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/>
  <mc:AlternateContent xmlns:mc="http://schemas.openxmlformats.org/markup-compatibility/2006">
    <mc:Choice Requires="x15">
      <x15ac:absPath xmlns:x15ac="http://schemas.microsoft.com/office/spreadsheetml/2010/11/ac" url="C:\Users\contabilidad2\Dropbox\Mi PC (winnernew01)\Desktop\"/>
    </mc:Choice>
  </mc:AlternateContent>
  <xr:revisionPtr revIDLastSave="0" documentId="8_{3BBCDE5C-EBC2-40A8-AFAB-AE3C24AD09A3}" xr6:coauthVersionLast="36" xr6:coauthVersionMax="36" xr10:uidLastSave="{00000000-0000-0000-0000-000000000000}"/>
  <bookViews>
    <workbookView xWindow="240" yWindow="120" windowWidth="14940" windowHeight="9228" xr2:uid="{00000000-000D-0000-FFFF-FFFF00000000}"/>
  </bookViews>
  <sheets>
    <sheet name="Cuentas corrientes" sheetId="2" r:id="rId1"/>
  </sheets>
  <definedNames>
    <definedName name="_xlnm.Print_Area" localSheetId="0">'Cuentas corrientes'!$A$1:$J$13221</definedName>
    <definedName name="_xlnm.Print_Titles" localSheetId="0">'Cuentas corrientes'!$1:$8</definedName>
  </definedNames>
  <calcPr calcId="191029"/>
</workbook>
</file>

<file path=xl/calcChain.xml><?xml version="1.0" encoding="utf-8"?>
<calcChain xmlns="http://schemas.openxmlformats.org/spreadsheetml/2006/main">
  <c r="I10" i="2" l="1"/>
  <c r="H13221" i="2"/>
  <c r="G13221" i="2"/>
  <c r="I13221" i="2" s="1"/>
  <c r="I13220" i="2"/>
  <c r="H13217" i="2"/>
  <c r="G13217" i="2"/>
  <c r="I13217" i="2" s="1"/>
  <c r="I13209" i="2"/>
  <c r="I13210" i="2" s="1"/>
  <c r="I13211" i="2" s="1"/>
  <c r="I13212" i="2" s="1"/>
  <c r="I13213" i="2" s="1"/>
  <c r="I13214" i="2" s="1"/>
  <c r="I13215" i="2" s="1"/>
  <c r="I13216" i="2" s="1"/>
  <c r="I13208" i="2"/>
  <c r="I13205" i="2"/>
  <c r="H13205" i="2"/>
  <c r="G13205" i="2"/>
  <c r="I13204" i="2"/>
  <c r="I13201" i="2"/>
  <c r="H13201" i="2"/>
  <c r="G13201" i="2"/>
  <c r="I13033" i="2"/>
  <c r="I13034" i="2" s="1"/>
  <c r="I13035" i="2" s="1"/>
  <c r="I13036" i="2" s="1"/>
  <c r="I13037" i="2" s="1"/>
  <c r="I13038" i="2" s="1"/>
  <c r="I13039" i="2" s="1"/>
  <c r="I13040" i="2" s="1"/>
  <c r="I13041" i="2" s="1"/>
  <c r="I13042" i="2" s="1"/>
  <c r="I13043" i="2" s="1"/>
  <c r="I13044" i="2" s="1"/>
  <c r="I13045" i="2" s="1"/>
  <c r="I13046" i="2" s="1"/>
  <c r="I13047" i="2" s="1"/>
  <c r="I13048" i="2" s="1"/>
  <c r="I13049" i="2" s="1"/>
  <c r="I13050" i="2" s="1"/>
  <c r="I13051" i="2" s="1"/>
  <c r="I13052" i="2" s="1"/>
  <c r="I13053" i="2" s="1"/>
  <c r="I13054" i="2" s="1"/>
  <c r="I13055" i="2" s="1"/>
  <c r="I13056" i="2" s="1"/>
  <c r="I13057" i="2" s="1"/>
  <c r="I13058" i="2" s="1"/>
  <c r="I13059" i="2" s="1"/>
  <c r="I13060" i="2" s="1"/>
  <c r="I13061" i="2" s="1"/>
  <c r="I13062" i="2" s="1"/>
  <c r="I13063" i="2" s="1"/>
  <c r="I13064" i="2" s="1"/>
  <c r="I13065" i="2" s="1"/>
  <c r="I13066" i="2" s="1"/>
  <c r="I13067" i="2" s="1"/>
  <c r="I13068" i="2" s="1"/>
  <c r="I13069" i="2" s="1"/>
  <c r="I13070" i="2" s="1"/>
  <c r="I13071" i="2" s="1"/>
  <c r="I13072" i="2" s="1"/>
  <c r="I13073" i="2" s="1"/>
  <c r="I13074" i="2" s="1"/>
  <c r="I13075" i="2" s="1"/>
  <c r="I13076" i="2" s="1"/>
  <c r="I13077" i="2" s="1"/>
  <c r="I13078" i="2" s="1"/>
  <c r="I13079" i="2" s="1"/>
  <c r="I13080" i="2" s="1"/>
  <c r="I13081" i="2" s="1"/>
  <c r="I13082" i="2" s="1"/>
  <c r="I13083" i="2" s="1"/>
  <c r="I13084" i="2" s="1"/>
  <c r="I13085" i="2" s="1"/>
  <c r="I13086" i="2" s="1"/>
  <c r="I13087" i="2" s="1"/>
  <c r="I13088" i="2" s="1"/>
  <c r="I13089" i="2" s="1"/>
  <c r="I13090" i="2" s="1"/>
  <c r="I13091" i="2" s="1"/>
  <c r="I13092" i="2" s="1"/>
  <c r="I13093" i="2" s="1"/>
  <c r="I13094" i="2" s="1"/>
  <c r="I13095" i="2" s="1"/>
  <c r="I13096" i="2" s="1"/>
  <c r="I13097" i="2" s="1"/>
  <c r="I13098" i="2" s="1"/>
  <c r="I13099" i="2" s="1"/>
  <c r="I13100" i="2" s="1"/>
  <c r="I13101" i="2" s="1"/>
  <c r="I13102" i="2" s="1"/>
  <c r="I13103" i="2" s="1"/>
  <c r="I13104" i="2" s="1"/>
  <c r="I13105" i="2" s="1"/>
  <c r="I13106" i="2" s="1"/>
  <c r="I13107" i="2" s="1"/>
  <c r="I13108" i="2" s="1"/>
  <c r="I13109" i="2" s="1"/>
  <c r="I13110" i="2" s="1"/>
  <c r="I13111" i="2" s="1"/>
  <c r="I13112" i="2" s="1"/>
  <c r="I13113" i="2" s="1"/>
  <c r="I13114" i="2" s="1"/>
  <c r="I13115" i="2" s="1"/>
  <c r="I13116" i="2" s="1"/>
  <c r="I13117" i="2" s="1"/>
  <c r="I13118" i="2" s="1"/>
  <c r="I13119" i="2" s="1"/>
  <c r="I13120" i="2" s="1"/>
  <c r="I13121" i="2" s="1"/>
  <c r="I13122" i="2" s="1"/>
  <c r="I13123" i="2" s="1"/>
  <c r="I13124" i="2" s="1"/>
  <c r="I13125" i="2" s="1"/>
  <c r="I13126" i="2" s="1"/>
  <c r="I13127" i="2" s="1"/>
  <c r="I13128" i="2" s="1"/>
  <c r="I13129" i="2" s="1"/>
  <c r="I13130" i="2" s="1"/>
  <c r="I13131" i="2" s="1"/>
  <c r="I13132" i="2" s="1"/>
  <c r="I13133" i="2" s="1"/>
  <c r="I13134" i="2" s="1"/>
  <c r="I13135" i="2" s="1"/>
  <c r="I13136" i="2" s="1"/>
  <c r="I13137" i="2" s="1"/>
  <c r="I13138" i="2" s="1"/>
  <c r="I13139" i="2" s="1"/>
  <c r="I13140" i="2" s="1"/>
  <c r="I13141" i="2" s="1"/>
  <c r="I13142" i="2" s="1"/>
  <c r="I13143" i="2" s="1"/>
  <c r="I13144" i="2" s="1"/>
  <c r="I13145" i="2" s="1"/>
  <c r="I13146" i="2" s="1"/>
  <c r="I13147" i="2" s="1"/>
  <c r="I13148" i="2" s="1"/>
  <c r="I13149" i="2" s="1"/>
  <c r="I13150" i="2" s="1"/>
  <c r="I13151" i="2" s="1"/>
  <c r="I13152" i="2" s="1"/>
  <c r="I13153" i="2" s="1"/>
  <c r="I13154" i="2" s="1"/>
  <c r="I13155" i="2" s="1"/>
  <c r="I13156" i="2" s="1"/>
  <c r="I13157" i="2" s="1"/>
  <c r="I13158" i="2" s="1"/>
  <c r="I13159" i="2" s="1"/>
  <c r="I13160" i="2" s="1"/>
  <c r="I13161" i="2" s="1"/>
  <c r="I13162" i="2" s="1"/>
  <c r="I13163" i="2" s="1"/>
  <c r="I13164" i="2" s="1"/>
  <c r="I13165" i="2" s="1"/>
  <c r="I13166" i="2" s="1"/>
  <c r="I13167" i="2" s="1"/>
  <c r="I13168" i="2" s="1"/>
  <c r="I13169" i="2" s="1"/>
  <c r="I13170" i="2" s="1"/>
  <c r="I13171" i="2" s="1"/>
  <c r="I13172" i="2" s="1"/>
  <c r="I13173" i="2" s="1"/>
  <c r="I13174" i="2" s="1"/>
  <c r="I13175" i="2" s="1"/>
  <c r="I13176" i="2" s="1"/>
  <c r="I13177" i="2" s="1"/>
  <c r="I13178" i="2" s="1"/>
  <c r="I13179" i="2" s="1"/>
  <c r="I13180" i="2" s="1"/>
  <c r="I13181" i="2" s="1"/>
  <c r="I13182" i="2" s="1"/>
  <c r="I13183" i="2" s="1"/>
  <c r="I13184" i="2" s="1"/>
  <c r="I13185" i="2" s="1"/>
  <c r="I13186" i="2" s="1"/>
  <c r="I13187" i="2" s="1"/>
  <c r="I13188" i="2" s="1"/>
  <c r="I13189" i="2" s="1"/>
  <c r="I13190" i="2" s="1"/>
  <c r="I13191" i="2" s="1"/>
  <c r="I13192" i="2" s="1"/>
  <c r="I13193" i="2" s="1"/>
  <c r="I13194" i="2" s="1"/>
  <c r="I13195" i="2" s="1"/>
  <c r="I13196" i="2" s="1"/>
  <c r="I13197" i="2" s="1"/>
  <c r="I13198" i="2" s="1"/>
  <c r="I13199" i="2" s="1"/>
  <c r="I13200" i="2" s="1"/>
  <c r="I13032" i="2"/>
  <c r="H13029" i="2"/>
  <c r="G13029" i="2"/>
  <c r="I13029" i="2" s="1"/>
  <c r="I13025" i="2"/>
  <c r="I13026" i="2" s="1"/>
  <c r="I13027" i="2" s="1"/>
  <c r="I13028" i="2" s="1"/>
  <c r="I13021" i="2"/>
  <c r="I13022" i="2" s="1"/>
  <c r="I13023" i="2" s="1"/>
  <c r="I13024" i="2" s="1"/>
  <c r="I13020" i="2"/>
  <c r="I13017" i="2"/>
  <c r="H13017" i="2"/>
  <c r="G13017" i="2"/>
  <c r="I11300" i="2"/>
  <c r="I11301" i="2" s="1"/>
  <c r="I11302" i="2" s="1"/>
  <c r="I11303" i="2" s="1"/>
  <c r="I11304" i="2" s="1"/>
  <c r="I11305" i="2" s="1"/>
  <c r="I11306" i="2" s="1"/>
  <c r="I11307" i="2" s="1"/>
  <c r="I11308" i="2" s="1"/>
  <c r="I11309" i="2" s="1"/>
  <c r="I11310" i="2" s="1"/>
  <c r="I11311" i="2" s="1"/>
  <c r="I11312" i="2" s="1"/>
  <c r="I11313" i="2" s="1"/>
  <c r="I11314" i="2" s="1"/>
  <c r="I11315" i="2" s="1"/>
  <c r="I11316" i="2" s="1"/>
  <c r="I11317" i="2" s="1"/>
  <c r="I11318" i="2" s="1"/>
  <c r="I11319" i="2" s="1"/>
  <c r="I11320" i="2" s="1"/>
  <c r="I11321" i="2" s="1"/>
  <c r="I11322" i="2" s="1"/>
  <c r="I11323" i="2" s="1"/>
  <c r="I11324" i="2" s="1"/>
  <c r="I11325" i="2" s="1"/>
  <c r="I11326" i="2" s="1"/>
  <c r="I11327" i="2" s="1"/>
  <c r="I11328" i="2" s="1"/>
  <c r="I11329" i="2" s="1"/>
  <c r="I11330" i="2" s="1"/>
  <c r="I11331" i="2" s="1"/>
  <c r="I11332" i="2" s="1"/>
  <c r="I11333" i="2" s="1"/>
  <c r="I11334" i="2" s="1"/>
  <c r="I11335" i="2" s="1"/>
  <c r="I11336" i="2" s="1"/>
  <c r="I11337" i="2" s="1"/>
  <c r="I11338" i="2" s="1"/>
  <c r="I11339" i="2" s="1"/>
  <c r="I11340" i="2" s="1"/>
  <c r="I11341" i="2" s="1"/>
  <c r="I11342" i="2" s="1"/>
  <c r="I11343" i="2" s="1"/>
  <c r="I11344" i="2" s="1"/>
  <c r="I11345" i="2" s="1"/>
  <c r="I11346" i="2" s="1"/>
  <c r="I11347" i="2" s="1"/>
  <c r="I11348" i="2" s="1"/>
  <c r="I11349" i="2" s="1"/>
  <c r="I11350" i="2" s="1"/>
  <c r="I11351" i="2" s="1"/>
  <c r="I11352" i="2" s="1"/>
  <c r="I11353" i="2" s="1"/>
  <c r="I11354" i="2" s="1"/>
  <c r="I11355" i="2" s="1"/>
  <c r="I11356" i="2" s="1"/>
  <c r="I11357" i="2" s="1"/>
  <c r="I11358" i="2" s="1"/>
  <c r="I11359" i="2" s="1"/>
  <c r="I11360" i="2" s="1"/>
  <c r="I11361" i="2" s="1"/>
  <c r="I11362" i="2" s="1"/>
  <c r="I11363" i="2" s="1"/>
  <c r="I11364" i="2" s="1"/>
  <c r="I11365" i="2" s="1"/>
  <c r="I11366" i="2" s="1"/>
  <c r="I11367" i="2" s="1"/>
  <c r="I11368" i="2" s="1"/>
  <c r="I11369" i="2" s="1"/>
  <c r="I11370" i="2" s="1"/>
  <c r="I11371" i="2" s="1"/>
  <c r="I11372" i="2" s="1"/>
  <c r="I11373" i="2" s="1"/>
  <c r="I11374" i="2" s="1"/>
  <c r="I11375" i="2" s="1"/>
  <c r="I11376" i="2" s="1"/>
  <c r="I11377" i="2" s="1"/>
  <c r="I11378" i="2" s="1"/>
  <c r="I11379" i="2" s="1"/>
  <c r="I11380" i="2" s="1"/>
  <c r="I11381" i="2" s="1"/>
  <c r="I11382" i="2" s="1"/>
  <c r="I11383" i="2" s="1"/>
  <c r="I11384" i="2" s="1"/>
  <c r="I11385" i="2" s="1"/>
  <c r="I11386" i="2" s="1"/>
  <c r="I11387" i="2" s="1"/>
  <c r="I11388" i="2" s="1"/>
  <c r="I11389" i="2" s="1"/>
  <c r="I11390" i="2" s="1"/>
  <c r="I11391" i="2" s="1"/>
  <c r="I11392" i="2" s="1"/>
  <c r="I11393" i="2" s="1"/>
  <c r="I11394" i="2" s="1"/>
  <c r="I11395" i="2" s="1"/>
  <c r="I11396" i="2" s="1"/>
  <c r="I11397" i="2" s="1"/>
  <c r="I11398" i="2" s="1"/>
  <c r="I11399" i="2" s="1"/>
  <c r="I11400" i="2" s="1"/>
  <c r="I11401" i="2" s="1"/>
  <c r="I11402" i="2" s="1"/>
  <c r="I11403" i="2" s="1"/>
  <c r="I11404" i="2" s="1"/>
  <c r="I11405" i="2" s="1"/>
  <c r="I11406" i="2" s="1"/>
  <c r="I11407" i="2" s="1"/>
  <c r="I11408" i="2" s="1"/>
  <c r="I11409" i="2" s="1"/>
  <c r="I11410" i="2" s="1"/>
  <c r="I11411" i="2" s="1"/>
  <c r="I11412" i="2" s="1"/>
  <c r="I11413" i="2" s="1"/>
  <c r="I11414" i="2" s="1"/>
  <c r="I11415" i="2" s="1"/>
  <c r="I11416" i="2" s="1"/>
  <c r="I11417" i="2" s="1"/>
  <c r="I11418" i="2" s="1"/>
  <c r="I11419" i="2" s="1"/>
  <c r="I11420" i="2" s="1"/>
  <c r="I11421" i="2" s="1"/>
  <c r="I11422" i="2" s="1"/>
  <c r="I11423" i="2" s="1"/>
  <c r="I11424" i="2" s="1"/>
  <c r="I11425" i="2" s="1"/>
  <c r="I11426" i="2" s="1"/>
  <c r="I11427" i="2" s="1"/>
  <c r="I11428" i="2" s="1"/>
  <c r="I11429" i="2" s="1"/>
  <c r="I11430" i="2" s="1"/>
  <c r="I11431" i="2" s="1"/>
  <c r="I11432" i="2" s="1"/>
  <c r="I11433" i="2" s="1"/>
  <c r="I11434" i="2" s="1"/>
  <c r="I11435" i="2" s="1"/>
  <c r="I11436" i="2" s="1"/>
  <c r="I11437" i="2" s="1"/>
  <c r="I11438" i="2" s="1"/>
  <c r="I11439" i="2" s="1"/>
  <c r="I11440" i="2" s="1"/>
  <c r="I11441" i="2" s="1"/>
  <c r="I11442" i="2" s="1"/>
  <c r="I11443" i="2" s="1"/>
  <c r="I11444" i="2" s="1"/>
  <c r="I11445" i="2" s="1"/>
  <c r="I11446" i="2" s="1"/>
  <c r="I11447" i="2" s="1"/>
  <c r="I11448" i="2" s="1"/>
  <c r="I11449" i="2" s="1"/>
  <c r="I11450" i="2" s="1"/>
  <c r="I11451" i="2" s="1"/>
  <c r="I11452" i="2" s="1"/>
  <c r="I11453" i="2" s="1"/>
  <c r="I11454" i="2" s="1"/>
  <c r="I11455" i="2" s="1"/>
  <c r="I11456" i="2" s="1"/>
  <c r="I11457" i="2" s="1"/>
  <c r="I11458" i="2" s="1"/>
  <c r="I11459" i="2" s="1"/>
  <c r="I11460" i="2" s="1"/>
  <c r="I11461" i="2" s="1"/>
  <c r="I11462" i="2" s="1"/>
  <c r="I11463" i="2" s="1"/>
  <c r="I11464" i="2" s="1"/>
  <c r="I11465" i="2" s="1"/>
  <c r="I11466" i="2" s="1"/>
  <c r="I11467" i="2" s="1"/>
  <c r="I11468" i="2" s="1"/>
  <c r="I11469" i="2" s="1"/>
  <c r="I11470" i="2" s="1"/>
  <c r="I11471" i="2" s="1"/>
  <c r="I11472" i="2" s="1"/>
  <c r="I11473" i="2" s="1"/>
  <c r="I11474" i="2" s="1"/>
  <c r="I11475" i="2" s="1"/>
  <c r="I11476" i="2" s="1"/>
  <c r="I11477" i="2" s="1"/>
  <c r="I11478" i="2" s="1"/>
  <c r="I11479" i="2" s="1"/>
  <c r="I11480" i="2" s="1"/>
  <c r="I11481" i="2" s="1"/>
  <c r="I11482" i="2" s="1"/>
  <c r="I11483" i="2" s="1"/>
  <c r="I11484" i="2" s="1"/>
  <c r="I11485" i="2" s="1"/>
  <c r="I11486" i="2" s="1"/>
  <c r="I11487" i="2" s="1"/>
  <c r="I11488" i="2" s="1"/>
  <c r="I11489" i="2" s="1"/>
  <c r="I11490" i="2" s="1"/>
  <c r="I11491" i="2" s="1"/>
  <c r="I11492" i="2" s="1"/>
  <c r="I11493" i="2" s="1"/>
  <c r="I11494" i="2" s="1"/>
  <c r="I11495" i="2" s="1"/>
  <c r="I11496" i="2" s="1"/>
  <c r="I11497" i="2" s="1"/>
  <c r="I11498" i="2" s="1"/>
  <c r="I11499" i="2" s="1"/>
  <c r="I11500" i="2" s="1"/>
  <c r="I11501" i="2" s="1"/>
  <c r="I11502" i="2" s="1"/>
  <c r="I11503" i="2" s="1"/>
  <c r="I11504" i="2" s="1"/>
  <c r="I11505" i="2" s="1"/>
  <c r="I11506" i="2" s="1"/>
  <c r="I11507" i="2" s="1"/>
  <c r="I11508" i="2" s="1"/>
  <c r="I11509" i="2" s="1"/>
  <c r="I11510" i="2" s="1"/>
  <c r="I11511" i="2" s="1"/>
  <c r="I11512" i="2" s="1"/>
  <c r="I11513" i="2" s="1"/>
  <c r="I11514" i="2" s="1"/>
  <c r="I11515" i="2" s="1"/>
  <c r="I11516" i="2" s="1"/>
  <c r="I11517" i="2" s="1"/>
  <c r="I11518" i="2" s="1"/>
  <c r="I11519" i="2" s="1"/>
  <c r="I11520" i="2" s="1"/>
  <c r="I11521" i="2" s="1"/>
  <c r="I11522" i="2" s="1"/>
  <c r="I11523" i="2" s="1"/>
  <c r="I11524" i="2" s="1"/>
  <c r="I11525" i="2" s="1"/>
  <c r="I11526" i="2" s="1"/>
  <c r="I11527" i="2" s="1"/>
  <c r="I11528" i="2" s="1"/>
  <c r="I11529" i="2" s="1"/>
  <c r="I11530" i="2" s="1"/>
  <c r="I11531" i="2" s="1"/>
  <c r="I11532" i="2" s="1"/>
  <c r="I11533" i="2" s="1"/>
  <c r="I11534" i="2" s="1"/>
  <c r="I11535" i="2" s="1"/>
  <c r="I11536" i="2" s="1"/>
  <c r="I11537" i="2" s="1"/>
  <c r="I11538" i="2" s="1"/>
  <c r="I11539" i="2" s="1"/>
  <c r="I11540" i="2" s="1"/>
  <c r="I11541" i="2" s="1"/>
  <c r="I11542" i="2" s="1"/>
  <c r="I11543" i="2" s="1"/>
  <c r="I11544" i="2" s="1"/>
  <c r="I11545" i="2" s="1"/>
  <c r="I11546" i="2" s="1"/>
  <c r="I11547" i="2" s="1"/>
  <c r="I11548" i="2" s="1"/>
  <c r="I11549" i="2" s="1"/>
  <c r="I11550" i="2" s="1"/>
  <c r="I11551" i="2" s="1"/>
  <c r="I11552" i="2" s="1"/>
  <c r="I11553" i="2" s="1"/>
  <c r="I11554" i="2" s="1"/>
  <c r="I11555" i="2" s="1"/>
  <c r="I11556" i="2" s="1"/>
  <c r="I11557" i="2" s="1"/>
  <c r="I11558" i="2" s="1"/>
  <c r="I11559" i="2" s="1"/>
  <c r="I11560" i="2" s="1"/>
  <c r="I11561" i="2" s="1"/>
  <c r="I11562" i="2" s="1"/>
  <c r="I11563" i="2" s="1"/>
  <c r="I11564" i="2" s="1"/>
  <c r="I11565" i="2" s="1"/>
  <c r="I11566" i="2" s="1"/>
  <c r="I11567" i="2" s="1"/>
  <c r="I11568" i="2" s="1"/>
  <c r="I11569" i="2" s="1"/>
  <c r="I11570" i="2" s="1"/>
  <c r="I11571" i="2" s="1"/>
  <c r="I11572" i="2" s="1"/>
  <c r="I11573" i="2" s="1"/>
  <c r="I11574" i="2" s="1"/>
  <c r="I11575" i="2" s="1"/>
  <c r="I11576" i="2" s="1"/>
  <c r="I11577" i="2" s="1"/>
  <c r="I11578" i="2" s="1"/>
  <c r="I11579" i="2" s="1"/>
  <c r="I11580" i="2" s="1"/>
  <c r="I11581" i="2" s="1"/>
  <c r="I11582" i="2" s="1"/>
  <c r="I11583" i="2" s="1"/>
  <c r="I11584" i="2" s="1"/>
  <c r="I11585" i="2" s="1"/>
  <c r="I11586" i="2" s="1"/>
  <c r="I11587" i="2" s="1"/>
  <c r="I11588" i="2" s="1"/>
  <c r="I11589" i="2" s="1"/>
  <c r="I11590" i="2" s="1"/>
  <c r="I11591" i="2" s="1"/>
  <c r="I11592" i="2" s="1"/>
  <c r="I11593" i="2" s="1"/>
  <c r="I11594" i="2" s="1"/>
  <c r="I11595" i="2" s="1"/>
  <c r="I11596" i="2" s="1"/>
  <c r="I11597" i="2" s="1"/>
  <c r="I11598" i="2" s="1"/>
  <c r="I11599" i="2" s="1"/>
  <c r="I11600" i="2" s="1"/>
  <c r="I11601" i="2" s="1"/>
  <c r="I11602" i="2" s="1"/>
  <c r="I11603" i="2" s="1"/>
  <c r="I11604" i="2" s="1"/>
  <c r="I11605" i="2" s="1"/>
  <c r="I11606" i="2" s="1"/>
  <c r="I11607" i="2" s="1"/>
  <c r="I11608" i="2" s="1"/>
  <c r="I11609" i="2" s="1"/>
  <c r="I11610" i="2" s="1"/>
  <c r="I11611" i="2" s="1"/>
  <c r="I11612" i="2" s="1"/>
  <c r="I11613" i="2" s="1"/>
  <c r="I11614" i="2" s="1"/>
  <c r="I11615" i="2" s="1"/>
  <c r="I11616" i="2" s="1"/>
  <c r="I11617" i="2" s="1"/>
  <c r="I11618" i="2" s="1"/>
  <c r="I11619" i="2" s="1"/>
  <c r="I11620" i="2" s="1"/>
  <c r="I11621" i="2" s="1"/>
  <c r="I11622" i="2" s="1"/>
  <c r="I11623" i="2" s="1"/>
  <c r="I11624" i="2" s="1"/>
  <c r="I11625" i="2" s="1"/>
  <c r="I11626" i="2" s="1"/>
  <c r="I11627" i="2" s="1"/>
  <c r="I11628" i="2" s="1"/>
  <c r="I11629" i="2" s="1"/>
  <c r="I11630" i="2" s="1"/>
  <c r="I11631" i="2" s="1"/>
  <c r="I11632" i="2" s="1"/>
  <c r="I11633" i="2" s="1"/>
  <c r="I11634" i="2" s="1"/>
  <c r="I11635" i="2" s="1"/>
  <c r="I11636" i="2" s="1"/>
  <c r="I11637" i="2" s="1"/>
  <c r="I11638" i="2" s="1"/>
  <c r="I11639" i="2" s="1"/>
  <c r="I11640" i="2" s="1"/>
  <c r="I11641" i="2" s="1"/>
  <c r="I11642" i="2" s="1"/>
  <c r="I11643" i="2" s="1"/>
  <c r="I11644" i="2" s="1"/>
  <c r="I11645" i="2" s="1"/>
  <c r="I11646" i="2" s="1"/>
  <c r="I11647" i="2" s="1"/>
  <c r="I11648" i="2" s="1"/>
  <c r="I11649" i="2" s="1"/>
  <c r="I11650" i="2" s="1"/>
  <c r="I11651" i="2" s="1"/>
  <c r="I11652" i="2" s="1"/>
  <c r="I11653" i="2" s="1"/>
  <c r="I11654" i="2" s="1"/>
  <c r="I11655" i="2" s="1"/>
  <c r="I11656" i="2" s="1"/>
  <c r="I11657" i="2" s="1"/>
  <c r="I11658" i="2" s="1"/>
  <c r="I11659" i="2" s="1"/>
  <c r="I11660" i="2" s="1"/>
  <c r="I11661" i="2" s="1"/>
  <c r="I11662" i="2" s="1"/>
  <c r="I11663" i="2" s="1"/>
  <c r="I11664" i="2" s="1"/>
  <c r="I11665" i="2" s="1"/>
  <c r="I11666" i="2" s="1"/>
  <c r="I11667" i="2" s="1"/>
  <c r="I11668" i="2" s="1"/>
  <c r="I11669" i="2" s="1"/>
  <c r="I11670" i="2" s="1"/>
  <c r="I11671" i="2" s="1"/>
  <c r="I11672" i="2" s="1"/>
  <c r="I11673" i="2" s="1"/>
  <c r="I11674" i="2" s="1"/>
  <c r="I11675" i="2" s="1"/>
  <c r="I11676" i="2" s="1"/>
  <c r="I11677" i="2" s="1"/>
  <c r="I11678" i="2" s="1"/>
  <c r="I11679" i="2" s="1"/>
  <c r="I11680" i="2" s="1"/>
  <c r="I11681" i="2" s="1"/>
  <c r="I11682" i="2" s="1"/>
  <c r="I11683" i="2" s="1"/>
  <c r="I11684" i="2" s="1"/>
  <c r="I11685" i="2" s="1"/>
  <c r="I11686" i="2" s="1"/>
  <c r="I11687" i="2" s="1"/>
  <c r="I11688" i="2" s="1"/>
  <c r="I11689" i="2" s="1"/>
  <c r="I11690" i="2" s="1"/>
  <c r="I11691" i="2" s="1"/>
  <c r="I11692" i="2" s="1"/>
  <c r="I11693" i="2" s="1"/>
  <c r="I11694" i="2" s="1"/>
  <c r="I11695" i="2" s="1"/>
  <c r="I11696" i="2" s="1"/>
  <c r="I11697" i="2" s="1"/>
  <c r="I11698" i="2" s="1"/>
  <c r="I11699" i="2" s="1"/>
  <c r="I11700" i="2" s="1"/>
  <c r="I11701" i="2" s="1"/>
  <c r="I11702" i="2" s="1"/>
  <c r="I11703" i="2" s="1"/>
  <c r="I11704" i="2" s="1"/>
  <c r="I11705" i="2" s="1"/>
  <c r="I11706" i="2" s="1"/>
  <c r="I11707" i="2" s="1"/>
  <c r="I11708" i="2" s="1"/>
  <c r="I11709" i="2" s="1"/>
  <c r="I11710" i="2" s="1"/>
  <c r="I11711" i="2" s="1"/>
  <c r="I11712" i="2" s="1"/>
  <c r="I11713" i="2" s="1"/>
  <c r="I11714" i="2" s="1"/>
  <c r="I11715" i="2" s="1"/>
  <c r="I11716" i="2" s="1"/>
  <c r="I11717" i="2" s="1"/>
  <c r="I11718" i="2" s="1"/>
  <c r="I11719" i="2" s="1"/>
  <c r="I11720" i="2" s="1"/>
  <c r="I11721" i="2" s="1"/>
  <c r="I11722" i="2" s="1"/>
  <c r="I11723" i="2" s="1"/>
  <c r="I11724" i="2" s="1"/>
  <c r="I11725" i="2" s="1"/>
  <c r="I11726" i="2" s="1"/>
  <c r="I11727" i="2" s="1"/>
  <c r="I11728" i="2" s="1"/>
  <c r="I11729" i="2" s="1"/>
  <c r="I11730" i="2" s="1"/>
  <c r="I11731" i="2" s="1"/>
  <c r="I11732" i="2" s="1"/>
  <c r="I11733" i="2" s="1"/>
  <c r="I11734" i="2" s="1"/>
  <c r="I11735" i="2" s="1"/>
  <c r="I11736" i="2" s="1"/>
  <c r="I11737" i="2" s="1"/>
  <c r="I11738" i="2" s="1"/>
  <c r="I11739" i="2" s="1"/>
  <c r="I11740" i="2" s="1"/>
  <c r="I11741" i="2" s="1"/>
  <c r="I11742" i="2" s="1"/>
  <c r="I11743" i="2" s="1"/>
  <c r="I11744" i="2" s="1"/>
  <c r="I11745" i="2" s="1"/>
  <c r="I11746" i="2" s="1"/>
  <c r="I11747" i="2" s="1"/>
  <c r="I11748" i="2" s="1"/>
  <c r="I11749" i="2" s="1"/>
  <c r="I11750" i="2" s="1"/>
  <c r="I11751" i="2" s="1"/>
  <c r="I11752" i="2" s="1"/>
  <c r="I11753" i="2" s="1"/>
  <c r="I11754" i="2" s="1"/>
  <c r="I11755" i="2" s="1"/>
  <c r="I11756" i="2" s="1"/>
  <c r="I11757" i="2" s="1"/>
  <c r="I11758" i="2" s="1"/>
  <c r="I11759" i="2" s="1"/>
  <c r="I11760" i="2" s="1"/>
  <c r="I11761" i="2" s="1"/>
  <c r="I11762" i="2" s="1"/>
  <c r="I11763" i="2" s="1"/>
  <c r="I11764" i="2" s="1"/>
  <c r="I11765" i="2" s="1"/>
  <c r="I11766" i="2" s="1"/>
  <c r="I11767" i="2" s="1"/>
  <c r="I11768" i="2" s="1"/>
  <c r="I11769" i="2" s="1"/>
  <c r="I11770" i="2" s="1"/>
  <c r="I11771" i="2" s="1"/>
  <c r="I11772" i="2" s="1"/>
  <c r="I11773" i="2" s="1"/>
  <c r="I11774" i="2" s="1"/>
  <c r="I11775" i="2" s="1"/>
  <c r="I11776" i="2" s="1"/>
  <c r="I11777" i="2" s="1"/>
  <c r="I11778" i="2" s="1"/>
  <c r="I11779" i="2" s="1"/>
  <c r="I11780" i="2" s="1"/>
  <c r="I11781" i="2" s="1"/>
  <c r="I11782" i="2" s="1"/>
  <c r="I11783" i="2" s="1"/>
  <c r="I11784" i="2" s="1"/>
  <c r="I11785" i="2" s="1"/>
  <c r="I11786" i="2" s="1"/>
  <c r="I11787" i="2" s="1"/>
  <c r="I11788" i="2" s="1"/>
  <c r="I11789" i="2" s="1"/>
  <c r="I11790" i="2" s="1"/>
  <c r="I11791" i="2" s="1"/>
  <c r="I11792" i="2" s="1"/>
  <c r="I11793" i="2" s="1"/>
  <c r="I11794" i="2" s="1"/>
  <c r="I11795" i="2" s="1"/>
  <c r="I11796" i="2" s="1"/>
  <c r="I11797" i="2" s="1"/>
  <c r="I11798" i="2" s="1"/>
  <c r="I11799" i="2" s="1"/>
  <c r="I11800" i="2" s="1"/>
  <c r="I11801" i="2" s="1"/>
  <c r="I11802" i="2" s="1"/>
  <c r="I11803" i="2" s="1"/>
  <c r="I11804" i="2" s="1"/>
  <c r="I11805" i="2" s="1"/>
  <c r="I11806" i="2" s="1"/>
  <c r="I11807" i="2" s="1"/>
  <c r="I11808" i="2" s="1"/>
  <c r="I11809" i="2" s="1"/>
  <c r="I11810" i="2" s="1"/>
  <c r="I11811" i="2" s="1"/>
  <c r="I11812" i="2" s="1"/>
  <c r="I11813" i="2" s="1"/>
  <c r="I11814" i="2" s="1"/>
  <c r="I11815" i="2" s="1"/>
  <c r="I11816" i="2" s="1"/>
  <c r="I11817" i="2" s="1"/>
  <c r="I11818" i="2" s="1"/>
  <c r="I11819" i="2" s="1"/>
  <c r="I11820" i="2" s="1"/>
  <c r="I11821" i="2" s="1"/>
  <c r="I11822" i="2" s="1"/>
  <c r="I11823" i="2" s="1"/>
  <c r="I11824" i="2" s="1"/>
  <c r="I11825" i="2" s="1"/>
  <c r="I11826" i="2" s="1"/>
  <c r="I11827" i="2" s="1"/>
  <c r="I11828" i="2" s="1"/>
  <c r="I11829" i="2" s="1"/>
  <c r="I11830" i="2" s="1"/>
  <c r="I11831" i="2" s="1"/>
  <c r="I11832" i="2" s="1"/>
  <c r="I11833" i="2" s="1"/>
  <c r="I11834" i="2" s="1"/>
  <c r="I11835" i="2" s="1"/>
  <c r="I11836" i="2" s="1"/>
  <c r="I11837" i="2" s="1"/>
  <c r="I11838" i="2" s="1"/>
  <c r="I11839" i="2" s="1"/>
  <c r="I11840" i="2" s="1"/>
  <c r="I11841" i="2" s="1"/>
  <c r="I11842" i="2" s="1"/>
  <c r="I11843" i="2" s="1"/>
  <c r="I11844" i="2" s="1"/>
  <c r="I11845" i="2" s="1"/>
  <c r="I11846" i="2" s="1"/>
  <c r="I11847" i="2" s="1"/>
  <c r="I11848" i="2" s="1"/>
  <c r="I11849" i="2" s="1"/>
  <c r="I11850" i="2" s="1"/>
  <c r="I11851" i="2" s="1"/>
  <c r="I11852" i="2" s="1"/>
  <c r="I11853" i="2" s="1"/>
  <c r="I11854" i="2" s="1"/>
  <c r="I11855" i="2" s="1"/>
  <c r="I11856" i="2" s="1"/>
  <c r="I11857" i="2" s="1"/>
  <c r="I11858" i="2" s="1"/>
  <c r="I11859" i="2" s="1"/>
  <c r="I11860" i="2" s="1"/>
  <c r="I11861" i="2" s="1"/>
  <c r="I11862" i="2" s="1"/>
  <c r="I11863" i="2" s="1"/>
  <c r="I11864" i="2" s="1"/>
  <c r="I11865" i="2" s="1"/>
  <c r="I11866" i="2" s="1"/>
  <c r="I11867" i="2" s="1"/>
  <c r="I11868" i="2" s="1"/>
  <c r="I11869" i="2" s="1"/>
  <c r="I11870" i="2" s="1"/>
  <c r="I11871" i="2" s="1"/>
  <c r="I11872" i="2" s="1"/>
  <c r="I11873" i="2" s="1"/>
  <c r="I11874" i="2" s="1"/>
  <c r="I11875" i="2" s="1"/>
  <c r="I11876" i="2" s="1"/>
  <c r="I11877" i="2" s="1"/>
  <c r="I11878" i="2" s="1"/>
  <c r="I11879" i="2" s="1"/>
  <c r="I11880" i="2" s="1"/>
  <c r="I11881" i="2" s="1"/>
  <c r="I11882" i="2" s="1"/>
  <c r="I11883" i="2" s="1"/>
  <c r="I11884" i="2" s="1"/>
  <c r="I11885" i="2" s="1"/>
  <c r="I11886" i="2" s="1"/>
  <c r="I11887" i="2" s="1"/>
  <c r="I11888" i="2" s="1"/>
  <c r="I11889" i="2" s="1"/>
  <c r="I11890" i="2" s="1"/>
  <c r="I11891" i="2" s="1"/>
  <c r="I11892" i="2" s="1"/>
  <c r="I11893" i="2" s="1"/>
  <c r="I11894" i="2" s="1"/>
  <c r="I11895" i="2" s="1"/>
  <c r="I11896" i="2" s="1"/>
  <c r="I11897" i="2" s="1"/>
  <c r="I11898" i="2" s="1"/>
  <c r="I11899" i="2" s="1"/>
  <c r="I11900" i="2" s="1"/>
  <c r="I11901" i="2" s="1"/>
  <c r="I11902" i="2" s="1"/>
  <c r="I11903" i="2" s="1"/>
  <c r="I11904" i="2" s="1"/>
  <c r="I11905" i="2" s="1"/>
  <c r="I11906" i="2" s="1"/>
  <c r="I11907" i="2" s="1"/>
  <c r="I11908" i="2" s="1"/>
  <c r="I11909" i="2" s="1"/>
  <c r="I11910" i="2" s="1"/>
  <c r="I11911" i="2" s="1"/>
  <c r="I11912" i="2" s="1"/>
  <c r="I11913" i="2" s="1"/>
  <c r="I11914" i="2" s="1"/>
  <c r="I11915" i="2" s="1"/>
  <c r="I11916" i="2" s="1"/>
  <c r="I11917" i="2" s="1"/>
  <c r="I11918" i="2" s="1"/>
  <c r="I11919" i="2" s="1"/>
  <c r="I11920" i="2" s="1"/>
  <c r="I11921" i="2" s="1"/>
  <c r="I11922" i="2" s="1"/>
  <c r="I11923" i="2" s="1"/>
  <c r="I11924" i="2" s="1"/>
  <c r="I11925" i="2" s="1"/>
  <c r="I11926" i="2" s="1"/>
  <c r="I11927" i="2" s="1"/>
  <c r="I11928" i="2" s="1"/>
  <c r="I11929" i="2" s="1"/>
  <c r="I11930" i="2" s="1"/>
  <c r="I11931" i="2" s="1"/>
  <c r="I11932" i="2" s="1"/>
  <c r="I11933" i="2" s="1"/>
  <c r="I11934" i="2" s="1"/>
  <c r="I11935" i="2" s="1"/>
  <c r="I11936" i="2" s="1"/>
  <c r="I11937" i="2" s="1"/>
  <c r="I11938" i="2" s="1"/>
  <c r="I11939" i="2" s="1"/>
  <c r="I11940" i="2" s="1"/>
  <c r="I11941" i="2" s="1"/>
  <c r="I11942" i="2" s="1"/>
  <c r="I11943" i="2" s="1"/>
  <c r="I11944" i="2" s="1"/>
  <c r="I11945" i="2" s="1"/>
  <c r="I11946" i="2" s="1"/>
  <c r="I11947" i="2" s="1"/>
  <c r="I11948" i="2" s="1"/>
  <c r="I11949" i="2" s="1"/>
  <c r="I11950" i="2" s="1"/>
  <c r="I11951" i="2" s="1"/>
  <c r="I11952" i="2" s="1"/>
  <c r="I11953" i="2" s="1"/>
  <c r="I11954" i="2" s="1"/>
  <c r="I11955" i="2" s="1"/>
  <c r="I11956" i="2" s="1"/>
  <c r="I11957" i="2" s="1"/>
  <c r="I11958" i="2" s="1"/>
  <c r="I11959" i="2" s="1"/>
  <c r="I11960" i="2" s="1"/>
  <c r="I11961" i="2" s="1"/>
  <c r="I11962" i="2" s="1"/>
  <c r="I11963" i="2" s="1"/>
  <c r="I11964" i="2" s="1"/>
  <c r="I11965" i="2" s="1"/>
  <c r="I11966" i="2" s="1"/>
  <c r="I11967" i="2" s="1"/>
  <c r="I11968" i="2" s="1"/>
  <c r="I11969" i="2" s="1"/>
  <c r="I11970" i="2" s="1"/>
  <c r="I11971" i="2" s="1"/>
  <c r="I11972" i="2" s="1"/>
  <c r="I11973" i="2" s="1"/>
  <c r="I11974" i="2" s="1"/>
  <c r="I11975" i="2" s="1"/>
  <c r="I11976" i="2" s="1"/>
  <c r="I11977" i="2" s="1"/>
  <c r="I11978" i="2" s="1"/>
  <c r="I11979" i="2" s="1"/>
  <c r="I11980" i="2" s="1"/>
  <c r="I11981" i="2" s="1"/>
  <c r="I11982" i="2" s="1"/>
  <c r="I11983" i="2" s="1"/>
  <c r="I11984" i="2" s="1"/>
  <c r="I11985" i="2" s="1"/>
  <c r="I11986" i="2" s="1"/>
  <c r="I11987" i="2" s="1"/>
  <c r="I11988" i="2" s="1"/>
  <c r="I11989" i="2" s="1"/>
  <c r="I11990" i="2" s="1"/>
  <c r="I11991" i="2" s="1"/>
  <c r="I11992" i="2" s="1"/>
  <c r="I11993" i="2" s="1"/>
  <c r="I11994" i="2" s="1"/>
  <c r="I11995" i="2" s="1"/>
  <c r="I11996" i="2" s="1"/>
  <c r="I11997" i="2" s="1"/>
  <c r="I11998" i="2" s="1"/>
  <c r="I11999" i="2" s="1"/>
  <c r="I12000" i="2" s="1"/>
  <c r="I12001" i="2" s="1"/>
  <c r="I12002" i="2" s="1"/>
  <c r="I12003" i="2" s="1"/>
  <c r="I12004" i="2" s="1"/>
  <c r="I12005" i="2" s="1"/>
  <c r="I12006" i="2" s="1"/>
  <c r="I12007" i="2" s="1"/>
  <c r="I12008" i="2" s="1"/>
  <c r="I12009" i="2" s="1"/>
  <c r="I12010" i="2" s="1"/>
  <c r="I12011" i="2" s="1"/>
  <c r="I12012" i="2" s="1"/>
  <c r="I12013" i="2" s="1"/>
  <c r="I12014" i="2" s="1"/>
  <c r="I12015" i="2" s="1"/>
  <c r="I12016" i="2" s="1"/>
  <c r="I12017" i="2" s="1"/>
  <c r="I12018" i="2" s="1"/>
  <c r="I12019" i="2" s="1"/>
  <c r="I12020" i="2" s="1"/>
  <c r="I12021" i="2" s="1"/>
  <c r="I12022" i="2" s="1"/>
  <c r="I12023" i="2" s="1"/>
  <c r="I12024" i="2" s="1"/>
  <c r="I12025" i="2" s="1"/>
  <c r="I12026" i="2" s="1"/>
  <c r="I12027" i="2" s="1"/>
  <c r="I12028" i="2" s="1"/>
  <c r="I12029" i="2" s="1"/>
  <c r="I12030" i="2" s="1"/>
  <c r="I12031" i="2" s="1"/>
  <c r="I12032" i="2" s="1"/>
  <c r="I12033" i="2" s="1"/>
  <c r="I12034" i="2" s="1"/>
  <c r="I12035" i="2" s="1"/>
  <c r="I12036" i="2" s="1"/>
  <c r="I12037" i="2" s="1"/>
  <c r="I12038" i="2" s="1"/>
  <c r="I12039" i="2" s="1"/>
  <c r="I12040" i="2" s="1"/>
  <c r="I12041" i="2" s="1"/>
  <c r="I12042" i="2" s="1"/>
  <c r="I12043" i="2" s="1"/>
  <c r="I12044" i="2" s="1"/>
  <c r="I12045" i="2" s="1"/>
  <c r="I12046" i="2" s="1"/>
  <c r="I12047" i="2" s="1"/>
  <c r="I12048" i="2" s="1"/>
  <c r="I12049" i="2" s="1"/>
  <c r="I12050" i="2" s="1"/>
  <c r="I12051" i="2" s="1"/>
  <c r="I12052" i="2" s="1"/>
  <c r="I12053" i="2" s="1"/>
  <c r="I12054" i="2" s="1"/>
  <c r="I12055" i="2" s="1"/>
  <c r="I12056" i="2" s="1"/>
  <c r="I12057" i="2" s="1"/>
  <c r="I12058" i="2" s="1"/>
  <c r="I12059" i="2" s="1"/>
  <c r="I12060" i="2" s="1"/>
  <c r="I12061" i="2" s="1"/>
  <c r="I12062" i="2" s="1"/>
  <c r="I12063" i="2" s="1"/>
  <c r="I12064" i="2" s="1"/>
  <c r="I12065" i="2" s="1"/>
  <c r="I12066" i="2" s="1"/>
  <c r="I12067" i="2" s="1"/>
  <c r="I12068" i="2" s="1"/>
  <c r="I12069" i="2" s="1"/>
  <c r="I12070" i="2" s="1"/>
  <c r="I12071" i="2" s="1"/>
  <c r="I12072" i="2" s="1"/>
  <c r="I12073" i="2" s="1"/>
  <c r="I12074" i="2" s="1"/>
  <c r="I12075" i="2" s="1"/>
  <c r="I12076" i="2" s="1"/>
  <c r="I12077" i="2" s="1"/>
  <c r="I12078" i="2" s="1"/>
  <c r="I12079" i="2" s="1"/>
  <c r="I12080" i="2" s="1"/>
  <c r="I12081" i="2" s="1"/>
  <c r="I12082" i="2" s="1"/>
  <c r="I12083" i="2" s="1"/>
  <c r="I12084" i="2" s="1"/>
  <c r="I12085" i="2" s="1"/>
  <c r="I12086" i="2" s="1"/>
  <c r="I12087" i="2" s="1"/>
  <c r="I12088" i="2" s="1"/>
  <c r="I12089" i="2" s="1"/>
  <c r="I12090" i="2" s="1"/>
  <c r="I12091" i="2" s="1"/>
  <c r="I12092" i="2" s="1"/>
  <c r="I12093" i="2" s="1"/>
  <c r="I12094" i="2" s="1"/>
  <c r="I12095" i="2" s="1"/>
  <c r="I12096" i="2" s="1"/>
  <c r="I12097" i="2" s="1"/>
  <c r="I12098" i="2" s="1"/>
  <c r="I12099" i="2" s="1"/>
  <c r="I12100" i="2" s="1"/>
  <c r="I12101" i="2" s="1"/>
  <c r="I12102" i="2" s="1"/>
  <c r="I12103" i="2" s="1"/>
  <c r="I12104" i="2" s="1"/>
  <c r="I12105" i="2" s="1"/>
  <c r="I12106" i="2" s="1"/>
  <c r="I12107" i="2" s="1"/>
  <c r="I12108" i="2" s="1"/>
  <c r="I12109" i="2" s="1"/>
  <c r="I12110" i="2" s="1"/>
  <c r="I12111" i="2" s="1"/>
  <c r="I12112" i="2" s="1"/>
  <c r="I12113" i="2" s="1"/>
  <c r="I12114" i="2" s="1"/>
  <c r="I12115" i="2" s="1"/>
  <c r="I12116" i="2" s="1"/>
  <c r="I12117" i="2" s="1"/>
  <c r="I12118" i="2" s="1"/>
  <c r="I12119" i="2" s="1"/>
  <c r="I12120" i="2" s="1"/>
  <c r="I12121" i="2" s="1"/>
  <c r="I12122" i="2" s="1"/>
  <c r="I12123" i="2" s="1"/>
  <c r="I12124" i="2" s="1"/>
  <c r="I12125" i="2" s="1"/>
  <c r="I12126" i="2" s="1"/>
  <c r="I12127" i="2" s="1"/>
  <c r="I12128" i="2" s="1"/>
  <c r="I12129" i="2" s="1"/>
  <c r="I12130" i="2" s="1"/>
  <c r="I12131" i="2" s="1"/>
  <c r="I12132" i="2" s="1"/>
  <c r="I12133" i="2" s="1"/>
  <c r="I12134" i="2" s="1"/>
  <c r="I12135" i="2" s="1"/>
  <c r="I12136" i="2" s="1"/>
  <c r="I12137" i="2" s="1"/>
  <c r="I12138" i="2" s="1"/>
  <c r="I12139" i="2" s="1"/>
  <c r="I12140" i="2" s="1"/>
  <c r="I12141" i="2" s="1"/>
  <c r="I12142" i="2" s="1"/>
  <c r="I12143" i="2" s="1"/>
  <c r="I12144" i="2" s="1"/>
  <c r="I12145" i="2" s="1"/>
  <c r="I12146" i="2" s="1"/>
  <c r="I12147" i="2" s="1"/>
  <c r="I12148" i="2" s="1"/>
  <c r="I12149" i="2" s="1"/>
  <c r="I12150" i="2" s="1"/>
  <c r="I12151" i="2" s="1"/>
  <c r="I12152" i="2" s="1"/>
  <c r="I12153" i="2" s="1"/>
  <c r="I12154" i="2" s="1"/>
  <c r="I12155" i="2" s="1"/>
  <c r="I12156" i="2" s="1"/>
  <c r="I12157" i="2" s="1"/>
  <c r="I12158" i="2" s="1"/>
  <c r="I12159" i="2" s="1"/>
  <c r="I12160" i="2" s="1"/>
  <c r="I12161" i="2" s="1"/>
  <c r="I12162" i="2" s="1"/>
  <c r="I12163" i="2" s="1"/>
  <c r="I12164" i="2" s="1"/>
  <c r="I12165" i="2" s="1"/>
  <c r="I12166" i="2" s="1"/>
  <c r="I12167" i="2" s="1"/>
  <c r="I12168" i="2" s="1"/>
  <c r="I12169" i="2" s="1"/>
  <c r="I12170" i="2" s="1"/>
  <c r="I12171" i="2" s="1"/>
  <c r="I12172" i="2" s="1"/>
  <c r="I12173" i="2" s="1"/>
  <c r="I12174" i="2" s="1"/>
  <c r="I12175" i="2" s="1"/>
  <c r="I12176" i="2" s="1"/>
  <c r="I12177" i="2" s="1"/>
  <c r="I12178" i="2" s="1"/>
  <c r="I12179" i="2" s="1"/>
  <c r="I12180" i="2" s="1"/>
  <c r="I12181" i="2" s="1"/>
  <c r="I12182" i="2" s="1"/>
  <c r="I12183" i="2" s="1"/>
  <c r="I12184" i="2" s="1"/>
  <c r="I12185" i="2" s="1"/>
  <c r="I12186" i="2" s="1"/>
  <c r="I12187" i="2" s="1"/>
  <c r="I12188" i="2" s="1"/>
  <c r="I12189" i="2" s="1"/>
  <c r="I12190" i="2" s="1"/>
  <c r="I12191" i="2" s="1"/>
  <c r="I12192" i="2" s="1"/>
  <c r="I12193" i="2" s="1"/>
  <c r="I12194" i="2" s="1"/>
  <c r="I12195" i="2" s="1"/>
  <c r="I12196" i="2" s="1"/>
  <c r="I12197" i="2" s="1"/>
  <c r="I12198" i="2" s="1"/>
  <c r="I12199" i="2" s="1"/>
  <c r="I12200" i="2" s="1"/>
  <c r="I12201" i="2" s="1"/>
  <c r="I12202" i="2" s="1"/>
  <c r="I12203" i="2" s="1"/>
  <c r="I12204" i="2" s="1"/>
  <c r="I12205" i="2" s="1"/>
  <c r="I12206" i="2" s="1"/>
  <c r="I12207" i="2" s="1"/>
  <c r="I12208" i="2" s="1"/>
  <c r="I12209" i="2" s="1"/>
  <c r="I12210" i="2" s="1"/>
  <c r="I12211" i="2" s="1"/>
  <c r="I12212" i="2" s="1"/>
  <c r="I12213" i="2" s="1"/>
  <c r="I12214" i="2" s="1"/>
  <c r="I12215" i="2" s="1"/>
  <c r="I12216" i="2" s="1"/>
  <c r="I12217" i="2" s="1"/>
  <c r="I12218" i="2" s="1"/>
  <c r="I12219" i="2" s="1"/>
  <c r="I12220" i="2" s="1"/>
  <c r="I12221" i="2" s="1"/>
  <c r="I12222" i="2" s="1"/>
  <c r="I12223" i="2" s="1"/>
  <c r="I12224" i="2" s="1"/>
  <c r="I12225" i="2" s="1"/>
  <c r="I12226" i="2" s="1"/>
  <c r="I12227" i="2" s="1"/>
  <c r="I12228" i="2" s="1"/>
  <c r="I12229" i="2" s="1"/>
  <c r="I12230" i="2" s="1"/>
  <c r="I12231" i="2" s="1"/>
  <c r="I12232" i="2" s="1"/>
  <c r="I12233" i="2" s="1"/>
  <c r="I12234" i="2" s="1"/>
  <c r="I12235" i="2" s="1"/>
  <c r="I12236" i="2" s="1"/>
  <c r="I12237" i="2" s="1"/>
  <c r="I12238" i="2" s="1"/>
  <c r="I12239" i="2" s="1"/>
  <c r="I12240" i="2" s="1"/>
  <c r="I12241" i="2" s="1"/>
  <c r="I12242" i="2" s="1"/>
  <c r="I12243" i="2" s="1"/>
  <c r="I12244" i="2" s="1"/>
  <c r="I12245" i="2" s="1"/>
  <c r="I12246" i="2" s="1"/>
  <c r="I12247" i="2" s="1"/>
  <c r="I12248" i="2" s="1"/>
  <c r="I12249" i="2" s="1"/>
  <c r="I12250" i="2" s="1"/>
  <c r="I12251" i="2" s="1"/>
  <c r="I12252" i="2" s="1"/>
  <c r="I12253" i="2" s="1"/>
  <c r="I12254" i="2" s="1"/>
  <c r="I12255" i="2" s="1"/>
  <c r="I12256" i="2" s="1"/>
  <c r="I12257" i="2" s="1"/>
  <c r="I12258" i="2" s="1"/>
  <c r="I12259" i="2" s="1"/>
  <c r="I12260" i="2" s="1"/>
  <c r="I12261" i="2" s="1"/>
  <c r="I12262" i="2" s="1"/>
  <c r="I12263" i="2" s="1"/>
  <c r="I12264" i="2" s="1"/>
  <c r="I12265" i="2" s="1"/>
  <c r="I12266" i="2" s="1"/>
  <c r="I12267" i="2" s="1"/>
  <c r="I12268" i="2" s="1"/>
  <c r="I12269" i="2" s="1"/>
  <c r="I12270" i="2" s="1"/>
  <c r="I12271" i="2" s="1"/>
  <c r="I12272" i="2" s="1"/>
  <c r="I12273" i="2" s="1"/>
  <c r="I12274" i="2" s="1"/>
  <c r="I12275" i="2" s="1"/>
  <c r="I12276" i="2" s="1"/>
  <c r="I12277" i="2" s="1"/>
  <c r="I12278" i="2" s="1"/>
  <c r="I12279" i="2" s="1"/>
  <c r="I12280" i="2" s="1"/>
  <c r="I12281" i="2" s="1"/>
  <c r="I12282" i="2" s="1"/>
  <c r="I12283" i="2" s="1"/>
  <c r="I12284" i="2" s="1"/>
  <c r="I12285" i="2" s="1"/>
  <c r="I12286" i="2" s="1"/>
  <c r="I12287" i="2" s="1"/>
  <c r="I12288" i="2" s="1"/>
  <c r="I12289" i="2" s="1"/>
  <c r="I12290" i="2" s="1"/>
  <c r="I12291" i="2" s="1"/>
  <c r="I12292" i="2" s="1"/>
  <c r="I12293" i="2" s="1"/>
  <c r="I12294" i="2" s="1"/>
  <c r="I12295" i="2" s="1"/>
  <c r="I12296" i="2" s="1"/>
  <c r="I12297" i="2" s="1"/>
  <c r="I12298" i="2" s="1"/>
  <c r="I12299" i="2" s="1"/>
  <c r="I12300" i="2" s="1"/>
  <c r="I12301" i="2" s="1"/>
  <c r="I12302" i="2" s="1"/>
  <c r="I12303" i="2" s="1"/>
  <c r="I12304" i="2" s="1"/>
  <c r="I12305" i="2" s="1"/>
  <c r="I12306" i="2" s="1"/>
  <c r="I12307" i="2" s="1"/>
  <c r="I12308" i="2" s="1"/>
  <c r="I12309" i="2" s="1"/>
  <c r="I12310" i="2" s="1"/>
  <c r="I12311" i="2" s="1"/>
  <c r="I12312" i="2" s="1"/>
  <c r="I12313" i="2" s="1"/>
  <c r="I12314" i="2" s="1"/>
  <c r="I12315" i="2" s="1"/>
  <c r="I12316" i="2" s="1"/>
  <c r="I12317" i="2" s="1"/>
  <c r="I12318" i="2" s="1"/>
  <c r="I12319" i="2" s="1"/>
  <c r="I12320" i="2" s="1"/>
  <c r="I12321" i="2" s="1"/>
  <c r="I12322" i="2" s="1"/>
  <c r="I12323" i="2" s="1"/>
  <c r="I12324" i="2" s="1"/>
  <c r="I12325" i="2" s="1"/>
  <c r="I12326" i="2" s="1"/>
  <c r="I12327" i="2" s="1"/>
  <c r="I12328" i="2" s="1"/>
  <c r="I12329" i="2" s="1"/>
  <c r="I12330" i="2" s="1"/>
  <c r="I12331" i="2" s="1"/>
  <c r="I12332" i="2" s="1"/>
  <c r="I12333" i="2" s="1"/>
  <c r="I12334" i="2" s="1"/>
  <c r="I12335" i="2" s="1"/>
  <c r="I12336" i="2" s="1"/>
  <c r="I12337" i="2" s="1"/>
  <c r="I12338" i="2" s="1"/>
  <c r="I12339" i="2" s="1"/>
  <c r="I12340" i="2" s="1"/>
  <c r="I12341" i="2" s="1"/>
  <c r="I12342" i="2" s="1"/>
  <c r="I12343" i="2" s="1"/>
  <c r="I12344" i="2" s="1"/>
  <c r="I12345" i="2" s="1"/>
  <c r="I12346" i="2" s="1"/>
  <c r="I12347" i="2" s="1"/>
  <c r="I12348" i="2" s="1"/>
  <c r="I12349" i="2" s="1"/>
  <c r="I12350" i="2" s="1"/>
  <c r="I12351" i="2" s="1"/>
  <c r="I12352" i="2" s="1"/>
  <c r="I12353" i="2" s="1"/>
  <c r="I12354" i="2" s="1"/>
  <c r="I12355" i="2" s="1"/>
  <c r="I12356" i="2" s="1"/>
  <c r="I12357" i="2" s="1"/>
  <c r="I12358" i="2" s="1"/>
  <c r="I12359" i="2" s="1"/>
  <c r="I12360" i="2" s="1"/>
  <c r="I12361" i="2" s="1"/>
  <c r="I12362" i="2" s="1"/>
  <c r="I12363" i="2" s="1"/>
  <c r="I12364" i="2" s="1"/>
  <c r="I12365" i="2" s="1"/>
  <c r="I12366" i="2" s="1"/>
  <c r="I12367" i="2" s="1"/>
  <c r="I12368" i="2" s="1"/>
  <c r="I12369" i="2" s="1"/>
  <c r="I12370" i="2" s="1"/>
  <c r="I12371" i="2" s="1"/>
  <c r="I12372" i="2" s="1"/>
  <c r="I12373" i="2" s="1"/>
  <c r="I12374" i="2" s="1"/>
  <c r="I12375" i="2" s="1"/>
  <c r="I12376" i="2" s="1"/>
  <c r="I12377" i="2" s="1"/>
  <c r="I12378" i="2" s="1"/>
  <c r="I12379" i="2" s="1"/>
  <c r="I12380" i="2" s="1"/>
  <c r="I12381" i="2" s="1"/>
  <c r="I12382" i="2" s="1"/>
  <c r="I12383" i="2" s="1"/>
  <c r="I12384" i="2" s="1"/>
  <c r="I12385" i="2" s="1"/>
  <c r="I12386" i="2" s="1"/>
  <c r="I12387" i="2" s="1"/>
  <c r="I12388" i="2" s="1"/>
  <c r="I12389" i="2" s="1"/>
  <c r="I12390" i="2" s="1"/>
  <c r="I12391" i="2" s="1"/>
  <c r="I12392" i="2" s="1"/>
  <c r="I12393" i="2" s="1"/>
  <c r="I12394" i="2" s="1"/>
  <c r="I12395" i="2" s="1"/>
  <c r="I12396" i="2" s="1"/>
  <c r="I12397" i="2" s="1"/>
  <c r="I12398" i="2" s="1"/>
  <c r="I12399" i="2" s="1"/>
  <c r="I12400" i="2" s="1"/>
  <c r="I12401" i="2" s="1"/>
  <c r="I12402" i="2" s="1"/>
  <c r="I12403" i="2" s="1"/>
  <c r="I12404" i="2" s="1"/>
  <c r="I12405" i="2" s="1"/>
  <c r="I12406" i="2" s="1"/>
  <c r="I12407" i="2" s="1"/>
  <c r="I12408" i="2" s="1"/>
  <c r="I12409" i="2" s="1"/>
  <c r="I12410" i="2" s="1"/>
  <c r="I12411" i="2" s="1"/>
  <c r="I12412" i="2" s="1"/>
  <c r="I12413" i="2" s="1"/>
  <c r="I12414" i="2" s="1"/>
  <c r="I12415" i="2" s="1"/>
  <c r="I12416" i="2" s="1"/>
  <c r="I12417" i="2" s="1"/>
  <c r="I12418" i="2" s="1"/>
  <c r="I12419" i="2" s="1"/>
  <c r="I12420" i="2" s="1"/>
  <c r="I12421" i="2" s="1"/>
  <c r="I12422" i="2" s="1"/>
  <c r="I12423" i="2" s="1"/>
  <c r="I12424" i="2" s="1"/>
  <c r="I12425" i="2" s="1"/>
  <c r="I12426" i="2" s="1"/>
  <c r="I12427" i="2" s="1"/>
  <c r="I12428" i="2" s="1"/>
  <c r="I12429" i="2" s="1"/>
  <c r="I12430" i="2" s="1"/>
  <c r="I12431" i="2" s="1"/>
  <c r="I12432" i="2" s="1"/>
  <c r="I12433" i="2" s="1"/>
  <c r="I12434" i="2" s="1"/>
  <c r="I12435" i="2" s="1"/>
  <c r="I12436" i="2" s="1"/>
  <c r="I12437" i="2" s="1"/>
  <c r="I12438" i="2" s="1"/>
  <c r="I12439" i="2" s="1"/>
  <c r="I12440" i="2" s="1"/>
  <c r="I12441" i="2" s="1"/>
  <c r="I12442" i="2" s="1"/>
  <c r="I12443" i="2" s="1"/>
  <c r="I12444" i="2" s="1"/>
  <c r="I12445" i="2" s="1"/>
  <c r="I12446" i="2" s="1"/>
  <c r="I12447" i="2" s="1"/>
  <c r="I12448" i="2" s="1"/>
  <c r="I12449" i="2" s="1"/>
  <c r="I12450" i="2" s="1"/>
  <c r="I12451" i="2" s="1"/>
  <c r="I12452" i="2" s="1"/>
  <c r="I12453" i="2" s="1"/>
  <c r="I12454" i="2" s="1"/>
  <c r="I12455" i="2" s="1"/>
  <c r="I12456" i="2" s="1"/>
  <c r="I12457" i="2" s="1"/>
  <c r="I12458" i="2" s="1"/>
  <c r="I12459" i="2" s="1"/>
  <c r="I12460" i="2" s="1"/>
  <c r="I12461" i="2" s="1"/>
  <c r="I12462" i="2" s="1"/>
  <c r="I12463" i="2" s="1"/>
  <c r="I12464" i="2" s="1"/>
  <c r="I12465" i="2" s="1"/>
  <c r="I12466" i="2" s="1"/>
  <c r="I12467" i="2" s="1"/>
  <c r="I12468" i="2" s="1"/>
  <c r="I12469" i="2" s="1"/>
  <c r="I12470" i="2" s="1"/>
  <c r="I12471" i="2" s="1"/>
  <c r="I12472" i="2" s="1"/>
  <c r="I12473" i="2" s="1"/>
  <c r="I12474" i="2" s="1"/>
  <c r="I12475" i="2" s="1"/>
  <c r="I12476" i="2" s="1"/>
  <c r="I12477" i="2" s="1"/>
  <c r="I12478" i="2" s="1"/>
  <c r="I12479" i="2" s="1"/>
  <c r="I12480" i="2" s="1"/>
  <c r="I12481" i="2" s="1"/>
  <c r="I12482" i="2" s="1"/>
  <c r="I12483" i="2" s="1"/>
  <c r="I12484" i="2" s="1"/>
  <c r="I12485" i="2" s="1"/>
  <c r="I12486" i="2" s="1"/>
  <c r="I12487" i="2" s="1"/>
  <c r="I12488" i="2" s="1"/>
  <c r="I12489" i="2" s="1"/>
  <c r="I12490" i="2" s="1"/>
  <c r="I12491" i="2" s="1"/>
  <c r="I12492" i="2" s="1"/>
  <c r="I12493" i="2" s="1"/>
  <c r="I12494" i="2" s="1"/>
  <c r="I12495" i="2" s="1"/>
  <c r="I12496" i="2" s="1"/>
  <c r="I12497" i="2" s="1"/>
  <c r="I12498" i="2" s="1"/>
  <c r="I12499" i="2" s="1"/>
  <c r="I12500" i="2" s="1"/>
  <c r="I12501" i="2" s="1"/>
  <c r="I12502" i="2" s="1"/>
  <c r="I12503" i="2" s="1"/>
  <c r="I12504" i="2" s="1"/>
  <c r="I12505" i="2" s="1"/>
  <c r="I12506" i="2" s="1"/>
  <c r="I12507" i="2" s="1"/>
  <c r="I12508" i="2" s="1"/>
  <c r="I12509" i="2" s="1"/>
  <c r="I12510" i="2" s="1"/>
  <c r="I12511" i="2" s="1"/>
  <c r="I12512" i="2" s="1"/>
  <c r="I12513" i="2" s="1"/>
  <c r="I12514" i="2" s="1"/>
  <c r="I12515" i="2" s="1"/>
  <c r="I12516" i="2" s="1"/>
  <c r="I12517" i="2" s="1"/>
  <c r="I12518" i="2" s="1"/>
  <c r="I12519" i="2" s="1"/>
  <c r="I12520" i="2" s="1"/>
  <c r="I12521" i="2" s="1"/>
  <c r="I12522" i="2" s="1"/>
  <c r="I12523" i="2" s="1"/>
  <c r="I12524" i="2" s="1"/>
  <c r="I12525" i="2" s="1"/>
  <c r="I12526" i="2" s="1"/>
  <c r="I12527" i="2" s="1"/>
  <c r="I12528" i="2" s="1"/>
  <c r="I12529" i="2" s="1"/>
  <c r="I12530" i="2" s="1"/>
  <c r="I12531" i="2" s="1"/>
  <c r="I12532" i="2" s="1"/>
  <c r="I12533" i="2" s="1"/>
  <c r="I12534" i="2" s="1"/>
  <c r="I12535" i="2" s="1"/>
  <c r="I12536" i="2" s="1"/>
  <c r="I12537" i="2" s="1"/>
  <c r="I12538" i="2" s="1"/>
  <c r="I12539" i="2" s="1"/>
  <c r="I12540" i="2" s="1"/>
  <c r="I12541" i="2" s="1"/>
  <c r="I12542" i="2" s="1"/>
  <c r="I12543" i="2" s="1"/>
  <c r="I12544" i="2" s="1"/>
  <c r="I12545" i="2" s="1"/>
  <c r="I12546" i="2" s="1"/>
  <c r="I12547" i="2" s="1"/>
  <c r="I12548" i="2" s="1"/>
  <c r="I12549" i="2" s="1"/>
  <c r="I12550" i="2" s="1"/>
  <c r="I12551" i="2" s="1"/>
  <c r="I12552" i="2" s="1"/>
  <c r="I12553" i="2" s="1"/>
  <c r="I12554" i="2" s="1"/>
  <c r="I12555" i="2" s="1"/>
  <c r="I12556" i="2" s="1"/>
  <c r="I12557" i="2" s="1"/>
  <c r="I12558" i="2" s="1"/>
  <c r="I12559" i="2" s="1"/>
  <c r="I12560" i="2" s="1"/>
  <c r="I12561" i="2" s="1"/>
  <c r="I12562" i="2" s="1"/>
  <c r="I12563" i="2" s="1"/>
  <c r="I12564" i="2" s="1"/>
  <c r="I12565" i="2" s="1"/>
  <c r="I12566" i="2" s="1"/>
  <c r="I12567" i="2" s="1"/>
  <c r="I12568" i="2" s="1"/>
  <c r="I12569" i="2" s="1"/>
  <c r="I12570" i="2" s="1"/>
  <c r="I12571" i="2" s="1"/>
  <c r="I12572" i="2" s="1"/>
  <c r="I12573" i="2" s="1"/>
  <c r="I12574" i="2" s="1"/>
  <c r="I12575" i="2" s="1"/>
  <c r="I12576" i="2" s="1"/>
  <c r="I12577" i="2" s="1"/>
  <c r="I12578" i="2" s="1"/>
  <c r="I12579" i="2" s="1"/>
  <c r="I12580" i="2" s="1"/>
  <c r="I12581" i="2" s="1"/>
  <c r="I12582" i="2" s="1"/>
  <c r="I12583" i="2" s="1"/>
  <c r="I12584" i="2" s="1"/>
  <c r="I12585" i="2" s="1"/>
  <c r="I12586" i="2" s="1"/>
  <c r="I12587" i="2" s="1"/>
  <c r="I12588" i="2" s="1"/>
  <c r="I12589" i="2" s="1"/>
  <c r="I12590" i="2" s="1"/>
  <c r="I12591" i="2" s="1"/>
  <c r="I12592" i="2" s="1"/>
  <c r="I12593" i="2" s="1"/>
  <c r="I12594" i="2" s="1"/>
  <c r="I12595" i="2" s="1"/>
  <c r="I12596" i="2" s="1"/>
  <c r="I12597" i="2" s="1"/>
  <c r="I12598" i="2" s="1"/>
  <c r="I12599" i="2" s="1"/>
  <c r="I12600" i="2" s="1"/>
  <c r="I12601" i="2" s="1"/>
  <c r="I12602" i="2" s="1"/>
  <c r="I12603" i="2" s="1"/>
  <c r="I12604" i="2" s="1"/>
  <c r="I12605" i="2" s="1"/>
  <c r="I12606" i="2" s="1"/>
  <c r="I12607" i="2" s="1"/>
  <c r="I12608" i="2" s="1"/>
  <c r="I12609" i="2" s="1"/>
  <c r="I12610" i="2" s="1"/>
  <c r="I12611" i="2" s="1"/>
  <c r="I12612" i="2" s="1"/>
  <c r="I12613" i="2" s="1"/>
  <c r="I12614" i="2" s="1"/>
  <c r="I12615" i="2" s="1"/>
  <c r="I12616" i="2" s="1"/>
  <c r="I12617" i="2" s="1"/>
  <c r="I12618" i="2" s="1"/>
  <c r="I12619" i="2" s="1"/>
  <c r="I12620" i="2" s="1"/>
  <c r="I12621" i="2" s="1"/>
  <c r="I12622" i="2" s="1"/>
  <c r="I12623" i="2" s="1"/>
  <c r="I12624" i="2" s="1"/>
  <c r="I12625" i="2" s="1"/>
  <c r="I12626" i="2" s="1"/>
  <c r="I12627" i="2" s="1"/>
  <c r="I12628" i="2" s="1"/>
  <c r="I12629" i="2" s="1"/>
  <c r="I12630" i="2" s="1"/>
  <c r="I12631" i="2" s="1"/>
  <c r="I12632" i="2" s="1"/>
  <c r="I12633" i="2" s="1"/>
  <c r="I12634" i="2" s="1"/>
  <c r="I12635" i="2" s="1"/>
  <c r="I12636" i="2" s="1"/>
  <c r="I12637" i="2" s="1"/>
  <c r="I12638" i="2" s="1"/>
  <c r="I12639" i="2" s="1"/>
  <c r="I12640" i="2" s="1"/>
  <c r="I12641" i="2" s="1"/>
  <c r="I12642" i="2" s="1"/>
  <c r="I12643" i="2" s="1"/>
  <c r="I12644" i="2" s="1"/>
  <c r="I12645" i="2" s="1"/>
  <c r="I12646" i="2" s="1"/>
  <c r="I12647" i="2" s="1"/>
  <c r="I12648" i="2" s="1"/>
  <c r="I12649" i="2" s="1"/>
  <c r="I12650" i="2" s="1"/>
  <c r="I12651" i="2" s="1"/>
  <c r="I12652" i="2" s="1"/>
  <c r="I12653" i="2" s="1"/>
  <c r="I12654" i="2" s="1"/>
  <c r="I12655" i="2" s="1"/>
  <c r="I12656" i="2" s="1"/>
  <c r="I12657" i="2" s="1"/>
  <c r="I12658" i="2" s="1"/>
  <c r="I12659" i="2" s="1"/>
  <c r="I12660" i="2" s="1"/>
  <c r="I12661" i="2" s="1"/>
  <c r="I12662" i="2" s="1"/>
  <c r="I12663" i="2" s="1"/>
  <c r="I12664" i="2" s="1"/>
  <c r="I12665" i="2" s="1"/>
  <c r="I12666" i="2" s="1"/>
  <c r="I12667" i="2" s="1"/>
  <c r="I12668" i="2" s="1"/>
  <c r="I12669" i="2" s="1"/>
  <c r="I12670" i="2" s="1"/>
  <c r="I12671" i="2" s="1"/>
  <c r="I12672" i="2" s="1"/>
  <c r="I12673" i="2" s="1"/>
  <c r="I12674" i="2" s="1"/>
  <c r="I12675" i="2" s="1"/>
  <c r="I12676" i="2" s="1"/>
  <c r="I12677" i="2" s="1"/>
  <c r="I12678" i="2" s="1"/>
  <c r="I12679" i="2" s="1"/>
  <c r="I12680" i="2" s="1"/>
  <c r="I12681" i="2" s="1"/>
  <c r="I12682" i="2" s="1"/>
  <c r="I12683" i="2" s="1"/>
  <c r="I12684" i="2" s="1"/>
  <c r="I12685" i="2" s="1"/>
  <c r="I12686" i="2" s="1"/>
  <c r="I12687" i="2" s="1"/>
  <c r="I12688" i="2" s="1"/>
  <c r="I12689" i="2" s="1"/>
  <c r="I12690" i="2" s="1"/>
  <c r="I12691" i="2" s="1"/>
  <c r="I12692" i="2" s="1"/>
  <c r="I12693" i="2" s="1"/>
  <c r="I12694" i="2" s="1"/>
  <c r="I12695" i="2" s="1"/>
  <c r="I12696" i="2" s="1"/>
  <c r="I12697" i="2" s="1"/>
  <c r="I12698" i="2" s="1"/>
  <c r="I12699" i="2" s="1"/>
  <c r="I12700" i="2" s="1"/>
  <c r="I12701" i="2" s="1"/>
  <c r="I12702" i="2" s="1"/>
  <c r="I12703" i="2" s="1"/>
  <c r="I12704" i="2" s="1"/>
  <c r="I12705" i="2" s="1"/>
  <c r="I12706" i="2" s="1"/>
  <c r="I12707" i="2" s="1"/>
  <c r="I12708" i="2" s="1"/>
  <c r="I12709" i="2" s="1"/>
  <c r="I12710" i="2" s="1"/>
  <c r="I12711" i="2" s="1"/>
  <c r="I12712" i="2" s="1"/>
  <c r="I12713" i="2" s="1"/>
  <c r="I12714" i="2" s="1"/>
  <c r="I12715" i="2" s="1"/>
  <c r="I12716" i="2" s="1"/>
  <c r="I12717" i="2" s="1"/>
  <c r="I12718" i="2" s="1"/>
  <c r="I12719" i="2" s="1"/>
  <c r="I12720" i="2" s="1"/>
  <c r="I12721" i="2" s="1"/>
  <c r="I12722" i="2" s="1"/>
  <c r="I12723" i="2" s="1"/>
  <c r="I12724" i="2" s="1"/>
  <c r="I12725" i="2" s="1"/>
  <c r="I12726" i="2" s="1"/>
  <c r="I12727" i="2" s="1"/>
  <c r="I12728" i="2" s="1"/>
  <c r="I12729" i="2" s="1"/>
  <c r="I12730" i="2" s="1"/>
  <c r="I12731" i="2" s="1"/>
  <c r="I12732" i="2" s="1"/>
  <c r="I12733" i="2" s="1"/>
  <c r="I12734" i="2" s="1"/>
  <c r="I12735" i="2" s="1"/>
  <c r="I12736" i="2" s="1"/>
  <c r="I12737" i="2" s="1"/>
  <c r="I12738" i="2" s="1"/>
  <c r="I12739" i="2" s="1"/>
  <c r="I12740" i="2" s="1"/>
  <c r="I12741" i="2" s="1"/>
  <c r="I12742" i="2" s="1"/>
  <c r="I12743" i="2" s="1"/>
  <c r="I12744" i="2" s="1"/>
  <c r="I12745" i="2" s="1"/>
  <c r="I12746" i="2" s="1"/>
  <c r="I12747" i="2" s="1"/>
  <c r="I12748" i="2" s="1"/>
  <c r="I12749" i="2" s="1"/>
  <c r="I12750" i="2" s="1"/>
  <c r="I12751" i="2" s="1"/>
  <c r="I12752" i="2" s="1"/>
  <c r="I12753" i="2" s="1"/>
  <c r="I12754" i="2" s="1"/>
  <c r="I12755" i="2" s="1"/>
  <c r="I12756" i="2" s="1"/>
  <c r="I12757" i="2" s="1"/>
  <c r="I12758" i="2" s="1"/>
  <c r="I12759" i="2" s="1"/>
  <c r="I12760" i="2" s="1"/>
  <c r="I12761" i="2" s="1"/>
  <c r="I12762" i="2" s="1"/>
  <c r="I12763" i="2" s="1"/>
  <c r="I12764" i="2" s="1"/>
  <c r="I12765" i="2" s="1"/>
  <c r="I12766" i="2" s="1"/>
  <c r="I12767" i="2" s="1"/>
  <c r="I12768" i="2" s="1"/>
  <c r="I12769" i="2" s="1"/>
  <c r="I12770" i="2" s="1"/>
  <c r="I12771" i="2" s="1"/>
  <c r="I12772" i="2" s="1"/>
  <c r="I12773" i="2" s="1"/>
  <c r="I12774" i="2" s="1"/>
  <c r="I12775" i="2" s="1"/>
  <c r="I12776" i="2" s="1"/>
  <c r="I12777" i="2" s="1"/>
  <c r="I12778" i="2" s="1"/>
  <c r="I12779" i="2" s="1"/>
  <c r="I12780" i="2" s="1"/>
  <c r="I12781" i="2" s="1"/>
  <c r="I12782" i="2" s="1"/>
  <c r="I12783" i="2" s="1"/>
  <c r="I12784" i="2" s="1"/>
  <c r="I12785" i="2" s="1"/>
  <c r="I12786" i="2" s="1"/>
  <c r="I12787" i="2" s="1"/>
  <c r="I12788" i="2" s="1"/>
  <c r="I12789" i="2" s="1"/>
  <c r="I12790" i="2" s="1"/>
  <c r="I12791" i="2" s="1"/>
  <c r="I12792" i="2" s="1"/>
  <c r="I12793" i="2" s="1"/>
  <c r="I12794" i="2" s="1"/>
  <c r="I12795" i="2" s="1"/>
  <c r="I12796" i="2" s="1"/>
  <c r="I12797" i="2" s="1"/>
  <c r="I12798" i="2" s="1"/>
  <c r="I12799" i="2" s="1"/>
  <c r="I12800" i="2" s="1"/>
  <c r="I12801" i="2" s="1"/>
  <c r="I12802" i="2" s="1"/>
  <c r="I12803" i="2" s="1"/>
  <c r="I12804" i="2" s="1"/>
  <c r="I12805" i="2" s="1"/>
  <c r="I12806" i="2" s="1"/>
  <c r="I12807" i="2" s="1"/>
  <c r="I12808" i="2" s="1"/>
  <c r="I12809" i="2" s="1"/>
  <c r="I12810" i="2" s="1"/>
  <c r="I12811" i="2" s="1"/>
  <c r="I12812" i="2" s="1"/>
  <c r="I12813" i="2" s="1"/>
  <c r="I12814" i="2" s="1"/>
  <c r="I12815" i="2" s="1"/>
  <c r="I12816" i="2" s="1"/>
  <c r="I12817" i="2" s="1"/>
  <c r="I12818" i="2" s="1"/>
  <c r="I12819" i="2" s="1"/>
  <c r="I12820" i="2" s="1"/>
  <c r="I12821" i="2" s="1"/>
  <c r="I12822" i="2" s="1"/>
  <c r="I12823" i="2" s="1"/>
  <c r="I12824" i="2" s="1"/>
  <c r="I12825" i="2" s="1"/>
  <c r="I12826" i="2" s="1"/>
  <c r="I12827" i="2" s="1"/>
  <c r="I12828" i="2" s="1"/>
  <c r="I12829" i="2" s="1"/>
  <c r="I12830" i="2" s="1"/>
  <c r="I12831" i="2" s="1"/>
  <c r="I12832" i="2" s="1"/>
  <c r="I12833" i="2" s="1"/>
  <c r="I12834" i="2" s="1"/>
  <c r="I12835" i="2" s="1"/>
  <c r="I12836" i="2" s="1"/>
  <c r="I12837" i="2" s="1"/>
  <c r="I12838" i="2" s="1"/>
  <c r="I12839" i="2" s="1"/>
  <c r="I12840" i="2" s="1"/>
  <c r="I12841" i="2" s="1"/>
  <c r="I12842" i="2" s="1"/>
  <c r="I12843" i="2" s="1"/>
  <c r="I12844" i="2" s="1"/>
  <c r="I12845" i="2" s="1"/>
  <c r="I12846" i="2" s="1"/>
  <c r="I12847" i="2" s="1"/>
  <c r="I12848" i="2" s="1"/>
  <c r="I12849" i="2" s="1"/>
  <c r="I12850" i="2" s="1"/>
  <c r="I12851" i="2" s="1"/>
  <c r="I12852" i="2" s="1"/>
  <c r="I12853" i="2" s="1"/>
  <c r="I12854" i="2" s="1"/>
  <c r="I12855" i="2" s="1"/>
  <c r="I12856" i="2" s="1"/>
  <c r="I12857" i="2" s="1"/>
  <c r="I12858" i="2" s="1"/>
  <c r="I12859" i="2" s="1"/>
  <c r="I12860" i="2" s="1"/>
  <c r="I12861" i="2" s="1"/>
  <c r="I12862" i="2" s="1"/>
  <c r="I12863" i="2" s="1"/>
  <c r="I12864" i="2" s="1"/>
  <c r="I12865" i="2" s="1"/>
  <c r="I12866" i="2" s="1"/>
  <c r="I12867" i="2" s="1"/>
  <c r="I12868" i="2" s="1"/>
  <c r="I12869" i="2" s="1"/>
  <c r="I12870" i="2" s="1"/>
  <c r="I12871" i="2" s="1"/>
  <c r="I12872" i="2" s="1"/>
  <c r="I12873" i="2" s="1"/>
  <c r="I12874" i="2" s="1"/>
  <c r="I12875" i="2" s="1"/>
  <c r="I12876" i="2" s="1"/>
  <c r="I12877" i="2" s="1"/>
  <c r="I12878" i="2" s="1"/>
  <c r="I12879" i="2" s="1"/>
  <c r="I12880" i="2" s="1"/>
  <c r="I12881" i="2" s="1"/>
  <c r="I12882" i="2" s="1"/>
  <c r="I12883" i="2" s="1"/>
  <c r="I12884" i="2" s="1"/>
  <c r="I12885" i="2" s="1"/>
  <c r="I12886" i="2" s="1"/>
  <c r="I12887" i="2" s="1"/>
  <c r="I12888" i="2" s="1"/>
  <c r="I12889" i="2" s="1"/>
  <c r="I12890" i="2" s="1"/>
  <c r="I12891" i="2" s="1"/>
  <c r="I12892" i="2" s="1"/>
  <c r="I12893" i="2" s="1"/>
  <c r="I12894" i="2" s="1"/>
  <c r="I12895" i="2" s="1"/>
  <c r="I12896" i="2" s="1"/>
  <c r="I12897" i="2" s="1"/>
  <c r="I12898" i="2" s="1"/>
  <c r="I12899" i="2" s="1"/>
  <c r="I12900" i="2" s="1"/>
  <c r="I12901" i="2" s="1"/>
  <c r="I12902" i="2" s="1"/>
  <c r="I12903" i="2" s="1"/>
  <c r="I12904" i="2" s="1"/>
  <c r="I12905" i="2" s="1"/>
  <c r="I12906" i="2" s="1"/>
  <c r="I12907" i="2" s="1"/>
  <c r="I12908" i="2" s="1"/>
  <c r="I12909" i="2" s="1"/>
  <c r="I12910" i="2" s="1"/>
  <c r="I12911" i="2" s="1"/>
  <c r="I12912" i="2" s="1"/>
  <c r="I12913" i="2" s="1"/>
  <c r="I12914" i="2" s="1"/>
  <c r="I12915" i="2" s="1"/>
  <c r="I12916" i="2" s="1"/>
  <c r="I12917" i="2" s="1"/>
  <c r="I12918" i="2" s="1"/>
  <c r="I12919" i="2" s="1"/>
  <c r="I12920" i="2" s="1"/>
  <c r="I12921" i="2" s="1"/>
  <c r="I12922" i="2" s="1"/>
  <c r="I12923" i="2" s="1"/>
  <c r="I12924" i="2" s="1"/>
  <c r="I12925" i="2" s="1"/>
  <c r="I12926" i="2" s="1"/>
  <c r="I12927" i="2" s="1"/>
  <c r="I12928" i="2" s="1"/>
  <c r="I12929" i="2" s="1"/>
  <c r="I12930" i="2" s="1"/>
  <c r="I12931" i="2" s="1"/>
  <c r="I12932" i="2" s="1"/>
  <c r="I12933" i="2" s="1"/>
  <c r="I12934" i="2" s="1"/>
  <c r="I12935" i="2" s="1"/>
  <c r="I12936" i="2" s="1"/>
  <c r="I12937" i="2" s="1"/>
  <c r="I12938" i="2" s="1"/>
  <c r="I12939" i="2" s="1"/>
  <c r="I12940" i="2" s="1"/>
  <c r="I12941" i="2" s="1"/>
  <c r="I12942" i="2" s="1"/>
  <c r="I12943" i="2" s="1"/>
  <c r="I12944" i="2" s="1"/>
  <c r="I12945" i="2" s="1"/>
  <c r="I12946" i="2" s="1"/>
  <c r="I12947" i="2" s="1"/>
  <c r="I12948" i="2" s="1"/>
  <c r="I12949" i="2" s="1"/>
  <c r="I12950" i="2" s="1"/>
  <c r="I12951" i="2" s="1"/>
  <c r="I12952" i="2" s="1"/>
  <c r="I12953" i="2" s="1"/>
  <c r="I12954" i="2" s="1"/>
  <c r="I12955" i="2" s="1"/>
  <c r="I12956" i="2" s="1"/>
  <c r="I12957" i="2" s="1"/>
  <c r="I12958" i="2" s="1"/>
  <c r="I12959" i="2" s="1"/>
  <c r="I12960" i="2" s="1"/>
  <c r="I12961" i="2" s="1"/>
  <c r="I12962" i="2" s="1"/>
  <c r="I12963" i="2" s="1"/>
  <c r="I12964" i="2" s="1"/>
  <c r="I12965" i="2" s="1"/>
  <c r="I12966" i="2" s="1"/>
  <c r="I12967" i="2" s="1"/>
  <c r="I12968" i="2" s="1"/>
  <c r="I12969" i="2" s="1"/>
  <c r="I12970" i="2" s="1"/>
  <c r="I12971" i="2" s="1"/>
  <c r="I12972" i="2" s="1"/>
  <c r="I12973" i="2" s="1"/>
  <c r="I12974" i="2" s="1"/>
  <c r="I12975" i="2" s="1"/>
  <c r="I12976" i="2" s="1"/>
  <c r="I12977" i="2" s="1"/>
  <c r="I12978" i="2" s="1"/>
  <c r="I12979" i="2" s="1"/>
  <c r="I12980" i="2" s="1"/>
  <c r="I12981" i="2" s="1"/>
  <c r="I12982" i="2" s="1"/>
  <c r="I12983" i="2" s="1"/>
  <c r="I12984" i="2" s="1"/>
  <c r="I12985" i="2" s="1"/>
  <c r="I12986" i="2" s="1"/>
  <c r="I12987" i="2" s="1"/>
  <c r="I12988" i="2" s="1"/>
  <c r="I12989" i="2" s="1"/>
  <c r="I12990" i="2" s="1"/>
  <c r="I12991" i="2" s="1"/>
  <c r="I12992" i="2" s="1"/>
  <c r="I12993" i="2" s="1"/>
  <c r="I12994" i="2" s="1"/>
  <c r="I12995" i="2" s="1"/>
  <c r="I12996" i="2" s="1"/>
  <c r="I12997" i="2" s="1"/>
  <c r="I12998" i="2" s="1"/>
  <c r="I12999" i="2" s="1"/>
  <c r="I13000" i="2" s="1"/>
  <c r="I13001" i="2" s="1"/>
  <c r="I13002" i="2" s="1"/>
  <c r="I13003" i="2" s="1"/>
  <c r="I13004" i="2" s="1"/>
  <c r="I13005" i="2" s="1"/>
  <c r="I13006" i="2" s="1"/>
  <c r="I13007" i="2" s="1"/>
  <c r="I13008" i="2" s="1"/>
  <c r="I13009" i="2" s="1"/>
  <c r="I13010" i="2" s="1"/>
  <c r="I13011" i="2" s="1"/>
  <c r="I13012" i="2" s="1"/>
  <c r="I13013" i="2" s="1"/>
  <c r="I13014" i="2" s="1"/>
  <c r="I13015" i="2" s="1"/>
  <c r="I13016" i="2" s="1"/>
  <c r="I11293" i="2"/>
  <c r="I11294" i="2" s="1"/>
  <c r="I11295" i="2" s="1"/>
  <c r="I11296" i="2" s="1"/>
  <c r="I11297" i="2" s="1"/>
  <c r="I11298" i="2" s="1"/>
  <c r="I11299" i="2" s="1"/>
  <c r="I11292" i="2"/>
  <c r="I11291" i="2"/>
  <c r="H11288" i="2"/>
  <c r="I11288" i="2" s="1"/>
  <c r="G11288" i="2"/>
  <c r="I11278" i="2"/>
  <c r="I11279" i="2" s="1"/>
  <c r="I11280" i="2" s="1"/>
  <c r="I11281" i="2" s="1"/>
  <c r="I11282" i="2" s="1"/>
  <c r="I11283" i="2" s="1"/>
  <c r="I11284" i="2" s="1"/>
  <c r="I11285" i="2" s="1"/>
  <c r="I11286" i="2" s="1"/>
  <c r="I11287" i="2" s="1"/>
  <c r="H11275" i="2"/>
  <c r="I11275" i="2" s="1"/>
  <c r="G11275" i="2"/>
  <c r="I11274" i="2"/>
  <c r="H11271" i="2"/>
  <c r="I11271" i="2" s="1"/>
  <c r="G11271" i="2"/>
  <c r="I11265" i="2"/>
  <c r="I11266" i="2" s="1"/>
  <c r="I11267" i="2" s="1"/>
  <c r="I11268" i="2" s="1"/>
  <c r="I11269" i="2" s="1"/>
  <c r="I11270" i="2" s="1"/>
  <c r="I11264" i="2"/>
  <c r="I11263" i="2"/>
  <c r="H11260" i="2"/>
  <c r="I11260" i="2" s="1"/>
  <c r="G11260" i="2"/>
  <c r="I11253" i="2"/>
  <c r="I11254" i="2" s="1"/>
  <c r="I11255" i="2" s="1"/>
  <c r="I11256" i="2" s="1"/>
  <c r="I11257" i="2" s="1"/>
  <c r="I11258" i="2" s="1"/>
  <c r="I11259" i="2" s="1"/>
  <c r="I11250" i="2"/>
  <c r="H11250" i="2"/>
  <c r="G11250" i="2"/>
  <c r="I11248" i="2"/>
  <c r="I11249" i="2" s="1"/>
  <c r="I11246" i="2"/>
  <c r="I11247" i="2" s="1"/>
  <c r="I11242" i="2"/>
  <c r="I11243" i="2" s="1"/>
  <c r="I11244" i="2" s="1"/>
  <c r="I11245" i="2" s="1"/>
  <c r="I11239" i="2"/>
  <c r="H11239" i="2"/>
  <c r="G11239" i="2"/>
  <c r="I11222" i="2"/>
  <c r="I11223" i="2" s="1"/>
  <c r="I11224" i="2" s="1"/>
  <c r="I11225" i="2" s="1"/>
  <c r="I11226" i="2" s="1"/>
  <c r="I11227" i="2" s="1"/>
  <c r="I11228" i="2" s="1"/>
  <c r="I11229" i="2" s="1"/>
  <c r="I11230" i="2" s="1"/>
  <c r="I11231" i="2" s="1"/>
  <c r="I11232" i="2" s="1"/>
  <c r="I11233" i="2" s="1"/>
  <c r="I11234" i="2" s="1"/>
  <c r="I11235" i="2" s="1"/>
  <c r="I11236" i="2" s="1"/>
  <c r="I11237" i="2" s="1"/>
  <c r="I11238" i="2" s="1"/>
  <c r="I11216" i="2"/>
  <c r="I11217" i="2" s="1"/>
  <c r="I11218" i="2" s="1"/>
  <c r="I11219" i="2" s="1"/>
  <c r="I11220" i="2" s="1"/>
  <c r="I11221" i="2" s="1"/>
  <c r="H11213" i="2"/>
  <c r="G11213" i="2"/>
  <c r="I11213" i="2" s="1"/>
  <c r="I11212" i="2"/>
  <c r="H11209" i="2"/>
  <c r="G11209" i="2"/>
  <c r="I11155" i="2"/>
  <c r="I11156" i="2" s="1"/>
  <c r="I11157" i="2" s="1"/>
  <c r="I11158" i="2" s="1"/>
  <c r="I11159" i="2" s="1"/>
  <c r="I11160" i="2" s="1"/>
  <c r="I11161" i="2" s="1"/>
  <c r="I11162" i="2" s="1"/>
  <c r="I11163" i="2" s="1"/>
  <c r="I11164" i="2" s="1"/>
  <c r="I11165" i="2" s="1"/>
  <c r="I11166" i="2" s="1"/>
  <c r="I11167" i="2" s="1"/>
  <c r="I11168" i="2" s="1"/>
  <c r="I11169" i="2" s="1"/>
  <c r="I11170" i="2" s="1"/>
  <c r="I11171" i="2" s="1"/>
  <c r="I11172" i="2" s="1"/>
  <c r="I11173" i="2" s="1"/>
  <c r="I11174" i="2" s="1"/>
  <c r="I11175" i="2" s="1"/>
  <c r="I11176" i="2" s="1"/>
  <c r="I11177" i="2" s="1"/>
  <c r="I11178" i="2" s="1"/>
  <c r="I11179" i="2" s="1"/>
  <c r="I11180" i="2" s="1"/>
  <c r="I11181" i="2" s="1"/>
  <c r="I11182" i="2" s="1"/>
  <c r="I11183" i="2" s="1"/>
  <c r="I11184" i="2" s="1"/>
  <c r="I11185" i="2" s="1"/>
  <c r="I11186" i="2" s="1"/>
  <c r="I11187" i="2" s="1"/>
  <c r="I11188" i="2" s="1"/>
  <c r="I11189" i="2" s="1"/>
  <c r="I11190" i="2" s="1"/>
  <c r="I11191" i="2" s="1"/>
  <c r="I11192" i="2" s="1"/>
  <c r="I11193" i="2" s="1"/>
  <c r="I11194" i="2" s="1"/>
  <c r="I11195" i="2" s="1"/>
  <c r="I11196" i="2" s="1"/>
  <c r="I11197" i="2" s="1"/>
  <c r="I11198" i="2" s="1"/>
  <c r="I11199" i="2" s="1"/>
  <c r="I11200" i="2" s="1"/>
  <c r="I11201" i="2" s="1"/>
  <c r="I11202" i="2" s="1"/>
  <c r="I11203" i="2" s="1"/>
  <c r="I11204" i="2" s="1"/>
  <c r="I11205" i="2" s="1"/>
  <c r="I11206" i="2" s="1"/>
  <c r="I11207" i="2" s="1"/>
  <c r="I11208" i="2" s="1"/>
  <c r="I11152" i="2"/>
  <c r="I11153" i="2" s="1"/>
  <c r="I11154" i="2" s="1"/>
  <c r="I11151" i="2"/>
  <c r="I11150" i="2"/>
  <c r="H11147" i="2"/>
  <c r="G11147" i="2"/>
  <c r="I11140" i="2"/>
  <c r="I11141" i="2" s="1"/>
  <c r="I11142" i="2" s="1"/>
  <c r="I11143" i="2" s="1"/>
  <c r="I11144" i="2" s="1"/>
  <c r="I11145" i="2" s="1"/>
  <c r="I11146" i="2" s="1"/>
  <c r="I11139" i="2"/>
  <c r="H11136" i="2"/>
  <c r="G11136" i="2"/>
  <c r="I11136" i="2" s="1"/>
  <c r="I11097" i="2"/>
  <c r="I11098" i="2" s="1"/>
  <c r="I11099" i="2" s="1"/>
  <c r="I11100" i="2" s="1"/>
  <c r="I11101" i="2" s="1"/>
  <c r="I11102" i="2" s="1"/>
  <c r="I11103" i="2" s="1"/>
  <c r="I11104" i="2" s="1"/>
  <c r="I11105" i="2" s="1"/>
  <c r="I11106" i="2" s="1"/>
  <c r="I11107" i="2" s="1"/>
  <c r="I11108" i="2" s="1"/>
  <c r="I11109" i="2" s="1"/>
  <c r="I11110" i="2" s="1"/>
  <c r="I11111" i="2" s="1"/>
  <c r="I11112" i="2" s="1"/>
  <c r="I11113" i="2" s="1"/>
  <c r="I11114" i="2" s="1"/>
  <c r="I11115" i="2" s="1"/>
  <c r="I11116" i="2" s="1"/>
  <c r="I11117" i="2" s="1"/>
  <c r="I11118" i="2" s="1"/>
  <c r="I11119" i="2" s="1"/>
  <c r="I11120" i="2" s="1"/>
  <c r="I11121" i="2" s="1"/>
  <c r="I11122" i="2" s="1"/>
  <c r="I11123" i="2" s="1"/>
  <c r="I11124" i="2" s="1"/>
  <c r="I11125" i="2" s="1"/>
  <c r="I11126" i="2" s="1"/>
  <c r="I11127" i="2" s="1"/>
  <c r="I11128" i="2" s="1"/>
  <c r="I11129" i="2" s="1"/>
  <c r="I11130" i="2" s="1"/>
  <c r="I11131" i="2" s="1"/>
  <c r="I11132" i="2" s="1"/>
  <c r="I11133" i="2" s="1"/>
  <c r="I11134" i="2" s="1"/>
  <c r="I11135" i="2" s="1"/>
  <c r="I11094" i="2"/>
  <c r="H11094" i="2"/>
  <c r="G11094" i="2"/>
  <c r="I11076" i="2"/>
  <c r="I11077" i="2" s="1"/>
  <c r="I11078" i="2" s="1"/>
  <c r="I11079" i="2" s="1"/>
  <c r="I11080" i="2" s="1"/>
  <c r="I11081" i="2" s="1"/>
  <c r="I11082" i="2" s="1"/>
  <c r="I11083" i="2" s="1"/>
  <c r="I11084" i="2" s="1"/>
  <c r="I11085" i="2" s="1"/>
  <c r="I11086" i="2" s="1"/>
  <c r="I11087" i="2" s="1"/>
  <c r="I11088" i="2" s="1"/>
  <c r="I11089" i="2" s="1"/>
  <c r="I11090" i="2" s="1"/>
  <c r="I11091" i="2" s="1"/>
  <c r="I11092" i="2" s="1"/>
  <c r="I11093" i="2" s="1"/>
  <c r="I11036" i="2"/>
  <c r="I11037" i="2" s="1"/>
  <c r="I11038" i="2" s="1"/>
  <c r="I11039" i="2" s="1"/>
  <c r="I11040" i="2" s="1"/>
  <c r="I11041" i="2" s="1"/>
  <c r="I11042" i="2" s="1"/>
  <c r="I11043" i="2" s="1"/>
  <c r="I11044" i="2" s="1"/>
  <c r="I11045" i="2" s="1"/>
  <c r="I11046" i="2" s="1"/>
  <c r="I11047" i="2" s="1"/>
  <c r="I11048" i="2" s="1"/>
  <c r="I11049" i="2" s="1"/>
  <c r="I11050" i="2" s="1"/>
  <c r="I11051" i="2" s="1"/>
  <c r="I11052" i="2" s="1"/>
  <c r="I11053" i="2" s="1"/>
  <c r="I11054" i="2" s="1"/>
  <c r="I11055" i="2" s="1"/>
  <c r="I11056" i="2" s="1"/>
  <c r="I11057" i="2" s="1"/>
  <c r="I11058" i="2" s="1"/>
  <c r="I11059" i="2" s="1"/>
  <c r="I11060" i="2" s="1"/>
  <c r="I11061" i="2" s="1"/>
  <c r="I11062" i="2" s="1"/>
  <c r="I11063" i="2" s="1"/>
  <c r="I11064" i="2" s="1"/>
  <c r="I11065" i="2" s="1"/>
  <c r="I11066" i="2" s="1"/>
  <c r="I11067" i="2" s="1"/>
  <c r="I11068" i="2" s="1"/>
  <c r="I11069" i="2" s="1"/>
  <c r="I11070" i="2" s="1"/>
  <c r="I11071" i="2" s="1"/>
  <c r="I11072" i="2" s="1"/>
  <c r="I11073" i="2" s="1"/>
  <c r="I11074" i="2" s="1"/>
  <c r="I11075" i="2" s="1"/>
  <c r="I11035" i="2"/>
  <c r="I11033" i="2"/>
  <c r="I11034" i="2" s="1"/>
  <c r="H11030" i="2"/>
  <c r="I11030" i="2" s="1"/>
  <c r="G11030" i="2"/>
  <c r="I11029" i="2"/>
  <c r="H11026" i="2"/>
  <c r="I11026" i="2" s="1"/>
  <c r="G11026" i="2"/>
  <c r="I10940" i="2"/>
  <c r="I10941" i="2" s="1"/>
  <c r="I10942" i="2" s="1"/>
  <c r="I10943" i="2" s="1"/>
  <c r="I10944" i="2" s="1"/>
  <c r="I10945" i="2" s="1"/>
  <c r="I10946" i="2" s="1"/>
  <c r="I10947" i="2" s="1"/>
  <c r="I10948" i="2" s="1"/>
  <c r="I10949" i="2" s="1"/>
  <c r="I10950" i="2" s="1"/>
  <c r="I10951" i="2" s="1"/>
  <c r="I10952" i="2" s="1"/>
  <c r="I10953" i="2" s="1"/>
  <c r="I10954" i="2" s="1"/>
  <c r="I10955" i="2" s="1"/>
  <c r="I10956" i="2" s="1"/>
  <c r="I10957" i="2" s="1"/>
  <c r="I10958" i="2" s="1"/>
  <c r="I10959" i="2" s="1"/>
  <c r="I10960" i="2" s="1"/>
  <c r="I10961" i="2" s="1"/>
  <c r="I10962" i="2" s="1"/>
  <c r="I10963" i="2" s="1"/>
  <c r="I10964" i="2" s="1"/>
  <c r="I10965" i="2" s="1"/>
  <c r="I10966" i="2" s="1"/>
  <c r="I10967" i="2" s="1"/>
  <c r="I10968" i="2" s="1"/>
  <c r="I10969" i="2" s="1"/>
  <c r="I10970" i="2" s="1"/>
  <c r="I10971" i="2" s="1"/>
  <c r="I10972" i="2" s="1"/>
  <c r="I10973" i="2" s="1"/>
  <c r="I10974" i="2" s="1"/>
  <c r="I10975" i="2" s="1"/>
  <c r="I10976" i="2" s="1"/>
  <c r="I10977" i="2" s="1"/>
  <c r="I10978" i="2" s="1"/>
  <c r="I10979" i="2" s="1"/>
  <c r="I10980" i="2" s="1"/>
  <c r="I10981" i="2" s="1"/>
  <c r="I10982" i="2" s="1"/>
  <c r="I10983" i="2" s="1"/>
  <c r="I10984" i="2" s="1"/>
  <c r="I10985" i="2" s="1"/>
  <c r="I10986" i="2" s="1"/>
  <c r="I10987" i="2" s="1"/>
  <c r="I10988" i="2" s="1"/>
  <c r="I10989" i="2" s="1"/>
  <c r="I10990" i="2" s="1"/>
  <c r="I10991" i="2" s="1"/>
  <c r="I10992" i="2" s="1"/>
  <c r="I10993" i="2" s="1"/>
  <c r="I10994" i="2" s="1"/>
  <c r="I10995" i="2" s="1"/>
  <c r="I10996" i="2" s="1"/>
  <c r="I10997" i="2" s="1"/>
  <c r="I10998" i="2" s="1"/>
  <c r="I10999" i="2" s="1"/>
  <c r="I11000" i="2" s="1"/>
  <c r="I11001" i="2" s="1"/>
  <c r="I11002" i="2" s="1"/>
  <c r="I11003" i="2" s="1"/>
  <c r="I11004" i="2" s="1"/>
  <c r="I11005" i="2" s="1"/>
  <c r="I11006" i="2" s="1"/>
  <c r="I11007" i="2" s="1"/>
  <c r="I11008" i="2" s="1"/>
  <c r="I11009" i="2" s="1"/>
  <c r="I11010" i="2" s="1"/>
  <c r="I11011" i="2" s="1"/>
  <c r="I11012" i="2" s="1"/>
  <c r="I11013" i="2" s="1"/>
  <c r="I11014" i="2" s="1"/>
  <c r="I11015" i="2" s="1"/>
  <c r="I11016" i="2" s="1"/>
  <c r="I11017" i="2" s="1"/>
  <c r="I11018" i="2" s="1"/>
  <c r="I11019" i="2" s="1"/>
  <c r="I11020" i="2" s="1"/>
  <c r="I11021" i="2" s="1"/>
  <c r="I11022" i="2" s="1"/>
  <c r="I11023" i="2" s="1"/>
  <c r="I11024" i="2" s="1"/>
  <c r="I11025" i="2" s="1"/>
  <c r="I10939" i="2"/>
  <c r="I10937" i="2"/>
  <c r="I10938" i="2" s="1"/>
  <c r="H10934" i="2"/>
  <c r="I10934" i="2" s="1"/>
  <c r="G10934" i="2"/>
  <c r="I10932" i="2"/>
  <c r="I10933" i="2" s="1"/>
  <c r="I10931" i="2"/>
  <c r="H10928" i="2"/>
  <c r="G10928" i="2"/>
  <c r="I10928" i="2" s="1"/>
  <c r="I10888" i="2"/>
  <c r="I10889" i="2" s="1"/>
  <c r="I10890" i="2" s="1"/>
  <c r="I10891" i="2" s="1"/>
  <c r="I10892" i="2" s="1"/>
  <c r="I10893" i="2" s="1"/>
  <c r="I10894" i="2" s="1"/>
  <c r="I10895" i="2" s="1"/>
  <c r="I10896" i="2" s="1"/>
  <c r="I10897" i="2" s="1"/>
  <c r="I10898" i="2" s="1"/>
  <c r="I10899" i="2" s="1"/>
  <c r="I10900" i="2" s="1"/>
  <c r="I10901" i="2" s="1"/>
  <c r="I10902" i="2" s="1"/>
  <c r="I10903" i="2" s="1"/>
  <c r="I10904" i="2" s="1"/>
  <c r="I10905" i="2" s="1"/>
  <c r="I10906" i="2" s="1"/>
  <c r="I10907" i="2" s="1"/>
  <c r="I10908" i="2" s="1"/>
  <c r="I10909" i="2" s="1"/>
  <c r="I10910" i="2" s="1"/>
  <c r="I10911" i="2" s="1"/>
  <c r="I10912" i="2" s="1"/>
  <c r="I10913" i="2" s="1"/>
  <c r="I10914" i="2" s="1"/>
  <c r="I10915" i="2" s="1"/>
  <c r="I10916" i="2" s="1"/>
  <c r="I10917" i="2" s="1"/>
  <c r="I10918" i="2" s="1"/>
  <c r="I10919" i="2" s="1"/>
  <c r="I10920" i="2" s="1"/>
  <c r="I10921" i="2" s="1"/>
  <c r="I10922" i="2" s="1"/>
  <c r="I10923" i="2" s="1"/>
  <c r="I10924" i="2" s="1"/>
  <c r="I10925" i="2" s="1"/>
  <c r="I10926" i="2" s="1"/>
  <c r="I10927" i="2" s="1"/>
  <c r="I10887" i="2"/>
  <c r="I10886" i="2"/>
  <c r="H10883" i="2"/>
  <c r="G10883" i="2"/>
  <c r="I10883" i="2" s="1"/>
  <c r="I10880" i="2"/>
  <c r="I10881" i="2" s="1"/>
  <c r="I10882" i="2" s="1"/>
  <c r="I10879" i="2"/>
  <c r="I10878" i="2"/>
  <c r="H10875" i="2"/>
  <c r="G10875" i="2"/>
  <c r="I10799" i="2"/>
  <c r="I10800" i="2" s="1"/>
  <c r="I10801" i="2" s="1"/>
  <c r="I10802" i="2" s="1"/>
  <c r="I10803" i="2" s="1"/>
  <c r="I10804" i="2" s="1"/>
  <c r="I10805" i="2" s="1"/>
  <c r="I10806" i="2" s="1"/>
  <c r="I10807" i="2" s="1"/>
  <c r="I10808" i="2" s="1"/>
  <c r="I10809" i="2" s="1"/>
  <c r="I10810" i="2" s="1"/>
  <c r="I10811" i="2" s="1"/>
  <c r="I10812" i="2" s="1"/>
  <c r="I10813" i="2" s="1"/>
  <c r="I10814" i="2" s="1"/>
  <c r="I10815" i="2" s="1"/>
  <c r="I10816" i="2" s="1"/>
  <c r="I10817" i="2" s="1"/>
  <c r="I10818" i="2" s="1"/>
  <c r="I10819" i="2" s="1"/>
  <c r="I10820" i="2" s="1"/>
  <c r="I10821" i="2" s="1"/>
  <c r="I10822" i="2" s="1"/>
  <c r="I10823" i="2" s="1"/>
  <c r="I10824" i="2" s="1"/>
  <c r="I10825" i="2" s="1"/>
  <c r="I10826" i="2" s="1"/>
  <c r="I10827" i="2" s="1"/>
  <c r="I10828" i="2" s="1"/>
  <c r="I10829" i="2" s="1"/>
  <c r="I10830" i="2" s="1"/>
  <c r="I10831" i="2" s="1"/>
  <c r="I10832" i="2" s="1"/>
  <c r="I10833" i="2" s="1"/>
  <c r="I10834" i="2" s="1"/>
  <c r="I10835" i="2" s="1"/>
  <c r="I10836" i="2" s="1"/>
  <c r="I10837" i="2" s="1"/>
  <c r="I10838" i="2" s="1"/>
  <c r="I10839" i="2" s="1"/>
  <c r="I10840" i="2" s="1"/>
  <c r="I10841" i="2" s="1"/>
  <c r="I10842" i="2" s="1"/>
  <c r="I10843" i="2" s="1"/>
  <c r="I10844" i="2" s="1"/>
  <c r="I10845" i="2" s="1"/>
  <c r="I10846" i="2" s="1"/>
  <c r="I10847" i="2" s="1"/>
  <c r="I10848" i="2" s="1"/>
  <c r="I10849" i="2" s="1"/>
  <c r="I10850" i="2" s="1"/>
  <c r="I10851" i="2" s="1"/>
  <c r="I10852" i="2" s="1"/>
  <c r="I10853" i="2" s="1"/>
  <c r="I10854" i="2" s="1"/>
  <c r="I10855" i="2" s="1"/>
  <c r="I10856" i="2" s="1"/>
  <c r="I10857" i="2" s="1"/>
  <c r="I10858" i="2" s="1"/>
  <c r="I10859" i="2" s="1"/>
  <c r="I10860" i="2" s="1"/>
  <c r="I10861" i="2" s="1"/>
  <c r="I10862" i="2" s="1"/>
  <c r="I10863" i="2" s="1"/>
  <c r="I10864" i="2" s="1"/>
  <c r="I10865" i="2" s="1"/>
  <c r="I10866" i="2" s="1"/>
  <c r="I10867" i="2" s="1"/>
  <c r="I10868" i="2" s="1"/>
  <c r="I10869" i="2" s="1"/>
  <c r="I10870" i="2" s="1"/>
  <c r="I10871" i="2" s="1"/>
  <c r="I10872" i="2" s="1"/>
  <c r="I10873" i="2" s="1"/>
  <c r="I10874" i="2" s="1"/>
  <c r="I10796" i="2"/>
  <c r="I10797" i="2" s="1"/>
  <c r="I10798" i="2" s="1"/>
  <c r="I10793" i="2"/>
  <c r="H10793" i="2"/>
  <c r="G10793" i="2"/>
  <c r="I10763" i="2"/>
  <c r="I10764" i="2" s="1"/>
  <c r="I10765" i="2" s="1"/>
  <c r="I10766" i="2" s="1"/>
  <c r="I10767" i="2" s="1"/>
  <c r="I10768" i="2" s="1"/>
  <c r="I10769" i="2" s="1"/>
  <c r="I10770" i="2" s="1"/>
  <c r="I10771" i="2" s="1"/>
  <c r="I10772" i="2" s="1"/>
  <c r="I10773" i="2" s="1"/>
  <c r="I10774" i="2" s="1"/>
  <c r="I10775" i="2" s="1"/>
  <c r="I10776" i="2" s="1"/>
  <c r="I10777" i="2" s="1"/>
  <c r="I10778" i="2" s="1"/>
  <c r="I10779" i="2" s="1"/>
  <c r="I10780" i="2" s="1"/>
  <c r="I10781" i="2" s="1"/>
  <c r="I10782" i="2" s="1"/>
  <c r="I10783" i="2" s="1"/>
  <c r="I10784" i="2" s="1"/>
  <c r="I10785" i="2" s="1"/>
  <c r="I10786" i="2" s="1"/>
  <c r="I10787" i="2" s="1"/>
  <c r="I10788" i="2" s="1"/>
  <c r="I10789" i="2" s="1"/>
  <c r="I10790" i="2" s="1"/>
  <c r="I10791" i="2" s="1"/>
  <c r="I10792" i="2" s="1"/>
  <c r="I10760" i="2"/>
  <c r="I10761" i="2" s="1"/>
  <c r="I10762" i="2" s="1"/>
  <c r="I10759" i="2"/>
  <c r="I10756" i="2"/>
  <c r="I10757" i="2" s="1"/>
  <c r="I10758" i="2" s="1"/>
  <c r="I10753" i="2"/>
  <c r="H10753" i="2"/>
  <c r="G10753" i="2"/>
  <c r="I10752" i="2"/>
  <c r="I10749" i="2"/>
  <c r="H10749" i="2"/>
  <c r="G10749" i="2"/>
  <c r="I10745" i="2"/>
  <c r="I10746" i="2" s="1"/>
  <c r="I10747" i="2" s="1"/>
  <c r="I10748" i="2" s="1"/>
  <c r="I10742" i="2"/>
  <c r="H10742" i="2"/>
  <c r="G10742" i="2"/>
  <c r="I10725" i="2"/>
  <c r="I10726" i="2" s="1"/>
  <c r="I10727" i="2" s="1"/>
  <c r="I10728" i="2" s="1"/>
  <c r="I10729" i="2" s="1"/>
  <c r="I10730" i="2" s="1"/>
  <c r="I10731" i="2" s="1"/>
  <c r="I10732" i="2" s="1"/>
  <c r="I10733" i="2" s="1"/>
  <c r="I10734" i="2" s="1"/>
  <c r="I10735" i="2" s="1"/>
  <c r="I10736" i="2" s="1"/>
  <c r="I10737" i="2" s="1"/>
  <c r="I10738" i="2" s="1"/>
  <c r="I10739" i="2" s="1"/>
  <c r="I10740" i="2" s="1"/>
  <c r="I10741" i="2" s="1"/>
  <c r="I10724" i="2"/>
  <c r="H10721" i="2"/>
  <c r="G10721" i="2"/>
  <c r="I10721" i="2" s="1"/>
  <c r="I10717" i="2"/>
  <c r="I10718" i="2" s="1"/>
  <c r="I10719" i="2" s="1"/>
  <c r="I10720" i="2" s="1"/>
  <c r="I10716" i="2"/>
  <c r="H10713" i="2"/>
  <c r="G10713" i="2"/>
  <c r="I10713" i="2" s="1"/>
  <c r="I10707" i="2"/>
  <c r="I10708" i="2" s="1"/>
  <c r="I10709" i="2" s="1"/>
  <c r="I10710" i="2" s="1"/>
  <c r="I10711" i="2" s="1"/>
  <c r="I10712" i="2" s="1"/>
  <c r="I10701" i="2"/>
  <c r="I10702" i="2" s="1"/>
  <c r="I10703" i="2" s="1"/>
  <c r="I10704" i="2" s="1"/>
  <c r="I10705" i="2" s="1"/>
  <c r="I10706" i="2" s="1"/>
  <c r="I10700" i="2"/>
  <c r="I10699" i="2"/>
  <c r="H10696" i="2"/>
  <c r="G10696" i="2"/>
  <c r="I10696" i="2" s="1"/>
  <c r="I10669" i="2"/>
  <c r="I10670" i="2" s="1"/>
  <c r="I10671" i="2" s="1"/>
  <c r="I10672" i="2" s="1"/>
  <c r="I10673" i="2" s="1"/>
  <c r="I10674" i="2" s="1"/>
  <c r="I10675" i="2" s="1"/>
  <c r="I10676" i="2" s="1"/>
  <c r="I10677" i="2" s="1"/>
  <c r="I10678" i="2" s="1"/>
  <c r="I10679" i="2" s="1"/>
  <c r="I10680" i="2" s="1"/>
  <c r="I10681" i="2" s="1"/>
  <c r="I10682" i="2" s="1"/>
  <c r="I10683" i="2" s="1"/>
  <c r="I10684" i="2" s="1"/>
  <c r="I10685" i="2" s="1"/>
  <c r="I10686" i="2" s="1"/>
  <c r="I10687" i="2" s="1"/>
  <c r="I10688" i="2" s="1"/>
  <c r="I10689" i="2" s="1"/>
  <c r="I10690" i="2" s="1"/>
  <c r="I10691" i="2" s="1"/>
  <c r="I10692" i="2" s="1"/>
  <c r="I10693" i="2" s="1"/>
  <c r="I10694" i="2" s="1"/>
  <c r="I10695" i="2" s="1"/>
  <c r="I10637" i="2"/>
  <c r="I10638" i="2" s="1"/>
  <c r="I10639" i="2" s="1"/>
  <c r="I10640" i="2" s="1"/>
  <c r="I10641" i="2" s="1"/>
  <c r="I10642" i="2" s="1"/>
  <c r="I10643" i="2" s="1"/>
  <c r="I10644" i="2" s="1"/>
  <c r="I10645" i="2" s="1"/>
  <c r="I10646" i="2" s="1"/>
  <c r="I10647" i="2" s="1"/>
  <c r="I10648" i="2" s="1"/>
  <c r="I10649" i="2" s="1"/>
  <c r="I10650" i="2" s="1"/>
  <c r="I10651" i="2" s="1"/>
  <c r="I10652" i="2" s="1"/>
  <c r="I10653" i="2" s="1"/>
  <c r="I10654" i="2" s="1"/>
  <c r="I10655" i="2" s="1"/>
  <c r="I10656" i="2" s="1"/>
  <c r="I10657" i="2" s="1"/>
  <c r="I10658" i="2" s="1"/>
  <c r="I10659" i="2" s="1"/>
  <c r="I10660" i="2" s="1"/>
  <c r="I10661" i="2" s="1"/>
  <c r="I10662" i="2" s="1"/>
  <c r="I10663" i="2" s="1"/>
  <c r="I10664" i="2" s="1"/>
  <c r="I10665" i="2" s="1"/>
  <c r="I10666" i="2" s="1"/>
  <c r="I10667" i="2" s="1"/>
  <c r="I10668" i="2" s="1"/>
  <c r="I10634" i="2"/>
  <c r="H10634" i="2"/>
  <c r="G10634" i="2"/>
  <c r="I10580" i="2"/>
  <c r="I10581" i="2" s="1"/>
  <c r="I10582" i="2" s="1"/>
  <c r="I10583" i="2" s="1"/>
  <c r="I10584" i="2" s="1"/>
  <c r="I10585" i="2" s="1"/>
  <c r="I10586" i="2" s="1"/>
  <c r="I10587" i="2" s="1"/>
  <c r="I10588" i="2" s="1"/>
  <c r="I10589" i="2" s="1"/>
  <c r="I10590" i="2" s="1"/>
  <c r="I10591" i="2" s="1"/>
  <c r="I10592" i="2" s="1"/>
  <c r="I10593" i="2" s="1"/>
  <c r="I10594" i="2" s="1"/>
  <c r="I10595" i="2" s="1"/>
  <c r="I10596" i="2" s="1"/>
  <c r="I10597" i="2" s="1"/>
  <c r="I10598" i="2" s="1"/>
  <c r="I10599" i="2" s="1"/>
  <c r="I10600" i="2" s="1"/>
  <c r="I10601" i="2" s="1"/>
  <c r="I10602" i="2" s="1"/>
  <c r="I10603" i="2" s="1"/>
  <c r="I10604" i="2" s="1"/>
  <c r="I10605" i="2" s="1"/>
  <c r="I10606" i="2" s="1"/>
  <c r="I10607" i="2" s="1"/>
  <c r="I10608" i="2" s="1"/>
  <c r="I10609" i="2" s="1"/>
  <c r="I10610" i="2" s="1"/>
  <c r="I10611" i="2" s="1"/>
  <c r="I10612" i="2" s="1"/>
  <c r="I10613" i="2" s="1"/>
  <c r="I10614" i="2" s="1"/>
  <c r="I10615" i="2" s="1"/>
  <c r="I10616" i="2" s="1"/>
  <c r="I10617" i="2" s="1"/>
  <c r="I10618" i="2" s="1"/>
  <c r="I10619" i="2" s="1"/>
  <c r="I10620" i="2" s="1"/>
  <c r="I10621" i="2" s="1"/>
  <c r="I10622" i="2" s="1"/>
  <c r="I10623" i="2" s="1"/>
  <c r="I10624" i="2" s="1"/>
  <c r="I10625" i="2" s="1"/>
  <c r="I10626" i="2" s="1"/>
  <c r="I10627" i="2" s="1"/>
  <c r="I10628" i="2" s="1"/>
  <c r="I10629" i="2" s="1"/>
  <c r="I10630" i="2" s="1"/>
  <c r="I10631" i="2" s="1"/>
  <c r="I10632" i="2" s="1"/>
  <c r="I10633" i="2" s="1"/>
  <c r="I10579" i="2"/>
  <c r="H10576" i="2"/>
  <c r="G10576" i="2"/>
  <c r="I10576" i="2" s="1"/>
  <c r="I9984" i="2"/>
  <c r="I9985" i="2" s="1"/>
  <c r="I9986" i="2" s="1"/>
  <c r="I9987" i="2" s="1"/>
  <c r="I9988" i="2" s="1"/>
  <c r="I9989" i="2" s="1"/>
  <c r="I9990" i="2" s="1"/>
  <c r="I9991" i="2" s="1"/>
  <c r="I9992" i="2" s="1"/>
  <c r="I9993" i="2" s="1"/>
  <c r="I9994" i="2" s="1"/>
  <c r="I9995" i="2" s="1"/>
  <c r="I9996" i="2" s="1"/>
  <c r="I9997" i="2" s="1"/>
  <c r="I9998" i="2" s="1"/>
  <c r="I9999" i="2" s="1"/>
  <c r="I10000" i="2" s="1"/>
  <c r="I10001" i="2" s="1"/>
  <c r="I10002" i="2" s="1"/>
  <c r="I10003" i="2" s="1"/>
  <c r="I10004" i="2" s="1"/>
  <c r="I10005" i="2" s="1"/>
  <c r="I10006" i="2" s="1"/>
  <c r="I10007" i="2" s="1"/>
  <c r="I10008" i="2" s="1"/>
  <c r="I10009" i="2" s="1"/>
  <c r="I10010" i="2" s="1"/>
  <c r="I10011" i="2" s="1"/>
  <c r="I10012" i="2" s="1"/>
  <c r="I10013" i="2" s="1"/>
  <c r="I10014" i="2" s="1"/>
  <c r="I10015" i="2" s="1"/>
  <c r="I10016" i="2" s="1"/>
  <c r="I10017" i="2" s="1"/>
  <c r="I10018" i="2" s="1"/>
  <c r="I10019" i="2" s="1"/>
  <c r="I10020" i="2" s="1"/>
  <c r="I10021" i="2" s="1"/>
  <c r="I10022" i="2" s="1"/>
  <c r="I10023" i="2" s="1"/>
  <c r="I10024" i="2" s="1"/>
  <c r="I10025" i="2" s="1"/>
  <c r="I10026" i="2" s="1"/>
  <c r="I10027" i="2" s="1"/>
  <c r="I10028" i="2" s="1"/>
  <c r="I10029" i="2" s="1"/>
  <c r="I10030" i="2" s="1"/>
  <c r="I10031" i="2" s="1"/>
  <c r="I10032" i="2" s="1"/>
  <c r="I10033" i="2" s="1"/>
  <c r="I10034" i="2" s="1"/>
  <c r="I10035" i="2" s="1"/>
  <c r="I10036" i="2" s="1"/>
  <c r="I10037" i="2" s="1"/>
  <c r="I10038" i="2" s="1"/>
  <c r="I10039" i="2" s="1"/>
  <c r="I10040" i="2" s="1"/>
  <c r="I10041" i="2" s="1"/>
  <c r="I10042" i="2" s="1"/>
  <c r="I10043" i="2" s="1"/>
  <c r="I10044" i="2" s="1"/>
  <c r="I10045" i="2" s="1"/>
  <c r="I10046" i="2" s="1"/>
  <c r="I10047" i="2" s="1"/>
  <c r="I10048" i="2" s="1"/>
  <c r="I10049" i="2" s="1"/>
  <c r="I10050" i="2" s="1"/>
  <c r="I10051" i="2" s="1"/>
  <c r="I10052" i="2" s="1"/>
  <c r="I10053" i="2" s="1"/>
  <c r="I10054" i="2" s="1"/>
  <c r="I10055" i="2" s="1"/>
  <c r="I10056" i="2" s="1"/>
  <c r="I10057" i="2" s="1"/>
  <c r="I10058" i="2" s="1"/>
  <c r="I10059" i="2" s="1"/>
  <c r="I10060" i="2" s="1"/>
  <c r="I10061" i="2" s="1"/>
  <c r="I10062" i="2" s="1"/>
  <c r="I10063" i="2" s="1"/>
  <c r="I10064" i="2" s="1"/>
  <c r="I10065" i="2" s="1"/>
  <c r="I10066" i="2" s="1"/>
  <c r="I10067" i="2" s="1"/>
  <c r="I10068" i="2" s="1"/>
  <c r="I10069" i="2" s="1"/>
  <c r="I10070" i="2" s="1"/>
  <c r="I10071" i="2" s="1"/>
  <c r="I10072" i="2" s="1"/>
  <c r="I10073" i="2" s="1"/>
  <c r="I10074" i="2" s="1"/>
  <c r="I10075" i="2" s="1"/>
  <c r="I10076" i="2" s="1"/>
  <c r="I10077" i="2" s="1"/>
  <c r="I10078" i="2" s="1"/>
  <c r="I10079" i="2" s="1"/>
  <c r="I10080" i="2" s="1"/>
  <c r="I10081" i="2" s="1"/>
  <c r="I10082" i="2" s="1"/>
  <c r="I10083" i="2" s="1"/>
  <c r="I10084" i="2" s="1"/>
  <c r="I10085" i="2" s="1"/>
  <c r="I10086" i="2" s="1"/>
  <c r="I10087" i="2" s="1"/>
  <c r="I10088" i="2" s="1"/>
  <c r="I10089" i="2" s="1"/>
  <c r="I10090" i="2" s="1"/>
  <c r="I10091" i="2" s="1"/>
  <c r="I10092" i="2" s="1"/>
  <c r="I10093" i="2" s="1"/>
  <c r="I10094" i="2" s="1"/>
  <c r="I10095" i="2" s="1"/>
  <c r="I10096" i="2" s="1"/>
  <c r="I10097" i="2" s="1"/>
  <c r="I10098" i="2" s="1"/>
  <c r="I10099" i="2" s="1"/>
  <c r="I10100" i="2" s="1"/>
  <c r="I10101" i="2" s="1"/>
  <c r="I10102" i="2" s="1"/>
  <c r="I10103" i="2" s="1"/>
  <c r="I10104" i="2" s="1"/>
  <c r="I10105" i="2" s="1"/>
  <c r="I10106" i="2" s="1"/>
  <c r="I10107" i="2" s="1"/>
  <c r="I10108" i="2" s="1"/>
  <c r="I10109" i="2" s="1"/>
  <c r="I10110" i="2" s="1"/>
  <c r="I10111" i="2" s="1"/>
  <c r="I10112" i="2" s="1"/>
  <c r="I10113" i="2" s="1"/>
  <c r="I10114" i="2" s="1"/>
  <c r="I10115" i="2" s="1"/>
  <c r="I10116" i="2" s="1"/>
  <c r="I10117" i="2" s="1"/>
  <c r="I10118" i="2" s="1"/>
  <c r="I10119" i="2" s="1"/>
  <c r="I10120" i="2" s="1"/>
  <c r="I10121" i="2" s="1"/>
  <c r="I10122" i="2" s="1"/>
  <c r="I10123" i="2" s="1"/>
  <c r="I10124" i="2" s="1"/>
  <c r="I10125" i="2" s="1"/>
  <c r="I10126" i="2" s="1"/>
  <c r="I10127" i="2" s="1"/>
  <c r="I10128" i="2" s="1"/>
  <c r="I10129" i="2" s="1"/>
  <c r="I10130" i="2" s="1"/>
  <c r="I10131" i="2" s="1"/>
  <c r="I10132" i="2" s="1"/>
  <c r="I10133" i="2" s="1"/>
  <c r="I10134" i="2" s="1"/>
  <c r="I10135" i="2" s="1"/>
  <c r="I10136" i="2" s="1"/>
  <c r="I10137" i="2" s="1"/>
  <c r="I10138" i="2" s="1"/>
  <c r="I10139" i="2" s="1"/>
  <c r="I10140" i="2" s="1"/>
  <c r="I10141" i="2" s="1"/>
  <c r="I10142" i="2" s="1"/>
  <c r="I10143" i="2" s="1"/>
  <c r="I10144" i="2" s="1"/>
  <c r="I10145" i="2" s="1"/>
  <c r="I10146" i="2" s="1"/>
  <c r="I10147" i="2" s="1"/>
  <c r="I10148" i="2" s="1"/>
  <c r="I10149" i="2" s="1"/>
  <c r="I10150" i="2" s="1"/>
  <c r="I10151" i="2" s="1"/>
  <c r="I10152" i="2" s="1"/>
  <c r="I10153" i="2" s="1"/>
  <c r="I10154" i="2" s="1"/>
  <c r="I10155" i="2" s="1"/>
  <c r="I10156" i="2" s="1"/>
  <c r="I10157" i="2" s="1"/>
  <c r="I10158" i="2" s="1"/>
  <c r="I10159" i="2" s="1"/>
  <c r="I10160" i="2" s="1"/>
  <c r="I10161" i="2" s="1"/>
  <c r="I10162" i="2" s="1"/>
  <c r="I10163" i="2" s="1"/>
  <c r="I10164" i="2" s="1"/>
  <c r="I10165" i="2" s="1"/>
  <c r="I10166" i="2" s="1"/>
  <c r="I10167" i="2" s="1"/>
  <c r="I10168" i="2" s="1"/>
  <c r="I10169" i="2" s="1"/>
  <c r="I10170" i="2" s="1"/>
  <c r="I10171" i="2" s="1"/>
  <c r="I10172" i="2" s="1"/>
  <c r="I10173" i="2" s="1"/>
  <c r="I10174" i="2" s="1"/>
  <c r="I10175" i="2" s="1"/>
  <c r="I10176" i="2" s="1"/>
  <c r="I10177" i="2" s="1"/>
  <c r="I10178" i="2" s="1"/>
  <c r="I10179" i="2" s="1"/>
  <c r="I10180" i="2" s="1"/>
  <c r="I10181" i="2" s="1"/>
  <c r="I10182" i="2" s="1"/>
  <c r="I10183" i="2" s="1"/>
  <c r="I10184" i="2" s="1"/>
  <c r="I10185" i="2" s="1"/>
  <c r="I10186" i="2" s="1"/>
  <c r="I10187" i="2" s="1"/>
  <c r="I10188" i="2" s="1"/>
  <c r="I10189" i="2" s="1"/>
  <c r="I10190" i="2" s="1"/>
  <c r="I10191" i="2" s="1"/>
  <c r="I10192" i="2" s="1"/>
  <c r="I10193" i="2" s="1"/>
  <c r="I10194" i="2" s="1"/>
  <c r="I10195" i="2" s="1"/>
  <c r="I10196" i="2" s="1"/>
  <c r="I10197" i="2" s="1"/>
  <c r="I10198" i="2" s="1"/>
  <c r="I10199" i="2" s="1"/>
  <c r="I10200" i="2" s="1"/>
  <c r="I10201" i="2" s="1"/>
  <c r="I10202" i="2" s="1"/>
  <c r="I10203" i="2" s="1"/>
  <c r="I10204" i="2" s="1"/>
  <c r="I10205" i="2" s="1"/>
  <c r="I10206" i="2" s="1"/>
  <c r="I10207" i="2" s="1"/>
  <c r="I10208" i="2" s="1"/>
  <c r="I10209" i="2" s="1"/>
  <c r="I10210" i="2" s="1"/>
  <c r="I10211" i="2" s="1"/>
  <c r="I10212" i="2" s="1"/>
  <c r="I10213" i="2" s="1"/>
  <c r="I10214" i="2" s="1"/>
  <c r="I10215" i="2" s="1"/>
  <c r="I10216" i="2" s="1"/>
  <c r="I10217" i="2" s="1"/>
  <c r="I10218" i="2" s="1"/>
  <c r="I10219" i="2" s="1"/>
  <c r="I10220" i="2" s="1"/>
  <c r="I10221" i="2" s="1"/>
  <c r="I10222" i="2" s="1"/>
  <c r="I10223" i="2" s="1"/>
  <c r="I10224" i="2" s="1"/>
  <c r="I10225" i="2" s="1"/>
  <c r="I10226" i="2" s="1"/>
  <c r="I10227" i="2" s="1"/>
  <c r="I10228" i="2" s="1"/>
  <c r="I10229" i="2" s="1"/>
  <c r="I10230" i="2" s="1"/>
  <c r="I10231" i="2" s="1"/>
  <c r="I10232" i="2" s="1"/>
  <c r="I10233" i="2" s="1"/>
  <c r="I10234" i="2" s="1"/>
  <c r="I10235" i="2" s="1"/>
  <c r="I10236" i="2" s="1"/>
  <c r="I10237" i="2" s="1"/>
  <c r="I10238" i="2" s="1"/>
  <c r="I10239" i="2" s="1"/>
  <c r="I10240" i="2" s="1"/>
  <c r="I10241" i="2" s="1"/>
  <c r="I10242" i="2" s="1"/>
  <c r="I10243" i="2" s="1"/>
  <c r="I10244" i="2" s="1"/>
  <c r="I10245" i="2" s="1"/>
  <c r="I10246" i="2" s="1"/>
  <c r="I10247" i="2" s="1"/>
  <c r="I10248" i="2" s="1"/>
  <c r="I10249" i="2" s="1"/>
  <c r="I10250" i="2" s="1"/>
  <c r="I10251" i="2" s="1"/>
  <c r="I10252" i="2" s="1"/>
  <c r="I10253" i="2" s="1"/>
  <c r="I10254" i="2" s="1"/>
  <c r="I10255" i="2" s="1"/>
  <c r="I10256" i="2" s="1"/>
  <c r="I10257" i="2" s="1"/>
  <c r="I10258" i="2" s="1"/>
  <c r="I10259" i="2" s="1"/>
  <c r="I10260" i="2" s="1"/>
  <c r="I10261" i="2" s="1"/>
  <c r="I10262" i="2" s="1"/>
  <c r="I10263" i="2" s="1"/>
  <c r="I10264" i="2" s="1"/>
  <c r="I10265" i="2" s="1"/>
  <c r="I10266" i="2" s="1"/>
  <c r="I10267" i="2" s="1"/>
  <c r="I10268" i="2" s="1"/>
  <c r="I10269" i="2" s="1"/>
  <c r="I10270" i="2" s="1"/>
  <c r="I10271" i="2" s="1"/>
  <c r="I10272" i="2" s="1"/>
  <c r="I10273" i="2" s="1"/>
  <c r="I10274" i="2" s="1"/>
  <c r="I10275" i="2" s="1"/>
  <c r="I10276" i="2" s="1"/>
  <c r="I10277" i="2" s="1"/>
  <c r="I10278" i="2" s="1"/>
  <c r="I10279" i="2" s="1"/>
  <c r="I10280" i="2" s="1"/>
  <c r="I10281" i="2" s="1"/>
  <c r="I10282" i="2" s="1"/>
  <c r="I10283" i="2" s="1"/>
  <c r="I10284" i="2" s="1"/>
  <c r="I10285" i="2" s="1"/>
  <c r="I10286" i="2" s="1"/>
  <c r="I10287" i="2" s="1"/>
  <c r="I10288" i="2" s="1"/>
  <c r="I10289" i="2" s="1"/>
  <c r="I10290" i="2" s="1"/>
  <c r="I10291" i="2" s="1"/>
  <c r="I10292" i="2" s="1"/>
  <c r="I10293" i="2" s="1"/>
  <c r="I10294" i="2" s="1"/>
  <c r="I10295" i="2" s="1"/>
  <c r="I10296" i="2" s="1"/>
  <c r="I10297" i="2" s="1"/>
  <c r="I10298" i="2" s="1"/>
  <c r="I10299" i="2" s="1"/>
  <c r="I10300" i="2" s="1"/>
  <c r="I10301" i="2" s="1"/>
  <c r="I10302" i="2" s="1"/>
  <c r="I10303" i="2" s="1"/>
  <c r="I10304" i="2" s="1"/>
  <c r="I10305" i="2" s="1"/>
  <c r="I10306" i="2" s="1"/>
  <c r="I10307" i="2" s="1"/>
  <c r="I10308" i="2" s="1"/>
  <c r="I10309" i="2" s="1"/>
  <c r="I10310" i="2" s="1"/>
  <c r="I10311" i="2" s="1"/>
  <c r="I10312" i="2" s="1"/>
  <c r="I10313" i="2" s="1"/>
  <c r="I10314" i="2" s="1"/>
  <c r="I10315" i="2" s="1"/>
  <c r="I10316" i="2" s="1"/>
  <c r="I10317" i="2" s="1"/>
  <c r="I10318" i="2" s="1"/>
  <c r="I10319" i="2" s="1"/>
  <c r="I10320" i="2" s="1"/>
  <c r="I10321" i="2" s="1"/>
  <c r="I10322" i="2" s="1"/>
  <c r="I10323" i="2" s="1"/>
  <c r="I10324" i="2" s="1"/>
  <c r="I10325" i="2" s="1"/>
  <c r="I10326" i="2" s="1"/>
  <c r="I10327" i="2" s="1"/>
  <c r="I10328" i="2" s="1"/>
  <c r="I10329" i="2" s="1"/>
  <c r="I10330" i="2" s="1"/>
  <c r="I10331" i="2" s="1"/>
  <c r="I10332" i="2" s="1"/>
  <c r="I10333" i="2" s="1"/>
  <c r="I10334" i="2" s="1"/>
  <c r="I10335" i="2" s="1"/>
  <c r="I10336" i="2" s="1"/>
  <c r="I10337" i="2" s="1"/>
  <c r="I10338" i="2" s="1"/>
  <c r="I10339" i="2" s="1"/>
  <c r="I10340" i="2" s="1"/>
  <c r="I10341" i="2" s="1"/>
  <c r="I10342" i="2" s="1"/>
  <c r="I10343" i="2" s="1"/>
  <c r="I10344" i="2" s="1"/>
  <c r="I10345" i="2" s="1"/>
  <c r="I10346" i="2" s="1"/>
  <c r="I10347" i="2" s="1"/>
  <c r="I10348" i="2" s="1"/>
  <c r="I10349" i="2" s="1"/>
  <c r="I10350" i="2" s="1"/>
  <c r="I10351" i="2" s="1"/>
  <c r="I10352" i="2" s="1"/>
  <c r="I10353" i="2" s="1"/>
  <c r="I10354" i="2" s="1"/>
  <c r="I10355" i="2" s="1"/>
  <c r="I10356" i="2" s="1"/>
  <c r="I10357" i="2" s="1"/>
  <c r="I10358" i="2" s="1"/>
  <c r="I10359" i="2" s="1"/>
  <c r="I10360" i="2" s="1"/>
  <c r="I10361" i="2" s="1"/>
  <c r="I10362" i="2" s="1"/>
  <c r="I10363" i="2" s="1"/>
  <c r="I10364" i="2" s="1"/>
  <c r="I10365" i="2" s="1"/>
  <c r="I10366" i="2" s="1"/>
  <c r="I10367" i="2" s="1"/>
  <c r="I10368" i="2" s="1"/>
  <c r="I10369" i="2" s="1"/>
  <c r="I10370" i="2" s="1"/>
  <c r="I10371" i="2" s="1"/>
  <c r="I10372" i="2" s="1"/>
  <c r="I10373" i="2" s="1"/>
  <c r="I10374" i="2" s="1"/>
  <c r="I10375" i="2" s="1"/>
  <c r="I10376" i="2" s="1"/>
  <c r="I10377" i="2" s="1"/>
  <c r="I10378" i="2" s="1"/>
  <c r="I10379" i="2" s="1"/>
  <c r="I10380" i="2" s="1"/>
  <c r="I10381" i="2" s="1"/>
  <c r="I10382" i="2" s="1"/>
  <c r="I10383" i="2" s="1"/>
  <c r="I10384" i="2" s="1"/>
  <c r="I10385" i="2" s="1"/>
  <c r="I10386" i="2" s="1"/>
  <c r="I10387" i="2" s="1"/>
  <c r="I10388" i="2" s="1"/>
  <c r="I10389" i="2" s="1"/>
  <c r="I10390" i="2" s="1"/>
  <c r="I10391" i="2" s="1"/>
  <c r="I10392" i="2" s="1"/>
  <c r="I10393" i="2" s="1"/>
  <c r="I10394" i="2" s="1"/>
  <c r="I10395" i="2" s="1"/>
  <c r="I10396" i="2" s="1"/>
  <c r="I10397" i="2" s="1"/>
  <c r="I10398" i="2" s="1"/>
  <c r="I10399" i="2" s="1"/>
  <c r="I10400" i="2" s="1"/>
  <c r="I10401" i="2" s="1"/>
  <c r="I10402" i="2" s="1"/>
  <c r="I10403" i="2" s="1"/>
  <c r="I10404" i="2" s="1"/>
  <c r="I10405" i="2" s="1"/>
  <c r="I10406" i="2" s="1"/>
  <c r="I10407" i="2" s="1"/>
  <c r="I10408" i="2" s="1"/>
  <c r="I10409" i="2" s="1"/>
  <c r="I10410" i="2" s="1"/>
  <c r="I10411" i="2" s="1"/>
  <c r="I10412" i="2" s="1"/>
  <c r="I10413" i="2" s="1"/>
  <c r="I10414" i="2" s="1"/>
  <c r="I10415" i="2" s="1"/>
  <c r="I10416" i="2" s="1"/>
  <c r="I10417" i="2" s="1"/>
  <c r="I10418" i="2" s="1"/>
  <c r="I10419" i="2" s="1"/>
  <c r="I10420" i="2" s="1"/>
  <c r="I10421" i="2" s="1"/>
  <c r="I10422" i="2" s="1"/>
  <c r="I10423" i="2" s="1"/>
  <c r="I10424" i="2" s="1"/>
  <c r="I10425" i="2" s="1"/>
  <c r="I10426" i="2" s="1"/>
  <c r="I10427" i="2" s="1"/>
  <c r="I10428" i="2" s="1"/>
  <c r="I10429" i="2" s="1"/>
  <c r="I10430" i="2" s="1"/>
  <c r="I10431" i="2" s="1"/>
  <c r="I10432" i="2" s="1"/>
  <c r="I10433" i="2" s="1"/>
  <c r="I10434" i="2" s="1"/>
  <c r="I10435" i="2" s="1"/>
  <c r="I10436" i="2" s="1"/>
  <c r="I10437" i="2" s="1"/>
  <c r="I10438" i="2" s="1"/>
  <c r="I10439" i="2" s="1"/>
  <c r="I10440" i="2" s="1"/>
  <c r="I10441" i="2" s="1"/>
  <c r="I10442" i="2" s="1"/>
  <c r="I10443" i="2" s="1"/>
  <c r="I10444" i="2" s="1"/>
  <c r="I10445" i="2" s="1"/>
  <c r="I10446" i="2" s="1"/>
  <c r="I10447" i="2" s="1"/>
  <c r="I10448" i="2" s="1"/>
  <c r="I10449" i="2" s="1"/>
  <c r="I10450" i="2" s="1"/>
  <c r="I10451" i="2" s="1"/>
  <c r="I10452" i="2" s="1"/>
  <c r="I10453" i="2" s="1"/>
  <c r="I10454" i="2" s="1"/>
  <c r="I10455" i="2" s="1"/>
  <c r="I10456" i="2" s="1"/>
  <c r="I10457" i="2" s="1"/>
  <c r="I10458" i="2" s="1"/>
  <c r="I10459" i="2" s="1"/>
  <c r="I10460" i="2" s="1"/>
  <c r="I10461" i="2" s="1"/>
  <c r="I10462" i="2" s="1"/>
  <c r="I10463" i="2" s="1"/>
  <c r="I10464" i="2" s="1"/>
  <c r="I10465" i="2" s="1"/>
  <c r="I10466" i="2" s="1"/>
  <c r="I10467" i="2" s="1"/>
  <c r="I10468" i="2" s="1"/>
  <c r="I10469" i="2" s="1"/>
  <c r="I10470" i="2" s="1"/>
  <c r="I10471" i="2" s="1"/>
  <c r="I10472" i="2" s="1"/>
  <c r="I10473" i="2" s="1"/>
  <c r="I10474" i="2" s="1"/>
  <c r="I10475" i="2" s="1"/>
  <c r="I10476" i="2" s="1"/>
  <c r="I10477" i="2" s="1"/>
  <c r="I10478" i="2" s="1"/>
  <c r="I10479" i="2" s="1"/>
  <c r="I10480" i="2" s="1"/>
  <c r="I10481" i="2" s="1"/>
  <c r="I10482" i="2" s="1"/>
  <c r="I10483" i="2" s="1"/>
  <c r="I10484" i="2" s="1"/>
  <c r="I10485" i="2" s="1"/>
  <c r="I10486" i="2" s="1"/>
  <c r="I10487" i="2" s="1"/>
  <c r="I10488" i="2" s="1"/>
  <c r="I10489" i="2" s="1"/>
  <c r="I10490" i="2" s="1"/>
  <c r="I10491" i="2" s="1"/>
  <c r="I10492" i="2" s="1"/>
  <c r="I10493" i="2" s="1"/>
  <c r="I10494" i="2" s="1"/>
  <c r="I10495" i="2" s="1"/>
  <c r="I10496" i="2" s="1"/>
  <c r="I10497" i="2" s="1"/>
  <c r="I10498" i="2" s="1"/>
  <c r="I10499" i="2" s="1"/>
  <c r="I10500" i="2" s="1"/>
  <c r="I10501" i="2" s="1"/>
  <c r="I10502" i="2" s="1"/>
  <c r="I10503" i="2" s="1"/>
  <c r="I10504" i="2" s="1"/>
  <c r="I10505" i="2" s="1"/>
  <c r="I10506" i="2" s="1"/>
  <c r="I10507" i="2" s="1"/>
  <c r="I10508" i="2" s="1"/>
  <c r="I10509" i="2" s="1"/>
  <c r="I10510" i="2" s="1"/>
  <c r="I10511" i="2" s="1"/>
  <c r="I10512" i="2" s="1"/>
  <c r="I10513" i="2" s="1"/>
  <c r="I10514" i="2" s="1"/>
  <c r="I10515" i="2" s="1"/>
  <c r="I10516" i="2" s="1"/>
  <c r="I10517" i="2" s="1"/>
  <c r="I10518" i="2" s="1"/>
  <c r="I10519" i="2" s="1"/>
  <c r="I10520" i="2" s="1"/>
  <c r="I10521" i="2" s="1"/>
  <c r="I10522" i="2" s="1"/>
  <c r="I10523" i="2" s="1"/>
  <c r="I10524" i="2" s="1"/>
  <c r="I10525" i="2" s="1"/>
  <c r="I10526" i="2" s="1"/>
  <c r="I10527" i="2" s="1"/>
  <c r="I10528" i="2" s="1"/>
  <c r="I10529" i="2" s="1"/>
  <c r="I10530" i="2" s="1"/>
  <c r="I10531" i="2" s="1"/>
  <c r="I10532" i="2" s="1"/>
  <c r="I10533" i="2" s="1"/>
  <c r="I10534" i="2" s="1"/>
  <c r="I10535" i="2" s="1"/>
  <c r="I10536" i="2" s="1"/>
  <c r="I10537" i="2" s="1"/>
  <c r="I10538" i="2" s="1"/>
  <c r="I10539" i="2" s="1"/>
  <c r="I10540" i="2" s="1"/>
  <c r="I10541" i="2" s="1"/>
  <c r="I10542" i="2" s="1"/>
  <c r="I10543" i="2" s="1"/>
  <c r="I10544" i="2" s="1"/>
  <c r="I10545" i="2" s="1"/>
  <c r="I10546" i="2" s="1"/>
  <c r="I10547" i="2" s="1"/>
  <c r="I10548" i="2" s="1"/>
  <c r="I10549" i="2" s="1"/>
  <c r="I10550" i="2" s="1"/>
  <c r="I10551" i="2" s="1"/>
  <c r="I10552" i="2" s="1"/>
  <c r="I10553" i="2" s="1"/>
  <c r="I10554" i="2" s="1"/>
  <c r="I10555" i="2" s="1"/>
  <c r="I10556" i="2" s="1"/>
  <c r="I10557" i="2" s="1"/>
  <c r="I10558" i="2" s="1"/>
  <c r="I10559" i="2" s="1"/>
  <c r="I10560" i="2" s="1"/>
  <c r="I10561" i="2" s="1"/>
  <c r="I10562" i="2" s="1"/>
  <c r="I10563" i="2" s="1"/>
  <c r="I10564" i="2" s="1"/>
  <c r="I10565" i="2" s="1"/>
  <c r="I10566" i="2" s="1"/>
  <c r="I10567" i="2" s="1"/>
  <c r="I10568" i="2" s="1"/>
  <c r="I10569" i="2" s="1"/>
  <c r="I10570" i="2" s="1"/>
  <c r="I10571" i="2" s="1"/>
  <c r="I10572" i="2" s="1"/>
  <c r="I10573" i="2" s="1"/>
  <c r="I10574" i="2" s="1"/>
  <c r="I10575" i="2" s="1"/>
  <c r="I9813" i="2"/>
  <c r="I9814" i="2" s="1"/>
  <c r="I9815" i="2" s="1"/>
  <c r="I9816" i="2" s="1"/>
  <c r="I9817" i="2" s="1"/>
  <c r="I9818" i="2" s="1"/>
  <c r="I9819" i="2" s="1"/>
  <c r="I9820" i="2" s="1"/>
  <c r="I9821" i="2" s="1"/>
  <c r="I9822" i="2" s="1"/>
  <c r="I9823" i="2" s="1"/>
  <c r="I9824" i="2" s="1"/>
  <c r="I9825" i="2" s="1"/>
  <c r="I9826" i="2" s="1"/>
  <c r="I9827" i="2" s="1"/>
  <c r="I9828" i="2" s="1"/>
  <c r="I9829" i="2" s="1"/>
  <c r="I9830" i="2" s="1"/>
  <c r="I9831" i="2" s="1"/>
  <c r="I9832" i="2" s="1"/>
  <c r="I9833" i="2" s="1"/>
  <c r="I9834" i="2" s="1"/>
  <c r="I9835" i="2" s="1"/>
  <c r="I9836" i="2" s="1"/>
  <c r="I9837" i="2" s="1"/>
  <c r="I9838" i="2" s="1"/>
  <c r="I9839" i="2" s="1"/>
  <c r="I9840" i="2" s="1"/>
  <c r="I9841" i="2" s="1"/>
  <c r="I9842" i="2" s="1"/>
  <c r="I9843" i="2" s="1"/>
  <c r="I9844" i="2" s="1"/>
  <c r="I9845" i="2" s="1"/>
  <c r="I9846" i="2" s="1"/>
  <c r="I9847" i="2" s="1"/>
  <c r="I9848" i="2" s="1"/>
  <c r="I9849" i="2" s="1"/>
  <c r="I9850" i="2" s="1"/>
  <c r="I9851" i="2" s="1"/>
  <c r="I9852" i="2" s="1"/>
  <c r="I9853" i="2" s="1"/>
  <c r="I9854" i="2" s="1"/>
  <c r="I9855" i="2" s="1"/>
  <c r="I9856" i="2" s="1"/>
  <c r="I9857" i="2" s="1"/>
  <c r="I9858" i="2" s="1"/>
  <c r="I9859" i="2" s="1"/>
  <c r="I9860" i="2" s="1"/>
  <c r="I9861" i="2" s="1"/>
  <c r="I9862" i="2" s="1"/>
  <c r="I9863" i="2" s="1"/>
  <c r="I9864" i="2" s="1"/>
  <c r="I9865" i="2" s="1"/>
  <c r="I9866" i="2" s="1"/>
  <c r="I9867" i="2" s="1"/>
  <c r="I9868" i="2" s="1"/>
  <c r="I9869" i="2" s="1"/>
  <c r="I9870" i="2" s="1"/>
  <c r="I9871" i="2" s="1"/>
  <c r="I9872" i="2" s="1"/>
  <c r="I9873" i="2" s="1"/>
  <c r="I9874" i="2" s="1"/>
  <c r="I9875" i="2" s="1"/>
  <c r="I9876" i="2" s="1"/>
  <c r="I9877" i="2" s="1"/>
  <c r="I9878" i="2" s="1"/>
  <c r="I9879" i="2" s="1"/>
  <c r="I9880" i="2" s="1"/>
  <c r="I9881" i="2" s="1"/>
  <c r="I9882" i="2" s="1"/>
  <c r="I9883" i="2" s="1"/>
  <c r="I9884" i="2" s="1"/>
  <c r="I9885" i="2" s="1"/>
  <c r="I9886" i="2" s="1"/>
  <c r="I9887" i="2" s="1"/>
  <c r="I9888" i="2" s="1"/>
  <c r="I9889" i="2" s="1"/>
  <c r="I9890" i="2" s="1"/>
  <c r="I9891" i="2" s="1"/>
  <c r="I9892" i="2" s="1"/>
  <c r="I9893" i="2" s="1"/>
  <c r="I9894" i="2" s="1"/>
  <c r="I9895" i="2" s="1"/>
  <c r="I9896" i="2" s="1"/>
  <c r="I9897" i="2" s="1"/>
  <c r="I9898" i="2" s="1"/>
  <c r="I9899" i="2" s="1"/>
  <c r="I9900" i="2" s="1"/>
  <c r="I9901" i="2" s="1"/>
  <c r="I9902" i="2" s="1"/>
  <c r="I9903" i="2" s="1"/>
  <c r="I9904" i="2" s="1"/>
  <c r="I9905" i="2" s="1"/>
  <c r="I9906" i="2" s="1"/>
  <c r="I9907" i="2" s="1"/>
  <c r="I9908" i="2" s="1"/>
  <c r="I9909" i="2" s="1"/>
  <c r="I9910" i="2" s="1"/>
  <c r="I9911" i="2" s="1"/>
  <c r="I9912" i="2" s="1"/>
  <c r="I9913" i="2" s="1"/>
  <c r="I9914" i="2" s="1"/>
  <c r="I9915" i="2" s="1"/>
  <c r="I9916" i="2" s="1"/>
  <c r="I9917" i="2" s="1"/>
  <c r="I9918" i="2" s="1"/>
  <c r="I9919" i="2" s="1"/>
  <c r="I9920" i="2" s="1"/>
  <c r="I9921" i="2" s="1"/>
  <c r="I9922" i="2" s="1"/>
  <c r="I9923" i="2" s="1"/>
  <c r="I9924" i="2" s="1"/>
  <c r="I9925" i="2" s="1"/>
  <c r="I9926" i="2" s="1"/>
  <c r="I9927" i="2" s="1"/>
  <c r="I9928" i="2" s="1"/>
  <c r="I9929" i="2" s="1"/>
  <c r="I9930" i="2" s="1"/>
  <c r="I9931" i="2" s="1"/>
  <c r="I9932" i="2" s="1"/>
  <c r="I9933" i="2" s="1"/>
  <c r="I9934" i="2" s="1"/>
  <c r="I9935" i="2" s="1"/>
  <c r="I9936" i="2" s="1"/>
  <c r="I9937" i="2" s="1"/>
  <c r="I9938" i="2" s="1"/>
  <c r="I9939" i="2" s="1"/>
  <c r="I9940" i="2" s="1"/>
  <c r="I9941" i="2" s="1"/>
  <c r="I9942" i="2" s="1"/>
  <c r="I9943" i="2" s="1"/>
  <c r="I9944" i="2" s="1"/>
  <c r="I9945" i="2" s="1"/>
  <c r="I9946" i="2" s="1"/>
  <c r="I9947" i="2" s="1"/>
  <c r="I9948" i="2" s="1"/>
  <c r="I9949" i="2" s="1"/>
  <c r="I9950" i="2" s="1"/>
  <c r="I9951" i="2" s="1"/>
  <c r="I9952" i="2" s="1"/>
  <c r="I9953" i="2" s="1"/>
  <c r="I9954" i="2" s="1"/>
  <c r="I9955" i="2" s="1"/>
  <c r="I9956" i="2" s="1"/>
  <c r="I9957" i="2" s="1"/>
  <c r="I9958" i="2" s="1"/>
  <c r="I9959" i="2" s="1"/>
  <c r="I9960" i="2" s="1"/>
  <c r="I9961" i="2" s="1"/>
  <c r="I9962" i="2" s="1"/>
  <c r="I9963" i="2" s="1"/>
  <c r="I9964" i="2" s="1"/>
  <c r="I9965" i="2" s="1"/>
  <c r="I9966" i="2" s="1"/>
  <c r="I9967" i="2" s="1"/>
  <c r="I9968" i="2" s="1"/>
  <c r="I9969" i="2" s="1"/>
  <c r="I9970" i="2" s="1"/>
  <c r="I9971" i="2" s="1"/>
  <c r="I9972" i="2" s="1"/>
  <c r="I9973" i="2" s="1"/>
  <c r="I9974" i="2" s="1"/>
  <c r="I9975" i="2" s="1"/>
  <c r="I9976" i="2" s="1"/>
  <c r="I9977" i="2" s="1"/>
  <c r="I9978" i="2" s="1"/>
  <c r="I9979" i="2" s="1"/>
  <c r="I9980" i="2" s="1"/>
  <c r="I9981" i="2" s="1"/>
  <c r="I9982" i="2" s="1"/>
  <c r="I9983" i="2" s="1"/>
  <c r="I9808" i="2"/>
  <c r="I9809" i="2" s="1"/>
  <c r="I9810" i="2" s="1"/>
  <c r="I9811" i="2" s="1"/>
  <c r="I9812" i="2" s="1"/>
  <c r="H9805" i="2"/>
  <c r="G9805" i="2"/>
  <c r="I9805" i="2" s="1"/>
  <c r="I8994" i="2"/>
  <c r="I8995" i="2" s="1"/>
  <c r="I8996" i="2" s="1"/>
  <c r="I8997" i="2" s="1"/>
  <c r="I8998" i="2" s="1"/>
  <c r="I8999" i="2" s="1"/>
  <c r="I9000" i="2" s="1"/>
  <c r="I9001" i="2" s="1"/>
  <c r="I9002" i="2" s="1"/>
  <c r="I9003" i="2" s="1"/>
  <c r="I9004" i="2" s="1"/>
  <c r="I9005" i="2" s="1"/>
  <c r="I9006" i="2" s="1"/>
  <c r="I9007" i="2" s="1"/>
  <c r="I9008" i="2" s="1"/>
  <c r="I9009" i="2" s="1"/>
  <c r="I9010" i="2" s="1"/>
  <c r="I9011" i="2" s="1"/>
  <c r="I9012" i="2" s="1"/>
  <c r="I9013" i="2" s="1"/>
  <c r="I9014" i="2" s="1"/>
  <c r="I9015" i="2" s="1"/>
  <c r="I9016" i="2" s="1"/>
  <c r="I9017" i="2" s="1"/>
  <c r="I9018" i="2" s="1"/>
  <c r="I9019" i="2" s="1"/>
  <c r="I9020" i="2" s="1"/>
  <c r="I9021" i="2" s="1"/>
  <c r="I9022" i="2" s="1"/>
  <c r="I9023" i="2" s="1"/>
  <c r="I9024" i="2" s="1"/>
  <c r="I9025" i="2" s="1"/>
  <c r="I9026" i="2" s="1"/>
  <c r="I9027" i="2" s="1"/>
  <c r="I9028" i="2" s="1"/>
  <c r="I9029" i="2" s="1"/>
  <c r="I9030" i="2" s="1"/>
  <c r="I9031" i="2" s="1"/>
  <c r="I9032" i="2" s="1"/>
  <c r="I9033" i="2" s="1"/>
  <c r="I9034" i="2" s="1"/>
  <c r="I9035" i="2" s="1"/>
  <c r="I9036" i="2" s="1"/>
  <c r="I9037" i="2" s="1"/>
  <c r="I9038" i="2" s="1"/>
  <c r="I9039" i="2" s="1"/>
  <c r="I9040" i="2" s="1"/>
  <c r="I9041" i="2" s="1"/>
  <c r="I9042" i="2" s="1"/>
  <c r="I9043" i="2" s="1"/>
  <c r="I9044" i="2" s="1"/>
  <c r="I9045" i="2" s="1"/>
  <c r="I9046" i="2" s="1"/>
  <c r="I9047" i="2" s="1"/>
  <c r="I9048" i="2" s="1"/>
  <c r="I9049" i="2" s="1"/>
  <c r="I9050" i="2" s="1"/>
  <c r="I9051" i="2" s="1"/>
  <c r="I9052" i="2" s="1"/>
  <c r="I9053" i="2" s="1"/>
  <c r="I9054" i="2" s="1"/>
  <c r="I9055" i="2" s="1"/>
  <c r="I9056" i="2" s="1"/>
  <c r="I9057" i="2" s="1"/>
  <c r="I9058" i="2" s="1"/>
  <c r="I9059" i="2" s="1"/>
  <c r="I9060" i="2" s="1"/>
  <c r="I9061" i="2" s="1"/>
  <c r="I9062" i="2" s="1"/>
  <c r="I9063" i="2" s="1"/>
  <c r="I9064" i="2" s="1"/>
  <c r="I9065" i="2" s="1"/>
  <c r="I9066" i="2" s="1"/>
  <c r="I9067" i="2" s="1"/>
  <c r="I9068" i="2" s="1"/>
  <c r="I9069" i="2" s="1"/>
  <c r="I9070" i="2" s="1"/>
  <c r="I9071" i="2" s="1"/>
  <c r="I9072" i="2" s="1"/>
  <c r="I9073" i="2" s="1"/>
  <c r="I9074" i="2" s="1"/>
  <c r="I9075" i="2" s="1"/>
  <c r="I9076" i="2" s="1"/>
  <c r="I9077" i="2" s="1"/>
  <c r="I9078" i="2" s="1"/>
  <c r="I9079" i="2" s="1"/>
  <c r="I9080" i="2" s="1"/>
  <c r="I9081" i="2" s="1"/>
  <c r="I9082" i="2" s="1"/>
  <c r="I9083" i="2" s="1"/>
  <c r="I9084" i="2" s="1"/>
  <c r="I9085" i="2" s="1"/>
  <c r="I9086" i="2" s="1"/>
  <c r="I9087" i="2" s="1"/>
  <c r="I9088" i="2" s="1"/>
  <c r="I9089" i="2" s="1"/>
  <c r="I9090" i="2" s="1"/>
  <c r="I9091" i="2" s="1"/>
  <c r="I9092" i="2" s="1"/>
  <c r="I9093" i="2" s="1"/>
  <c r="I9094" i="2" s="1"/>
  <c r="I9095" i="2" s="1"/>
  <c r="I9096" i="2" s="1"/>
  <c r="I9097" i="2" s="1"/>
  <c r="I9098" i="2" s="1"/>
  <c r="I9099" i="2" s="1"/>
  <c r="I9100" i="2" s="1"/>
  <c r="I9101" i="2" s="1"/>
  <c r="I9102" i="2" s="1"/>
  <c r="I9103" i="2" s="1"/>
  <c r="I9104" i="2" s="1"/>
  <c r="I9105" i="2" s="1"/>
  <c r="I9106" i="2" s="1"/>
  <c r="I9107" i="2" s="1"/>
  <c r="I9108" i="2" s="1"/>
  <c r="I9109" i="2" s="1"/>
  <c r="I9110" i="2" s="1"/>
  <c r="I9111" i="2" s="1"/>
  <c r="I9112" i="2" s="1"/>
  <c r="I9113" i="2" s="1"/>
  <c r="I9114" i="2" s="1"/>
  <c r="I9115" i="2" s="1"/>
  <c r="I9116" i="2" s="1"/>
  <c r="I9117" i="2" s="1"/>
  <c r="I9118" i="2" s="1"/>
  <c r="I9119" i="2" s="1"/>
  <c r="I9120" i="2" s="1"/>
  <c r="I9121" i="2" s="1"/>
  <c r="I9122" i="2" s="1"/>
  <c r="I9123" i="2" s="1"/>
  <c r="I9124" i="2" s="1"/>
  <c r="I9125" i="2" s="1"/>
  <c r="I9126" i="2" s="1"/>
  <c r="I9127" i="2" s="1"/>
  <c r="I9128" i="2" s="1"/>
  <c r="I9129" i="2" s="1"/>
  <c r="I9130" i="2" s="1"/>
  <c r="I9131" i="2" s="1"/>
  <c r="I9132" i="2" s="1"/>
  <c r="I9133" i="2" s="1"/>
  <c r="I9134" i="2" s="1"/>
  <c r="I9135" i="2" s="1"/>
  <c r="I9136" i="2" s="1"/>
  <c r="I9137" i="2" s="1"/>
  <c r="I9138" i="2" s="1"/>
  <c r="I9139" i="2" s="1"/>
  <c r="I9140" i="2" s="1"/>
  <c r="I9141" i="2" s="1"/>
  <c r="I9142" i="2" s="1"/>
  <c r="I9143" i="2" s="1"/>
  <c r="I9144" i="2" s="1"/>
  <c r="I9145" i="2" s="1"/>
  <c r="I9146" i="2" s="1"/>
  <c r="I9147" i="2" s="1"/>
  <c r="I9148" i="2" s="1"/>
  <c r="I9149" i="2" s="1"/>
  <c r="I9150" i="2" s="1"/>
  <c r="I9151" i="2" s="1"/>
  <c r="I9152" i="2" s="1"/>
  <c r="I9153" i="2" s="1"/>
  <c r="I9154" i="2" s="1"/>
  <c r="I9155" i="2" s="1"/>
  <c r="I9156" i="2" s="1"/>
  <c r="I9157" i="2" s="1"/>
  <c r="I9158" i="2" s="1"/>
  <c r="I9159" i="2" s="1"/>
  <c r="I9160" i="2" s="1"/>
  <c r="I9161" i="2" s="1"/>
  <c r="I9162" i="2" s="1"/>
  <c r="I9163" i="2" s="1"/>
  <c r="I9164" i="2" s="1"/>
  <c r="I9165" i="2" s="1"/>
  <c r="I9166" i="2" s="1"/>
  <c r="I9167" i="2" s="1"/>
  <c r="I9168" i="2" s="1"/>
  <c r="I9169" i="2" s="1"/>
  <c r="I9170" i="2" s="1"/>
  <c r="I9171" i="2" s="1"/>
  <c r="I9172" i="2" s="1"/>
  <c r="I9173" i="2" s="1"/>
  <c r="I9174" i="2" s="1"/>
  <c r="I9175" i="2" s="1"/>
  <c r="I9176" i="2" s="1"/>
  <c r="I9177" i="2" s="1"/>
  <c r="I9178" i="2" s="1"/>
  <c r="I9179" i="2" s="1"/>
  <c r="I9180" i="2" s="1"/>
  <c r="I9181" i="2" s="1"/>
  <c r="I9182" i="2" s="1"/>
  <c r="I9183" i="2" s="1"/>
  <c r="I9184" i="2" s="1"/>
  <c r="I9185" i="2" s="1"/>
  <c r="I9186" i="2" s="1"/>
  <c r="I9187" i="2" s="1"/>
  <c r="I9188" i="2" s="1"/>
  <c r="I9189" i="2" s="1"/>
  <c r="I9190" i="2" s="1"/>
  <c r="I9191" i="2" s="1"/>
  <c r="I9192" i="2" s="1"/>
  <c r="I9193" i="2" s="1"/>
  <c r="I9194" i="2" s="1"/>
  <c r="I9195" i="2" s="1"/>
  <c r="I9196" i="2" s="1"/>
  <c r="I9197" i="2" s="1"/>
  <c r="I9198" i="2" s="1"/>
  <c r="I9199" i="2" s="1"/>
  <c r="I9200" i="2" s="1"/>
  <c r="I9201" i="2" s="1"/>
  <c r="I9202" i="2" s="1"/>
  <c r="I9203" i="2" s="1"/>
  <c r="I9204" i="2" s="1"/>
  <c r="I9205" i="2" s="1"/>
  <c r="I9206" i="2" s="1"/>
  <c r="I9207" i="2" s="1"/>
  <c r="I9208" i="2" s="1"/>
  <c r="I9209" i="2" s="1"/>
  <c r="I9210" i="2" s="1"/>
  <c r="I9211" i="2" s="1"/>
  <c r="I9212" i="2" s="1"/>
  <c r="I9213" i="2" s="1"/>
  <c r="I9214" i="2" s="1"/>
  <c r="I9215" i="2" s="1"/>
  <c r="I9216" i="2" s="1"/>
  <c r="I9217" i="2" s="1"/>
  <c r="I9218" i="2" s="1"/>
  <c r="I9219" i="2" s="1"/>
  <c r="I9220" i="2" s="1"/>
  <c r="I9221" i="2" s="1"/>
  <c r="I9222" i="2" s="1"/>
  <c r="I9223" i="2" s="1"/>
  <c r="I9224" i="2" s="1"/>
  <c r="I9225" i="2" s="1"/>
  <c r="I9226" i="2" s="1"/>
  <c r="I9227" i="2" s="1"/>
  <c r="I9228" i="2" s="1"/>
  <c r="I9229" i="2" s="1"/>
  <c r="I9230" i="2" s="1"/>
  <c r="I9231" i="2" s="1"/>
  <c r="I9232" i="2" s="1"/>
  <c r="I9233" i="2" s="1"/>
  <c r="I9234" i="2" s="1"/>
  <c r="I9235" i="2" s="1"/>
  <c r="I9236" i="2" s="1"/>
  <c r="I9237" i="2" s="1"/>
  <c r="I9238" i="2" s="1"/>
  <c r="I9239" i="2" s="1"/>
  <c r="I9240" i="2" s="1"/>
  <c r="I9241" i="2" s="1"/>
  <c r="I9242" i="2" s="1"/>
  <c r="I9243" i="2" s="1"/>
  <c r="I9244" i="2" s="1"/>
  <c r="I9245" i="2" s="1"/>
  <c r="I9246" i="2" s="1"/>
  <c r="I9247" i="2" s="1"/>
  <c r="I9248" i="2" s="1"/>
  <c r="I9249" i="2" s="1"/>
  <c r="I9250" i="2" s="1"/>
  <c r="I9251" i="2" s="1"/>
  <c r="I9252" i="2" s="1"/>
  <c r="I9253" i="2" s="1"/>
  <c r="I9254" i="2" s="1"/>
  <c r="I9255" i="2" s="1"/>
  <c r="I9256" i="2" s="1"/>
  <c r="I9257" i="2" s="1"/>
  <c r="I9258" i="2" s="1"/>
  <c r="I9259" i="2" s="1"/>
  <c r="I9260" i="2" s="1"/>
  <c r="I9261" i="2" s="1"/>
  <c r="I9262" i="2" s="1"/>
  <c r="I9263" i="2" s="1"/>
  <c r="I9264" i="2" s="1"/>
  <c r="I9265" i="2" s="1"/>
  <c r="I9266" i="2" s="1"/>
  <c r="I9267" i="2" s="1"/>
  <c r="I9268" i="2" s="1"/>
  <c r="I9269" i="2" s="1"/>
  <c r="I9270" i="2" s="1"/>
  <c r="I9271" i="2" s="1"/>
  <c r="I9272" i="2" s="1"/>
  <c r="I9273" i="2" s="1"/>
  <c r="I9274" i="2" s="1"/>
  <c r="I9275" i="2" s="1"/>
  <c r="I9276" i="2" s="1"/>
  <c r="I9277" i="2" s="1"/>
  <c r="I9278" i="2" s="1"/>
  <c r="I9279" i="2" s="1"/>
  <c r="I9280" i="2" s="1"/>
  <c r="I9281" i="2" s="1"/>
  <c r="I9282" i="2" s="1"/>
  <c r="I9283" i="2" s="1"/>
  <c r="I9284" i="2" s="1"/>
  <c r="I9285" i="2" s="1"/>
  <c r="I9286" i="2" s="1"/>
  <c r="I9287" i="2" s="1"/>
  <c r="I9288" i="2" s="1"/>
  <c r="I9289" i="2" s="1"/>
  <c r="I9290" i="2" s="1"/>
  <c r="I9291" i="2" s="1"/>
  <c r="I9292" i="2" s="1"/>
  <c r="I9293" i="2" s="1"/>
  <c r="I9294" i="2" s="1"/>
  <c r="I9295" i="2" s="1"/>
  <c r="I9296" i="2" s="1"/>
  <c r="I9297" i="2" s="1"/>
  <c r="I9298" i="2" s="1"/>
  <c r="I9299" i="2" s="1"/>
  <c r="I9300" i="2" s="1"/>
  <c r="I9301" i="2" s="1"/>
  <c r="I9302" i="2" s="1"/>
  <c r="I9303" i="2" s="1"/>
  <c r="I9304" i="2" s="1"/>
  <c r="I9305" i="2" s="1"/>
  <c r="I9306" i="2" s="1"/>
  <c r="I9307" i="2" s="1"/>
  <c r="I9308" i="2" s="1"/>
  <c r="I9309" i="2" s="1"/>
  <c r="I9310" i="2" s="1"/>
  <c r="I9311" i="2" s="1"/>
  <c r="I9312" i="2" s="1"/>
  <c r="I9313" i="2" s="1"/>
  <c r="I9314" i="2" s="1"/>
  <c r="I9315" i="2" s="1"/>
  <c r="I9316" i="2" s="1"/>
  <c r="I9317" i="2" s="1"/>
  <c r="I9318" i="2" s="1"/>
  <c r="I9319" i="2" s="1"/>
  <c r="I9320" i="2" s="1"/>
  <c r="I9321" i="2" s="1"/>
  <c r="I9322" i="2" s="1"/>
  <c r="I9323" i="2" s="1"/>
  <c r="I9324" i="2" s="1"/>
  <c r="I9325" i="2" s="1"/>
  <c r="I9326" i="2" s="1"/>
  <c r="I9327" i="2" s="1"/>
  <c r="I9328" i="2" s="1"/>
  <c r="I9329" i="2" s="1"/>
  <c r="I9330" i="2" s="1"/>
  <c r="I9331" i="2" s="1"/>
  <c r="I9332" i="2" s="1"/>
  <c r="I9333" i="2" s="1"/>
  <c r="I9334" i="2" s="1"/>
  <c r="I9335" i="2" s="1"/>
  <c r="I9336" i="2" s="1"/>
  <c r="I9337" i="2" s="1"/>
  <c r="I9338" i="2" s="1"/>
  <c r="I9339" i="2" s="1"/>
  <c r="I9340" i="2" s="1"/>
  <c r="I9341" i="2" s="1"/>
  <c r="I9342" i="2" s="1"/>
  <c r="I9343" i="2" s="1"/>
  <c r="I9344" i="2" s="1"/>
  <c r="I9345" i="2" s="1"/>
  <c r="I9346" i="2" s="1"/>
  <c r="I9347" i="2" s="1"/>
  <c r="I9348" i="2" s="1"/>
  <c r="I9349" i="2" s="1"/>
  <c r="I9350" i="2" s="1"/>
  <c r="I9351" i="2" s="1"/>
  <c r="I9352" i="2" s="1"/>
  <c r="I9353" i="2" s="1"/>
  <c r="I9354" i="2" s="1"/>
  <c r="I9355" i="2" s="1"/>
  <c r="I9356" i="2" s="1"/>
  <c r="I9357" i="2" s="1"/>
  <c r="I9358" i="2" s="1"/>
  <c r="I9359" i="2" s="1"/>
  <c r="I9360" i="2" s="1"/>
  <c r="I9361" i="2" s="1"/>
  <c r="I9362" i="2" s="1"/>
  <c r="I9363" i="2" s="1"/>
  <c r="I9364" i="2" s="1"/>
  <c r="I9365" i="2" s="1"/>
  <c r="I9366" i="2" s="1"/>
  <c r="I9367" i="2" s="1"/>
  <c r="I9368" i="2" s="1"/>
  <c r="I9369" i="2" s="1"/>
  <c r="I9370" i="2" s="1"/>
  <c r="I9371" i="2" s="1"/>
  <c r="I9372" i="2" s="1"/>
  <c r="I9373" i="2" s="1"/>
  <c r="I9374" i="2" s="1"/>
  <c r="I9375" i="2" s="1"/>
  <c r="I9376" i="2" s="1"/>
  <c r="I9377" i="2" s="1"/>
  <c r="I9378" i="2" s="1"/>
  <c r="I9379" i="2" s="1"/>
  <c r="I9380" i="2" s="1"/>
  <c r="I9381" i="2" s="1"/>
  <c r="I9382" i="2" s="1"/>
  <c r="I9383" i="2" s="1"/>
  <c r="I9384" i="2" s="1"/>
  <c r="I9385" i="2" s="1"/>
  <c r="I9386" i="2" s="1"/>
  <c r="I9387" i="2" s="1"/>
  <c r="I9388" i="2" s="1"/>
  <c r="I9389" i="2" s="1"/>
  <c r="I9390" i="2" s="1"/>
  <c r="I9391" i="2" s="1"/>
  <c r="I9392" i="2" s="1"/>
  <c r="I9393" i="2" s="1"/>
  <c r="I9394" i="2" s="1"/>
  <c r="I9395" i="2" s="1"/>
  <c r="I9396" i="2" s="1"/>
  <c r="I9397" i="2" s="1"/>
  <c r="I9398" i="2" s="1"/>
  <c r="I9399" i="2" s="1"/>
  <c r="I9400" i="2" s="1"/>
  <c r="I9401" i="2" s="1"/>
  <c r="I9402" i="2" s="1"/>
  <c r="I9403" i="2" s="1"/>
  <c r="I9404" i="2" s="1"/>
  <c r="I9405" i="2" s="1"/>
  <c r="I9406" i="2" s="1"/>
  <c r="I9407" i="2" s="1"/>
  <c r="I9408" i="2" s="1"/>
  <c r="I9409" i="2" s="1"/>
  <c r="I9410" i="2" s="1"/>
  <c r="I9411" i="2" s="1"/>
  <c r="I9412" i="2" s="1"/>
  <c r="I9413" i="2" s="1"/>
  <c r="I9414" i="2" s="1"/>
  <c r="I9415" i="2" s="1"/>
  <c r="I9416" i="2" s="1"/>
  <c r="I9417" i="2" s="1"/>
  <c r="I9418" i="2" s="1"/>
  <c r="I9419" i="2" s="1"/>
  <c r="I9420" i="2" s="1"/>
  <c r="I9421" i="2" s="1"/>
  <c r="I9422" i="2" s="1"/>
  <c r="I9423" i="2" s="1"/>
  <c r="I9424" i="2" s="1"/>
  <c r="I9425" i="2" s="1"/>
  <c r="I9426" i="2" s="1"/>
  <c r="I9427" i="2" s="1"/>
  <c r="I9428" i="2" s="1"/>
  <c r="I9429" i="2" s="1"/>
  <c r="I9430" i="2" s="1"/>
  <c r="I9431" i="2" s="1"/>
  <c r="I9432" i="2" s="1"/>
  <c r="I9433" i="2" s="1"/>
  <c r="I9434" i="2" s="1"/>
  <c r="I9435" i="2" s="1"/>
  <c r="I9436" i="2" s="1"/>
  <c r="I9437" i="2" s="1"/>
  <c r="I9438" i="2" s="1"/>
  <c r="I9439" i="2" s="1"/>
  <c r="I9440" i="2" s="1"/>
  <c r="I9441" i="2" s="1"/>
  <c r="I9442" i="2" s="1"/>
  <c r="I9443" i="2" s="1"/>
  <c r="I9444" i="2" s="1"/>
  <c r="I9445" i="2" s="1"/>
  <c r="I9446" i="2" s="1"/>
  <c r="I9447" i="2" s="1"/>
  <c r="I9448" i="2" s="1"/>
  <c r="I9449" i="2" s="1"/>
  <c r="I9450" i="2" s="1"/>
  <c r="I9451" i="2" s="1"/>
  <c r="I9452" i="2" s="1"/>
  <c r="I9453" i="2" s="1"/>
  <c r="I9454" i="2" s="1"/>
  <c r="I9455" i="2" s="1"/>
  <c r="I9456" i="2" s="1"/>
  <c r="I9457" i="2" s="1"/>
  <c r="I9458" i="2" s="1"/>
  <c r="I9459" i="2" s="1"/>
  <c r="I9460" i="2" s="1"/>
  <c r="I9461" i="2" s="1"/>
  <c r="I9462" i="2" s="1"/>
  <c r="I9463" i="2" s="1"/>
  <c r="I9464" i="2" s="1"/>
  <c r="I9465" i="2" s="1"/>
  <c r="I9466" i="2" s="1"/>
  <c r="I9467" i="2" s="1"/>
  <c r="I9468" i="2" s="1"/>
  <c r="I9469" i="2" s="1"/>
  <c r="I9470" i="2" s="1"/>
  <c r="I9471" i="2" s="1"/>
  <c r="I9472" i="2" s="1"/>
  <c r="I9473" i="2" s="1"/>
  <c r="I9474" i="2" s="1"/>
  <c r="I9475" i="2" s="1"/>
  <c r="I9476" i="2" s="1"/>
  <c r="I9477" i="2" s="1"/>
  <c r="I9478" i="2" s="1"/>
  <c r="I9479" i="2" s="1"/>
  <c r="I9480" i="2" s="1"/>
  <c r="I9481" i="2" s="1"/>
  <c r="I9482" i="2" s="1"/>
  <c r="I9483" i="2" s="1"/>
  <c r="I9484" i="2" s="1"/>
  <c r="I9485" i="2" s="1"/>
  <c r="I9486" i="2" s="1"/>
  <c r="I9487" i="2" s="1"/>
  <c r="I9488" i="2" s="1"/>
  <c r="I9489" i="2" s="1"/>
  <c r="I9490" i="2" s="1"/>
  <c r="I9491" i="2" s="1"/>
  <c r="I9492" i="2" s="1"/>
  <c r="I9493" i="2" s="1"/>
  <c r="I9494" i="2" s="1"/>
  <c r="I9495" i="2" s="1"/>
  <c r="I9496" i="2" s="1"/>
  <c r="I9497" i="2" s="1"/>
  <c r="I9498" i="2" s="1"/>
  <c r="I9499" i="2" s="1"/>
  <c r="I9500" i="2" s="1"/>
  <c r="I9501" i="2" s="1"/>
  <c r="I9502" i="2" s="1"/>
  <c r="I9503" i="2" s="1"/>
  <c r="I9504" i="2" s="1"/>
  <c r="I9505" i="2" s="1"/>
  <c r="I9506" i="2" s="1"/>
  <c r="I9507" i="2" s="1"/>
  <c r="I9508" i="2" s="1"/>
  <c r="I9509" i="2" s="1"/>
  <c r="I9510" i="2" s="1"/>
  <c r="I9511" i="2" s="1"/>
  <c r="I9512" i="2" s="1"/>
  <c r="I9513" i="2" s="1"/>
  <c r="I9514" i="2" s="1"/>
  <c r="I9515" i="2" s="1"/>
  <c r="I9516" i="2" s="1"/>
  <c r="I9517" i="2" s="1"/>
  <c r="I9518" i="2" s="1"/>
  <c r="I9519" i="2" s="1"/>
  <c r="I9520" i="2" s="1"/>
  <c r="I9521" i="2" s="1"/>
  <c r="I9522" i="2" s="1"/>
  <c r="I9523" i="2" s="1"/>
  <c r="I9524" i="2" s="1"/>
  <c r="I9525" i="2" s="1"/>
  <c r="I9526" i="2" s="1"/>
  <c r="I9527" i="2" s="1"/>
  <c r="I9528" i="2" s="1"/>
  <c r="I9529" i="2" s="1"/>
  <c r="I9530" i="2" s="1"/>
  <c r="I9531" i="2" s="1"/>
  <c r="I9532" i="2" s="1"/>
  <c r="I9533" i="2" s="1"/>
  <c r="I9534" i="2" s="1"/>
  <c r="I9535" i="2" s="1"/>
  <c r="I9536" i="2" s="1"/>
  <c r="I9537" i="2" s="1"/>
  <c r="I9538" i="2" s="1"/>
  <c r="I9539" i="2" s="1"/>
  <c r="I9540" i="2" s="1"/>
  <c r="I9541" i="2" s="1"/>
  <c r="I9542" i="2" s="1"/>
  <c r="I9543" i="2" s="1"/>
  <c r="I9544" i="2" s="1"/>
  <c r="I9545" i="2" s="1"/>
  <c r="I9546" i="2" s="1"/>
  <c r="I9547" i="2" s="1"/>
  <c r="I9548" i="2" s="1"/>
  <c r="I9549" i="2" s="1"/>
  <c r="I9550" i="2" s="1"/>
  <c r="I9551" i="2" s="1"/>
  <c r="I9552" i="2" s="1"/>
  <c r="I9553" i="2" s="1"/>
  <c r="I9554" i="2" s="1"/>
  <c r="I9555" i="2" s="1"/>
  <c r="I9556" i="2" s="1"/>
  <c r="I9557" i="2" s="1"/>
  <c r="I9558" i="2" s="1"/>
  <c r="I9559" i="2" s="1"/>
  <c r="I9560" i="2" s="1"/>
  <c r="I9561" i="2" s="1"/>
  <c r="I9562" i="2" s="1"/>
  <c r="I9563" i="2" s="1"/>
  <c r="I9564" i="2" s="1"/>
  <c r="I9565" i="2" s="1"/>
  <c r="I9566" i="2" s="1"/>
  <c r="I9567" i="2" s="1"/>
  <c r="I9568" i="2" s="1"/>
  <c r="I9569" i="2" s="1"/>
  <c r="I9570" i="2" s="1"/>
  <c r="I9571" i="2" s="1"/>
  <c r="I9572" i="2" s="1"/>
  <c r="I9573" i="2" s="1"/>
  <c r="I9574" i="2" s="1"/>
  <c r="I9575" i="2" s="1"/>
  <c r="I9576" i="2" s="1"/>
  <c r="I9577" i="2" s="1"/>
  <c r="I9578" i="2" s="1"/>
  <c r="I9579" i="2" s="1"/>
  <c r="I9580" i="2" s="1"/>
  <c r="I9581" i="2" s="1"/>
  <c r="I9582" i="2" s="1"/>
  <c r="I9583" i="2" s="1"/>
  <c r="I9584" i="2" s="1"/>
  <c r="I9585" i="2" s="1"/>
  <c r="I9586" i="2" s="1"/>
  <c r="I9587" i="2" s="1"/>
  <c r="I9588" i="2" s="1"/>
  <c r="I9589" i="2" s="1"/>
  <c r="I9590" i="2" s="1"/>
  <c r="I9591" i="2" s="1"/>
  <c r="I9592" i="2" s="1"/>
  <c r="I9593" i="2" s="1"/>
  <c r="I9594" i="2" s="1"/>
  <c r="I9595" i="2" s="1"/>
  <c r="I9596" i="2" s="1"/>
  <c r="I9597" i="2" s="1"/>
  <c r="I9598" i="2" s="1"/>
  <c r="I9599" i="2" s="1"/>
  <c r="I9600" i="2" s="1"/>
  <c r="I9601" i="2" s="1"/>
  <c r="I9602" i="2" s="1"/>
  <c r="I9603" i="2" s="1"/>
  <c r="I9604" i="2" s="1"/>
  <c r="I9605" i="2" s="1"/>
  <c r="I9606" i="2" s="1"/>
  <c r="I9607" i="2" s="1"/>
  <c r="I9608" i="2" s="1"/>
  <c r="I9609" i="2" s="1"/>
  <c r="I9610" i="2" s="1"/>
  <c r="I9611" i="2" s="1"/>
  <c r="I9612" i="2" s="1"/>
  <c r="I9613" i="2" s="1"/>
  <c r="I9614" i="2" s="1"/>
  <c r="I9615" i="2" s="1"/>
  <c r="I9616" i="2" s="1"/>
  <c r="I9617" i="2" s="1"/>
  <c r="I9618" i="2" s="1"/>
  <c r="I9619" i="2" s="1"/>
  <c r="I9620" i="2" s="1"/>
  <c r="I9621" i="2" s="1"/>
  <c r="I9622" i="2" s="1"/>
  <c r="I9623" i="2" s="1"/>
  <c r="I9624" i="2" s="1"/>
  <c r="I9625" i="2" s="1"/>
  <c r="I9626" i="2" s="1"/>
  <c r="I9627" i="2" s="1"/>
  <c r="I9628" i="2" s="1"/>
  <c r="I9629" i="2" s="1"/>
  <c r="I9630" i="2" s="1"/>
  <c r="I9631" i="2" s="1"/>
  <c r="I9632" i="2" s="1"/>
  <c r="I9633" i="2" s="1"/>
  <c r="I9634" i="2" s="1"/>
  <c r="I9635" i="2" s="1"/>
  <c r="I9636" i="2" s="1"/>
  <c r="I9637" i="2" s="1"/>
  <c r="I9638" i="2" s="1"/>
  <c r="I9639" i="2" s="1"/>
  <c r="I9640" i="2" s="1"/>
  <c r="I9641" i="2" s="1"/>
  <c r="I9642" i="2" s="1"/>
  <c r="I9643" i="2" s="1"/>
  <c r="I9644" i="2" s="1"/>
  <c r="I9645" i="2" s="1"/>
  <c r="I9646" i="2" s="1"/>
  <c r="I9647" i="2" s="1"/>
  <c r="I9648" i="2" s="1"/>
  <c r="I9649" i="2" s="1"/>
  <c r="I9650" i="2" s="1"/>
  <c r="I9651" i="2" s="1"/>
  <c r="I9652" i="2" s="1"/>
  <c r="I9653" i="2" s="1"/>
  <c r="I9654" i="2" s="1"/>
  <c r="I9655" i="2" s="1"/>
  <c r="I9656" i="2" s="1"/>
  <c r="I9657" i="2" s="1"/>
  <c r="I9658" i="2" s="1"/>
  <c r="I9659" i="2" s="1"/>
  <c r="I9660" i="2" s="1"/>
  <c r="I9661" i="2" s="1"/>
  <c r="I9662" i="2" s="1"/>
  <c r="I9663" i="2" s="1"/>
  <c r="I9664" i="2" s="1"/>
  <c r="I9665" i="2" s="1"/>
  <c r="I9666" i="2" s="1"/>
  <c r="I9667" i="2" s="1"/>
  <c r="I9668" i="2" s="1"/>
  <c r="I9669" i="2" s="1"/>
  <c r="I9670" i="2" s="1"/>
  <c r="I9671" i="2" s="1"/>
  <c r="I9672" i="2" s="1"/>
  <c r="I9673" i="2" s="1"/>
  <c r="I9674" i="2" s="1"/>
  <c r="I9675" i="2" s="1"/>
  <c r="I9676" i="2" s="1"/>
  <c r="I9677" i="2" s="1"/>
  <c r="I9678" i="2" s="1"/>
  <c r="I9679" i="2" s="1"/>
  <c r="I9680" i="2" s="1"/>
  <c r="I9681" i="2" s="1"/>
  <c r="I9682" i="2" s="1"/>
  <c r="I9683" i="2" s="1"/>
  <c r="I9684" i="2" s="1"/>
  <c r="I9685" i="2" s="1"/>
  <c r="I9686" i="2" s="1"/>
  <c r="I9687" i="2" s="1"/>
  <c r="I9688" i="2" s="1"/>
  <c r="I9689" i="2" s="1"/>
  <c r="I9690" i="2" s="1"/>
  <c r="I9691" i="2" s="1"/>
  <c r="I9692" i="2" s="1"/>
  <c r="I9693" i="2" s="1"/>
  <c r="I9694" i="2" s="1"/>
  <c r="I9695" i="2" s="1"/>
  <c r="I9696" i="2" s="1"/>
  <c r="I9697" i="2" s="1"/>
  <c r="I9698" i="2" s="1"/>
  <c r="I9699" i="2" s="1"/>
  <c r="I9700" i="2" s="1"/>
  <c r="I9701" i="2" s="1"/>
  <c r="I9702" i="2" s="1"/>
  <c r="I9703" i="2" s="1"/>
  <c r="I9704" i="2" s="1"/>
  <c r="I9705" i="2" s="1"/>
  <c r="I9706" i="2" s="1"/>
  <c r="I9707" i="2" s="1"/>
  <c r="I9708" i="2" s="1"/>
  <c r="I9709" i="2" s="1"/>
  <c r="I9710" i="2" s="1"/>
  <c r="I9711" i="2" s="1"/>
  <c r="I9712" i="2" s="1"/>
  <c r="I9713" i="2" s="1"/>
  <c r="I9714" i="2" s="1"/>
  <c r="I9715" i="2" s="1"/>
  <c r="I9716" i="2" s="1"/>
  <c r="I9717" i="2" s="1"/>
  <c r="I9718" i="2" s="1"/>
  <c r="I9719" i="2" s="1"/>
  <c r="I9720" i="2" s="1"/>
  <c r="I9721" i="2" s="1"/>
  <c r="I9722" i="2" s="1"/>
  <c r="I9723" i="2" s="1"/>
  <c r="I9724" i="2" s="1"/>
  <c r="I9725" i="2" s="1"/>
  <c r="I9726" i="2" s="1"/>
  <c r="I9727" i="2" s="1"/>
  <c r="I9728" i="2" s="1"/>
  <c r="I9729" i="2" s="1"/>
  <c r="I9730" i="2" s="1"/>
  <c r="I9731" i="2" s="1"/>
  <c r="I9732" i="2" s="1"/>
  <c r="I9733" i="2" s="1"/>
  <c r="I9734" i="2" s="1"/>
  <c r="I9735" i="2" s="1"/>
  <c r="I9736" i="2" s="1"/>
  <c r="I9737" i="2" s="1"/>
  <c r="I9738" i="2" s="1"/>
  <c r="I9739" i="2" s="1"/>
  <c r="I9740" i="2" s="1"/>
  <c r="I9741" i="2" s="1"/>
  <c r="I9742" i="2" s="1"/>
  <c r="I9743" i="2" s="1"/>
  <c r="I9744" i="2" s="1"/>
  <c r="I9745" i="2" s="1"/>
  <c r="I9746" i="2" s="1"/>
  <c r="I9747" i="2" s="1"/>
  <c r="I9748" i="2" s="1"/>
  <c r="I9749" i="2" s="1"/>
  <c r="I9750" i="2" s="1"/>
  <c r="I9751" i="2" s="1"/>
  <c r="I9752" i="2" s="1"/>
  <c r="I9753" i="2" s="1"/>
  <c r="I9754" i="2" s="1"/>
  <c r="I9755" i="2" s="1"/>
  <c r="I9756" i="2" s="1"/>
  <c r="I9757" i="2" s="1"/>
  <c r="I9758" i="2" s="1"/>
  <c r="I9759" i="2" s="1"/>
  <c r="I9760" i="2" s="1"/>
  <c r="I9761" i="2" s="1"/>
  <c r="I9762" i="2" s="1"/>
  <c r="I9763" i="2" s="1"/>
  <c r="I9764" i="2" s="1"/>
  <c r="I9765" i="2" s="1"/>
  <c r="I9766" i="2" s="1"/>
  <c r="I9767" i="2" s="1"/>
  <c r="I9768" i="2" s="1"/>
  <c r="I9769" i="2" s="1"/>
  <c r="I9770" i="2" s="1"/>
  <c r="I9771" i="2" s="1"/>
  <c r="I9772" i="2" s="1"/>
  <c r="I9773" i="2" s="1"/>
  <c r="I9774" i="2" s="1"/>
  <c r="I9775" i="2" s="1"/>
  <c r="I9776" i="2" s="1"/>
  <c r="I9777" i="2" s="1"/>
  <c r="I9778" i="2" s="1"/>
  <c r="I9779" i="2" s="1"/>
  <c r="I9780" i="2" s="1"/>
  <c r="I9781" i="2" s="1"/>
  <c r="I9782" i="2" s="1"/>
  <c r="I9783" i="2" s="1"/>
  <c r="I9784" i="2" s="1"/>
  <c r="I9785" i="2" s="1"/>
  <c r="I9786" i="2" s="1"/>
  <c r="I9787" i="2" s="1"/>
  <c r="I9788" i="2" s="1"/>
  <c r="I9789" i="2" s="1"/>
  <c r="I9790" i="2" s="1"/>
  <c r="I9791" i="2" s="1"/>
  <c r="I9792" i="2" s="1"/>
  <c r="I9793" i="2" s="1"/>
  <c r="I9794" i="2" s="1"/>
  <c r="I9795" i="2" s="1"/>
  <c r="I9796" i="2" s="1"/>
  <c r="I9797" i="2" s="1"/>
  <c r="I9798" i="2" s="1"/>
  <c r="I9799" i="2" s="1"/>
  <c r="I9800" i="2" s="1"/>
  <c r="I9801" i="2" s="1"/>
  <c r="I9802" i="2" s="1"/>
  <c r="I9803" i="2" s="1"/>
  <c r="I9804" i="2" s="1"/>
  <c r="I8992" i="2"/>
  <c r="I8993" i="2" s="1"/>
  <c r="I8991" i="2"/>
  <c r="H8988" i="2"/>
  <c r="G8988" i="2"/>
  <c r="I8988" i="2" s="1"/>
  <c r="I8987" i="2"/>
  <c r="H8984" i="2"/>
  <c r="G8984" i="2"/>
  <c r="I8984" i="2" s="1"/>
  <c r="I8762" i="2"/>
  <c r="I8763" i="2" s="1"/>
  <c r="I8764" i="2" s="1"/>
  <c r="I8765" i="2" s="1"/>
  <c r="I8766" i="2" s="1"/>
  <c r="I8767" i="2" s="1"/>
  <c r="I8768" i="2" s="1"/>
  <c r="I8769" i="2" s="1"/>
  <c r="I8770" i="2" s="1"/>
  <c r="I8771" i="2" s="1"/>
  <c r="I8772" i="2" s="1"/>
  <c r="I8773" i="2" s="1"/>
  <c r="I8774" i="2" s="1"/>
  <c r="I8775" i="2" s="1"/>
  <c r="I8776" i="2" s="1"/>
  <c r="I8777" i="2" s="1"/>
  <c r="I8778" i="2" s="1"/>
  <c r="I8779" i="2" s="1"/>
  <c r="I8780" i="2" s="1"/>
  <c r="I8781" i="2" s="1"/>
  <c r="I8782" i="2" s="1"/>
  <c r="I8783" i="2" s="1"/>
  <c r="I8784" i="2" s="1"/>
  <c r="I8785" i="2" s="1"/>
  <c r="I8786" i="2" s="1"/>
  <c r="I8787" i="2" s="1"/>
  <c r="I8788" i="2" s="1"/>
  <c r="I8789" i="2" s="1"/>
  <c r="I8790" i="2" s="1"/>
  <c r="I8791" i="2" s="1"/>
  <c r="I8792" i="2" s="1"/>
  <c r="I8793" i="2" s="1"/>
  <c r="I8794" i="2" s="1"/>
  <c r="I8795" i="2" s="1"/>
  <c r="I8796" i="2" s="1"/>
  <c r="I8797" i="2" s="1"/>
  <c r="I8798" i="2" s="1"/>
  <c r="I8799" i="2" s="1"/>
  <c r="I8800" i="2" s="1"/>
  <c r="I8801" i="2" s="1"/>
  <c r="I8802" i="2" s="1"/>
  <c r="I8803" i="2" s="1"/>
  <c r="I8804" i="2" s="1"/>
  <c r="I8805" i="2" s="1"/>
  <c r="I8806" i="2" s="1"/>
  <c r="I8807" i="2" s="1"/>
  <c r="I8808" i="2" s="1"/>
  <c r="I8809" i="2" s="1"/>
  <c r="I8810" i="2" s="1"/>
  <c r="I8811" i="2" s="1"/>
  <c r="I8812" i="2" s="1"/>
  <c r="I8813" i="2" s="1"/>
  <c r="I8814" i="2" s="1"/>
  <c r="I8815" i="2" s="1"/>
  <c r="I8816" i="2" s="1"/>
  <c r="I8817" i="2" s="1"/>
  <c r="I8818" i="2" s="1"/>
  <c r="I8819" i="2" s="1"/>
  <c r="I8820" i="2" s="1"/>
  <c r="I8821" i="2" s="1"/>
  <c r="I8822" i="2" s="1"/>
  <c r="I8823" i="2" s="1"/>
  <c r="I8824" i="2" s="1"/>
  <c r="I8825" i="2" s="1"/>
  <c r="I8826" i="2" s="1"/>
  <c r="I8827" i="2" s="1"/>
  <c r="I8828" i="2" s="1"/>
  <c r="I8829" i="2" s="1"/>
  <c r="I8830" i="2" s="1"/>
  <c r="I8831" i="2" s="1"/>
  <c r="I8832" i="2" s="1"/>
  <c r="I8833" i="2" s="1"/>
  <c r="I8834" i="2" s="1"/>
  <c r="I8835" i="2" s="1"/>
  <c r="I8836" i="2" s="1"/>
  <c r="I8837" i="2" s="1"/>
  <c r="I8838" i="2" s="1"/>
  <c r="I8839" i="2" s="1"/>
  <c r="I8840" i="2" s="1"/>
  <c r="I8841" i="2" s="1"/>
  <c r="I8842" i="2" s="1"/>
  <c r="I8843" i="2" s="1"/>
  <c r="I8844" i="2" s="1"/>
  <c r="I8845" i="2" s="1"/>
  <c r="I8846" i="2" s="1"/>
  <c r="I8847" i="2" s="1"/>
  <c r="I8848" i="2" s="1"/>
  <c r="I8849" i="2" s="1"/>
  <c r="I8850" i="2" s="1"/>
  <c r="I8851" i="2" s="1"/>
  <c r="I8852" i="2" s="1"/>
  <c r="I8853" i="2" s="1"/>
  <c r="I8854" i="2" s="1"/>
  <c r="I8855" i="2" s="1"/>
  <c r="I8856" i="2" s="1"/>
  <c r="I8857" i="2" s="1"/>
  <c r="I8858" i="2" s="1"/>
  <c r="I8859" i="2" s="1"/>
  <c r="I8860" i="2" s="1"/>
  <c r="I8861" i="2" s="1"/>
  <c r="I8862" i="2" s="1"/>
  <c r="I8863" i="2" s="1"/>
  <c r="I8864" i="2" s="1"/>
  <c r="I8865" i="2" s="1"/>
  <c r="I8866" i="2" s="1"/>
  <c r="I8867" i="2" s="1"/>
  <c r="I8868" i="2" s="1"/>
  <c r="I8869" i="2" s="1"/>
  <c r="I8870" i="2" s="1"/>
  <c r="I8871" i="2" s="1"/>
  <c r="I8872" i="2" s="1"/>
  <c r="I8873" i="2" s="1"/>
  <c r="I8874" i="2" s="1"/>
  <c r="I8875" i="2" s="1"/>
  <c r="I8876" i="2" s="1"/>
  <c r="I8877" i="2" s="1"/>
  <c r="I8878" i="2" s="1"/>
  <c r="I8879" i="2" s="1"/>
  <c r="I8880" i="2" s="1"/>
  <c r="I8881" i="2" s="1"/>
  <c r="I8882" i="2" s="1"/>
  <c r="I8883" i="2" s="1"/>
  <c r="I8884" i="2" s="1"/>
  <c r="I8885" i="2" s="1"/>
  <c r="I8886" i="2" s="1"/>
  <c r="I8887" i="2" s="1"/>
  <c r="I8888" i="2" s="1"/>
  <c r="I8889" i="2" s="1"/>
  <c r="I8890" i="2" s="1"/>
  <c r="I8891" i="2" s="1"/>
  <c r="I8892" i="2" s="1"/>
  <c r="I8893" i="2" s="1"/>
  <c r="I8894" i="2" s="1"/>
  <c r="I8895" i="2" s="1"/>
  <c r="I8896" i="2" s="1"/>
  <c r="I8897" i="2" s="1"/>
  <c r="I8898" i="2" s="1"/>
  <c r="I8899" i="2" s="1"/>
  <c r="I8900" i="2" s="1"/>
  <c r="I8901" i="2" s="1"/>
  <c r="I8902" i="2" s="1"/>
  <c r="I8903" i="2" s="1"/>
  <c r="I8904" i="2" s="1"/>
  <c r="I8905" i="2" s="1"/>
  <c r="I8906" i="2" s="1"/>
  <c r="I8907" i="2" s="1"/>
  <c r="I8908" i="2" s="1"/>
  <c r="I8909" i="2" s="1"/>
  <c r="I8910" i="2" s="1"/>
  <c r="I8911" i="2" s="1"/>
  <c r="I8912" i="2" s="1"/>
  <c r="I8913" i="2" s="1"/>
  <c r="I8914" i="2" s="1"/>
  <c r="I8915" i="2" s="1"/>
  <c r="I8916" i="2" s="1"/>
  <c r="I8917" i="2" s="1"/>
  <c r="I8918" i="2" s="1"/>
  <c r="I8919" i="2" s="1"/>
  <c r="I8920" i="2" s="1"/>
  <c r="I8921" i="2" s="1"/>
  <c r="I8922" i="2" s="1"/>
  <c r="I8923" i="2" s="1"/>
  <c r="I8924" i="2" s="1"/>
  <c r="I8925" i="2" s="1"/>
  <c r="I8926" i="2" s="1"/>
  <c r="I8927" i="2" s="1"/>
  <c r="I8928" i="2" s="1"/>
  <c r="I8929" i="2" s="1"/>
  <c r="I8930" i="2" s="1"/>
  <c r="I8931" i="2" s="1"/>
  <c r="I8932" i="2" s="1"/>
  <c r="I8933" i="2" s="1"/>
  <c r="I8934" i="2" s="1"/>
  <c r="I8935" i="2" s="1"/>
  <c r="I8936" i="2" s="1"/>
  <c r="I8937" i="2" s="1"/>
  <c r="I8938" i="2" s="1"/>
  <c r="I8939" i="2" s="1"/>
  <c r="I8940" i="2" s="1"/>
  <c r="I8941" i="2" s="1"/>
  <c r="I8942" i="2" s="1"/>
  <c r="I8943" i="2" s="1"/>
  <c r="I8944" i="2" s="1"/>
  <c r="I8945" i="2" s="1"/>
  <c r="I8946" i="2" s="1"/>
  <c r="I8947" i="2" s="1"/>
  <c r="I8948" i="2" s="1"/>
  <c r="I8949" i="2" s="1"/>
  <c r="I8950" i="2" s="1"/>
  <c r="I8951" i="2" s="1"/>
  <c r="I8952" i="2" s="1"/>
  <c r="I8953" i="2" s="1"/>
  <c r="I8954" i="2" s="1"/>
  <c r="I8955" i="2" s="1"/>
  <c r="I8956" i="2" s="1"/>
  <c r="I8957" i="2" s="1"/>
  <c r="I8958" i="2" s="1"/>
  <c r="I8959" i="2" s="1"/>
  <c r="I8960" i="2" s="1"/>
  <c r="I8961" i="2" s="1"/>
  <c r="I8962" i="2" s="1"/>
  <c r="I8963" i="2" s="1"/>
  <c r="I8964" i="2" s="1"/>
  <c r="I8965" i="2" s="1"/>
  <c r="I8966" i="2" s="1"/>
  <c r="I8967" i="2" s="1"/>
  <c r="I8968" i="2" s="1"/>
  <c r="I8969" i="2" s="1"/>
  <c r="I8970" i="2" s="1"/>
  <c r="I8971" i="2" s="1"/>
  <c r="I8972" i="2" s="1"/>
  <c r="I8973" i="2" s="1"/>
  <c r="I8974" i="2" s="1"/>
  <c r="I8975" i="2" s="1"/>
  <c r="I8976" i="2" s="1"/>
  <c r="I8977" i="2" s="1"/>
  <c r="I8978" i="2" s="1"/>
  <c r="I8979" i="2" s="1"/>
  <c r="I8980" i="2" s="1"/>
  <c r="I8981" i="2" s="1"/>
  <c r="I8982" i="2" s="1"/>
  <c r="I8983" i="2" s="1"/>
  <c r="I8656" i="2"/>
  <c r="I8657" i="2" s="1"/>
  <c r="I8658" i="2" s="1"/>
  <c r="I8659" i="2" s="1"/>
  <c r="I8660" i="2" s="1"/>
  <c r="I8661" i="2" s="1"/>
  <c r="I8662" i="2" s="1"/>
  <c r="I8663" i="2" s="1"/>
  <c r="I8664" i="2" s="1"/>
  <c r="I8665" i="2" s="1"/>
  <c r="I8666" i="2" s="1"/>
  <c r="I8667" i="2" s="1"/>
  <c r="I8668" i="2" s="1"/>
  <c r="I8669" i="2" s="1"/>
  <c r="I8670" i="2" s="1"/>
  <c r="I8671" i="2" s="1"/>
  <c r="I8672" i="2" s="1"/>
  <c r="I8673" i="2" s="1"/>
  <c r="I8674" i="2" s="1"/>
  <c r="I8675" i="2" s="1"/>
  <c r="I8676" i="2" s="1"/>
  <c r="I8677" i="2" s="1"/>
  <c r="I8678" i="2" s="1"/>
  <c r="I8679" i="2" s="1"/>
  <c r="I8680" i="2" s="1"/>
  <c r="I8681" i="2" s="1"/>
  <c r="I8682" i="2" s="1"/>
  <c r="I8683" i="2" s="1"/>
  <c r="I8684" i="2" s="1"/>
  <c r="I8685" i="2" s="1"/>
  <c r="I8686" i="2" s="1"/>
  <c r="I8687" i="2" s="1"/>
  <c r="I8688" i="2" s="1"/>
  <c r="I8689" i="2" s="1"/>
  <c r="I8690" i="2" s="1"/>
  <c r="I8691" i="2" s="1"/>
  <c r="I8692" i="2" s="1"/>
  <c r="I8693" i="2" s="1"/>
  <c r="I8694" i="2" s="1"/>
  <c r="I8695" i="2" s="1"/>
  <c r="I8696" i="2" s="1"/>
  <c r="I8697" i="2" s="1"/>
  <c r="I8698" i="2" s="1"/>
  <c r="I8699" i="2" s="1"/>
  <c r="I8700" i="2" s="1"/>
  <c r="I8701" i="2" s="1"/>
  <c r="I8702" i="2" s="1"/>
  <c r="I8703" i="2" s="1"/>
  <c r="I8704" i="2" s="1"/>
  <c r="I8705" i="2" s="1"/>
  <c r="I8706" i="2" s="1"/>
  <c r="I8707" i="2" s="1"/>
  <c r="I8708" i="2" s="1"/>
  <c r="I8709" i="2" s="1"/>
  <c r="I8710" i="2" s="1"/>
  <c r="I8711" i="2" s="1"/>
  <c r="I8712" i="2" s="1"/>
  <c r="I8713" i="2" s="1"/>
  <c r="I8714" i="2" s="1"/>
  <c r="I8715" i="2" s="1"/>
  <c r="I8716" i="2" s="1"/>
  <c r="I8717" i="2" s="1"/>
  <c r="I8718" i="2" s="1"/>
  <c r="I8719" i="2" s="1"/>
  <c r="I8720" i="2" s="1"/>
  <c r="I8721" i="2" s="1"/>
  <c r="I8722" i="2" s="1"/>
  <c r="I8723" i="2" s="1"/>
  <c r="I8724" i="2" s="1"/>
  <c r="I8725" i="2" s="1"/>
  <c r="I8726" i="2" s="1"/>
  <c r="I8727" i="2" s="1"/>
  <c r="I8728" i="2" s="1"/>
  <c r="I8729" i="2" s="1"/>
  <c r="I8730" i="2" s="1"/>
  <c r="I8731" i="2" s="1"/>
  <c r="I8732" i="2" s="1"/>
  <c r="I8733" i="2" s="1"/>
  <c r="I8734" i="2" s="1"/>
  <c r="I8735" i="2" s="1"/>
  <c r="I8736" i="2" s="1"/>
  <c r="I8737" i="2" s="1"/>
  <c r="I8738" i="2" s="1"/>
  <c r="I8739" i="2" s="1"/>
  <c r="I8740" i="2" s="1"/>
  <c r="I8741" i="2" s="1"/>
  <c r="I8742" i="2" s="1"/>
  <c r="I8743" i="2" s="1"/>
  <c r="I8744" i="2" s="1"/>
  <c r="I8745" i="2" s="1"/>
  <c r="I8746" i="2" s="1"/>
  <c r="I8747" i="2" s="1"/>
  <c r="I8748" i="2" s="1"/>
  <c r="I8749" i="2" s="1"/>
  <c r="I8750" i="2" s="1"/>
  <c r="I8751" i="2" s="1"/>
  <c r="I8752" i="2" s="1"/>
  <c r="I8753" i="2" s="1"/>
  <c r="I8754" i="2" s="1"/>
  <c r="I8755" i="2" s="1"/>
  <c r="I8756" i="2" s="1"/>
  <c r="I8757" i="2" s="1"/>
  <c r="I8758" i="2" s="1"/>
  <c r="I8759" i="2" s="1"/>
  <c r="I8760" i="2" s="1"/>
  <c r="I8761" i="2" s="1"/>
  <c r="I8653" i="2"/>
  <c r="I8654" i="2" s="1"/>
  <c r="I8655" i="2" s="1"/>
  <c r="I8650" i="2"/>
  <c r="I8651" i="2" s="1"/>
  <c r="I8652" i="2" s="1"/>
  <c r="H8647" i="2"/>
  <c r="I8647" i="2" s="1"/>
  <c r="G8647" i="2"/>
  <c r="I8646" i="2"/>
  <c r="I8645" i="2"/>
  <c r="H8642" i="2"/>
  <c r="G8642" i="2"/>
  <c r="I8642" i="2" s="1"/>
  <c r="I8640" i="2"/>
  <c r="I8641" i="2" s="1"/>
  <c r="H8637" i="2"/>
  <c r="G8637" i="2"/>
  <c r="I8637" i="2" s="1"/>
  <c r="I8636" i="2"/>
  <c r="H8633" i="2"/>
  <c r="G8633" i="2"/>
  <c r="I8632" i="2"/>
  <c r="I8631" i="2"/>
  <c r="H8628" i="2"/>
  <c r="G8628" i="2"/>
  <c r="I8628" i="2" s="1"/>
  <c r="I6297" i="2"/>
  <c r="I6298" i="2" s="1"/>
  <c r="I6299" i="2" s="1"/>
  <c r="I6300" i="2" s="1"/>
  <c r="I6301" i="2" s="1"/>
  <c r="I6302" i="2" s="1"/>
  <c r="I6303" i="2" s="1"/>
  <c r="I6304" i="2" s="1"/>
  <c r="I6305" i="2" s="1"/>
  <c r="I6306" i="2" s="1"/>
  <c r="I6307" i="2" s="1"/>
  <c r="I6308" i="2" s="1"/>
  <c r="I6309" i="2" s="1"/>
  <c r="I6310" i="2" s="1"/>
  <c r="I6311" i="2" s="1"/>
  <c r="I6312" i="2" s="1"/>
  <c r="I6313" i="2" s="1"/>
  <c r="I6314" i="2" s="1"/>
  <c r="I6315" i="2" s="1"/>
  <c r="I6316" i="2" s="1"/>
  <c r="I6317" i="2" s="1"/>
  <c r="I6318" i="2" s="1"/>
  <c r="I6319" i="2" s="1"/>
  <c r="I6320" i="2" s="1"/>
  <c r="I6321" i="2" s="1"/>
  <c r="I6322" i="2" s="1"/>
  <c r="I6323" i="2" s="1"/>
  <c r="I6324" i="2" s="1"/>
  <c r="I6325" i="2" s="1"/>
  <c r="I6326" i="2" s="1"/>
  <c r="I6327" i="2" s="1"/>
  <c r="I6328" i="2" s="1"/>
  <c r="I6329" i="2" s="1"/>
  <c r="I6330" i="2" s="1"/>
  <c r="I6331" i="2" s="1"/>
  <c r="I6332" i="2" s="1"/>
  <c r="I6333" i="2" s="1"/>
  <c r="I6334" i="2" s="1"/>
  <c r="I6335" i="2" s="1"/>
  <c r="I6336" i="2" s="1"/>
  <c r="I6337" i="2" s="1"/>
  <c r="I6338" i="2" s="1"/>
  <c r="I6339" i="2" s="1"/>
  <c r="I6340" i="2" s="1"/>
  <c r="I6341" i="2" s="1"/>
  <c r="I6342" i="2" s="1"/>
  <c r="I6343" i="2" s="1"/>
  <c r="I6344" i="2" s="1"/>
  <c r="I6345" i="2" s="1"/>
  <c r="I6346" i="2" s="1"/>
  <c r="I6347" i="2" s="1"/>
  <c r="I6348" i="2" s="1"/>
  <c r="I6349" i="2" s="1"/>
  <c r="I6350" i="2" s="1"/>
  <c r="I6351" i="2" s="1"/>
  <c r="I6352" i="2" s="1"/>
  <c r="I6353" i="2" s="1"/>
  <c r="I6354" i="2" s="1"/>
  <c r="I6355" i="2" s="1"/>
  <c r="I6356" i="2" s="1"/>
  <c r="I6357" i="2" s="1"/>
  <c r="I6358" i="2" s="1"/>
  <c r="I6359" i="2" s="1"/>
  <c r="I6360" i="2" s="1"/>
  <c r="I6361" i="2" s="1"/>
  <c r="I6362" i="2" s="1"/>
  <c r="I6363" i="2" s="1"/>
  <c r="I6364" i="2" s="1"/>
  <c r="I6365" i="2" s="1"/>
  <c r="I6366" i="2" s="1"/>
  <c r="I6367" i="2" s="1"/>
  <c r="I6368" i="2" s="1"/>
  <c r="I6369" i="2" s="1"/>
  <c r="I6370" i="2" s="1"/>
  <c r="I6371" i="2" s="1"/>
  <c r="I6372" i="2" s="1"/>
  <c r="I6373" i="2" s="1"/>
  <c r="I6374" i="2" s="1"/>
  <c r="I6375" i="2" s="1"/>
  <c r="I6376" i="2" s="1"/>
  <c r="I6377" i="2" s="1"/>
  <c r="I6378" i="2" s="1"/>
  <c r="I6379" i="2" s="1"/>
  <c r="I6380" i="2" s="1"/>
  <c r="I6381" i="2" s="1"/>
  <c r="I6382" i="2" s="1"/>
  <c r="I6383" i="2" s="1"/>
  <c r="I6384" i="2" s="1"/>
  <c r="I6385" i="2" s="1"/>
  <c r="I6386" i="2" s="1"/>
  <c r="I6387" i="2" s="1"/>
  <c r="I6388" i="2" s="1"/>
  <c r="I6389" i="2" s="1"/>
  <c r="I6390" i="2" s="1"/>
  <c r="I6391" i="2" s="1"/>
  <c r="I6392" i="2" s="1"/>
  <c r="I6393" i="2" s="1"/>
  <c r="I6394" i="2" s="1"/>
  <c r="I6395" i="2" s="1"/>
  <c r="I6396" i="2" s="1"/>
  <c r="I6397" i="2" s="1"/>
  <c r="I6398" i="2" s="1"/>
  <c r="I6399" i="2" s="1"/>
  <c r="I6400" i="2" s="1"/>
  <c r="I6401" i="2" s="1"/>
  <c r="I6402" i="2" s="1"/>
  <c r="I6403" i="2" s="1"/>
  <c r="I6404" i="2" s="1"/>
  <c r="I6405" i="2" s="1"/>
  <c r="I6406" i="2" s="1"/>
  <c r="I6407" i="2" s="1"/>
  <c r="I6408" i="2" s="1"/>
  <c r="I6409" i="2" s="1"/>
  <c r="I6410" i="2" s="1"/>
  <c r="I6411" i="2" s="1"/>
  <c r="I6412" i="2" s="1"/>
  <c r="I6413" i="2" s="1"/>
  <c r="I6414" i="2" s="1"/>
  <c r="I6415" i="2" s="1"/>
  <c r="I6416" i="2" s="1"/>
  <c r="I6417" i="2" s="1"/>
  <c r="I6418" i="2" s="1"/>
  <c r="I6419" i="2" s="1"/>
  <c r="I6420" i="2" s="1"/>
  <c r="I6421" i="2" s="1"/>
  <c r="I6422" i="2" s="1"/>
  <c r="I6423" i="2" s="1"/>
  <c r="I6424" i="2" s="1"/>
  <c r="I6425" i="2" s="1"/>
  <c r="I6426" i="2" s="1"/>
  <c r="I6427" i="2" s="1"/>
  <c r="I6428" i="2" s="1"/>
  <c r="I6429" i="2" s="1"/>
  <c r="I6430" i="2" s="1"/>
  <c r="I6431" i="2" s="1"/>
  <c r="I6432" i="2" s="1"/>
  <c r="I6433" i="2" s="1"/>
  <c r="I6434" i="2" s="1"/>
  <c r="I6435" i="2" s="1"/>
  <c r="I6436" i="2" s="1"/>
  <c r="I6437" i="2" s="1"/>
  <c r="I6438" i="2" s="1"/>
  <c r="I6439" i="2" s="1"/>
  <c r="I6440" i="2" s="1"/>
  <c r="I6441" i="2" s="1"/>
  <c r="I6442" i="2" s="1"/>
  <c r="I6443" i="2" s="1"/>
  <c r="I6444" i="2" s="1"/>
  <c r="I6445" i="2" s="1"/>
  <c r="I6446" i="2" s="1"/>
  <c r="I6447" i="2" s="1"/>
  <c r="I6448" i="2" s="1"/>
  <c r="I6449" i="2" s="1"/>
  <c r="I6450" i="2" s="1"/>
  <c r="I6451" i="2" s="1"/>
  <c r="I6452" i="2" s="1"/>
  <c r="I6453" i="2" s="1"/>
  <c r="I6454" i="2" s="1"/>
  <c r="I6455" i="2" s="1"/>
  <c r="I6456" i="2" s="1"/>
  <c r="I6457" i="2" s="1"/>
  <c r="I6458" i="2" s="1"/>
  <c r="I6459" i="2" s="1"/>
  <c r="I6460" i="2" s="1"/>
  <c r="I6461" i="2" s="1"/>
  <c r="I6462" i="2" s="1"/>
  <c r="I6463" i="2" s="1"/>
  <c r="I6464" i="2" s="1"/>
  <c r="I6465" i="2" s="1"/>
  <c r="I6466" i="2" s="1"/>
  <c r="I6467" i="2" s="1"/>
  <c r="I6468" i="2" s="1"/>
  <c r="I6469" i="2" s="1"/>
  <c r="I6470" i="2" s="1"/>
  <c r="I6471" i="2" s="1"/>
  <c r="I6472" i="2" s="1"/>
  <c r="I6473" i="2" s="1"/>
  <c r="I6474" i="2" s="1"/>
  <c r="I6475" i="2" s="1"/>
  <c r="I6476" i="2" s="1"/>
  <c r="I6477" i="2" s="1"/>
  <c r="I6478" i="2" s="1"/>
  <c r="I6479" i="2" s="1"/>
  <c r="I6480" i="2" s="1"/>
  <c r="I6481" i="2" s="1"/>
  <c r="I6482" i="2" s="1"/>
  <c r="I6483" i="2" s="1"/>
  <c r="I6484" i="2" s="1"/>
  <c r="I6485" i="2" s="1"/>
  <c r="I6486" i="2" s="1"/>
  <c r="I6487" i="2" s="1"/>
  <c r="I6488" i="2" s="1"/>
  <c r="I6489" i="2" s="1"/>
  <c r="I6490" i="2" s="1"/>
  <c r="I6491" i="2" s="1"/>
  <c r="I6492" i="2" s="1"/>
  <c r="I6493" i="2" s="1"/>
  <c r="I6494" i="2" s="1"/>
  <c r="I6495" i="2" s="1"/>
  <c r="I6496" i="2" s="1"/>
  <c r="I6497" i="2" s="1"/>
  <c r="I6498" i="2" s="1"/>
  <c r="I6499" i="2" s="1"/>
  <c r="I6500" i="2" s="1"/>
  <c r="I6501" i="2" s="1"/>
  <c r="I6502" i="2" s="1"/>
  <c r="I6503" i="2" s="1"/>
  <c r="I6504" i="2" s="1"/>
  <c r="I6505" i="2" s="1"/>
  <c r="I6506" i="2" s="1"/>
  <c r="I6507" i="2" s="1"/>
  <c r="I6508" i="2" s="1"/>
  <c r="I6509" i="2" s="1"/>
  <c r="I6510" i="2" s="1"/>
  <c r="I6511" i="2" s="1"/>
  <c r="I6512" i="2" s="1"/>
  <c r="I6513" i="2" s="1"/>
  <c r="I6514" i="2" s="1"/>
  <c r="I6515" i="2" s="1"/>
  <c r="I6516" i="2" s="1"/>
  <c r="I6517" i="2" s="1"/>
  <c r="I6518" i="2" s="1"/>
  <c r="I6519" i="2" s="1"/>
  <c r="I6520" i="2" s="1"/>
  <c r="I6521" i="2" s="1"/>
  <c r="I6522" i="2" s="1"/>
  <c r="I6523" i="2" s="1"/>
  <c r="I6524" i="2" s="1"/>
  <c r="I6525" i="2" s="1"/>
  <c r="I6526" i="2" s="1"/>
  <c r="I6527" i="2" s="1"/>
  <c r="I6528" i="2" s="1"/>
  <c r="I6529" i="2" s="1"/>
  <c r="I6530" i="2" s="1"/>
  <c r="I6531" i="2" s="1"/>
  <c r="I6532" i="2" s="1"/>
  <c r="I6533" i="2" s="1"/>
  <c r="I6534" i="2" s="1"/>
  <c r="I6535" i="2" s="1"/>
  <c r="I6536" i="2" s="1"/>
  <c r="I6537" i="2" s="1"/>
  <c r="I6538" i="2" s="1"/>
  <c r="I6539" i="2" s="1"/>
  <c r="I6540" i="2" s="1"/>
  <c r="I6541" i="2" s="1"/>
  <c r="I6542" i="2" s="1"/>
  <c r="I6543" i="2" s="1"/>
  <c r="I6544" i="2" s="1"/>
  <c r="I6545" i="2" s="1"/>
  <c r="I6546" i="2" s="1"/>
  <c r="I6547" i="2" s="1"/>
  <c r="I6548" i="2" s="1"/>
  <c r="I6549" i="2" s="1"/>
  <c r="I6550" i="2" s="1"/>
  <c r="I6551" i="2" s="1"/>
  <c r="I6552" i="2" s="1"/>
  <c r="I6553" i="2" s="1"/>
  <c r="I6554" i="2" s="1"/>
  <c r="I6555" i="2" s="1"/>
  <c r="I6556" i="2" s="1"/>
  <c r="I6557" i="2" s="1"/>
  <c r="I6558" i="2" s="1"/>
  <c r="I6559" i="2" s="1"/>
  <c r="I6560" i="2" s="1"/>
  <c r="I6561" i="2" s="1"/>
  <c r="I6562" i="2" s="1"/>
  <c r="I6563" i="2" s="1"/>
  <c r="I6564" i="2" s="1"/>
  <c r="I6565" i="2" s="1"/>
  <c r="I6566" i="2" s="1"/>
  <c r="I6567" i="2" s="1"/>
  <c r="I6568" i="2" s="1"/>
  <c r="I6569" i="2" s="1"/>
  <c r="I6570" i="2" s="1"/>
  <c r="I6571" i="2" s="1"/>
  <c r="I6572" i="2" s="1"/>
  <c r="I6573" i="2" s="1"/>
  <c r="I6574" i="2" s="1"/>
  <c r="I6575" i="2" s="1"/>
  <c r="I6576" i="2" s="1"/>
  <c r="I6577" i="2" s="1"/>
  <c r="I6578" i="2" s="1"/>
  <c r="I6579" i="2" s="1"/>
  <c r="I6580" i="2" s="1"/>
  <c r="I6581" i="2" s="1"/>
  <c r="I6582" i="2" s="1"/>
  <c r="I6583" i="2" s="1"/>
  <c r="I6584" i="2" s="1"/>
  <c r="I6585" i="2" s="1"/>
  <c r="I6586" i="2" s="1"/>
  <c r="I6587" i="2" s="1"/>
  <c r="I6588" i="2" s="1"/>
  <c r="I6589" i="2" s="1"/>
  <c r="I6590" i="2" s="1"/>
  <c r="I6591" i="2" s="1"/>
  <c r="I6592" i="2" s="1"/>
  <c r="I6593" i="2" s="1"/>
  <c r="I6594" i="2" s="1"/>
  <c r="I6595" i="2" s="1"/>
  <c r="I6596" i="2" s="1"/>
  <c r="I6597" i="2" s="1"/>
  <c r="I6598" i="2" s="1"/>
  <c r="I6599" i="2" s="1"/>
  <c r="I6600" i="2" s="1"/>
  <c r="I6601" i="2" s="1"/>
  <c r="I6602" i="2" s="1"/>
  <c r="I6603" i="2" s="1"/>
  <c r="I6604" i="2" s="1"/>
  <c r="I6605" i="2" s="1"/>
  <c r="I6606" i="2" s="1"/>
  <c r="I6607" i="2" s="1"/>
  <c r="I6608" i="2" s="1"/>
  <c r="I6609" i="2" s="1"/>
  <c r="I6610" i="2" s="1"/>
  <c r="I6611" i="2" s="1"/>
  <c r="I6612" i="2" s="1"/>
  <c r="I6613" i="2" s="1"/>
  <c r="I6614" i="2" s="1"/>
  <c r="I6615" i="2" s="1"/>
  <c r="I6616" i="2" s="1"/>
  <c r="I6617" i="2" s="1"/>
  <c r="I6618" i="2" s="1"/>
  <c r="I6619" i="2" s="1"/>
  <c r="I6620" i="2" s="1"/>
  <c r="I6621" i="2" s="1"/>
  <c r="I6622" i="2" s="1"/>
  <c r="I6623" i="2" s="1"/>
  <c r="I6624" i="2" s="1"/>
  <c r="I6625" i="2" s="1"/>
  <c r="I6626" i="2" s="1"/>
  <c r="I6627" i="2" s="1"/>
  <c r="I6628" i="2" s="1"/>
  <c r="I6629" i="2" s="1"/>
  <c r="I6630" i="2" s="1"/>
  <c r="I6631" i="2" s="1"/>
  <c r="I6632" i="2" s="1"/>
  <c r="I6633" i="2" s="1"/>
  <c r="I6634" i="2" s="1"/>
  <c r="I6635" i="2" s="1"/>
  <c r="I6636" i="2" s="1"/>
  <c r="I6637" i="2" s="1"/>
  <c r="I6638" i="2" s="1"/>
  <c r="I6639" i="2" s="1"/>
  <c r="I6640" i="2" s="1"/>
  <c r="I6641" i="2" s="1"/>
  <c r="I6642" i="2" s="1"/>
  <c r="I6643" i="2" s="1"/>
  <c r="I6644" i="2" s="1"/>
  <c r="I6645" i="2" s="1"/>
  <c r="I6646" i="2" s="1"/>
  <c r="I6647" i="2" s="1"/>
  <c r="I6648" i="2" s="1"/>
  <c r="I6649" i="2" s="1"/>
  <c r="I6650" i="2" s="1"/>
  <c r="I6651" i="2" s="1"/>
  <c r="I6652" i="2" s="1"/>
  <c r="I6653" i="2" s="1"/>
  <c r="I6654" i="2" s="1"/>
  <c r="I6655" i="2" s="1"/>
  <c r="I6656" i="2" s="1"/>
  <c r="I6657" i="2" s="1"/>
  <c r="I6658" i="2" s="1"/>
  <c r="I6659" i="2" s="1"/>
  <c r="I6660" i="2" s="1"/>
  <c r="I6661" i="2" s="1"/>
  <c r="I6662" i="2" s="1"/>
  <c r="I6663" i="2" s="1"/>
  <c r="I6664" i="2" s="1"/>
  <c r="I6665" i="2" s="1"/>
  <c r="I6666" i="2" s="1"/>
  <c r="I6667" i="2" s="1"/>
  <c r="I6668" i="2" s="1"/>
  <c r="I6669" i="2" s="1"/>
  <c r="I6670" i="2" s="1"/>
  <c r="I6671" i="2" s="1"/>
  <c r="I6672" i="2" s="1"/>
  <c r="I6673" i="2" s="1"/>
  <c r="I6674" i="2" s="1"/>
  <c r="I6675" i="2" s="1"/>
  <c r="I6676" i="2" s="1"/>
  <c r="I6677" i="2" s="1"/>
  <c r="I6678" i="2" s="1"/>
  <c r="I6679" i="2" s="1"/>
  <c r="I6680" i="2" s="1"/>
  <c r="I6681" i="2" s="1"/>
  <c r="I6682" i="2" s="1"/>
  <c r="I6683" i="2" s="1"/>
  <c r="I6684" i="2" s="1"/>
  <c r="I6685" i="2" s="1"/>
  <c r="I6686" i="2" s="1"/>
  <c r="I6687" i="2" s="1"/>
  <c r="I6688" i="2" s="1"/>
  <c r="I6689" i="2" s="1"/>
  <c r="I6690" i="2" s="1"/>
  <c r="I6691" i="2" s="1"/>
  <c r="I6692" i="2" s="1"/>
  <c r="I6693" i="2" s="1"/>
  <c r="I6694" i="2" s="1"/>
  <c r="I6695" i="2" s="1"/>
  <c r="I6696" i="2" s="1"/>
  <c r="I6697" i="2" s="1"/>
  <c r="I6698" i="2" s="1"/>
  <c r="I6699" i="2" s="1"/>
  <c r="I6700" i="2" s="1"/>
  <c r="I6701" i="2" s="1"/>
  <c r="I6702" i="2" s="1"/>
  <c r="I6703" i="2" s="1"/>
  <c r="I6704" i="2" s="1"/>
  <c r="I6705" i="2" s="1"/>
  <c r="I6706" i="2" s="1"/>
  <c r="I6707" i="2" s="1"/>
  <c r="I6708" i="2" s="1"/>
  <c r="I6709" i="2" s="1"/>
  <c r="I6710" i="2" s="1"/>
  <c r="I6711" i="2" s="1"/>
  <c r="I6712" i="2" s="1"/>
  <c r="I6713" i="2" s="1"/>
  <c r="I6714" i="2" s="1"/>
  <c r="I6715" i="2" s="1"/>
  <c r="I6716" i="2" s="1"/>
  <c r="I6717" i="2" s="1"/>
  <c r="I6718" i="2" s="1"/>
  <c r="I6719" i="2" s="1"/>
  <c r="I6720" i="2" s="1"/>
  <c r="I6721" i="2" s="1"/>
  <c r="I6722" i="2" s="1"/>
  <c r="I6723" i="2" s="1"/>
  <c r="I6724" i="2" s="1"/>
  <c r="I6725" i="2" s="1"/>
  <c r="I6726" i="2" s="1"/>
  <c r="I6727" i="2" s="1"/>
  <c r="I6728" i="2" s="1"/>
  <c r="I6729" i="2" s="1"/>
  <c r="I6730" i="2" s="1"/>
  <c r="I6731" i="2" s="1"/>
  <c r="I6732" i="2" s="1"/>
  <c r="I6733" i="2" s="1"/>
  <c r="I6734" i="2" s="1"/>
  <c r="I6735" i="2" s="1"/>
  <c r="I6736" i="2" s="1"/>
  <c r="I6737" i="2" s="1"/>
  <c r="I6738" i="2" s="1"/>
  <c r="I6739" i="2" s="1"/>
  <c r="I6740" i="2" s="1"/>
  <c r="I6741" i="2" s="1"/>
  <c r="I6742" i="2" s="1"/>
  <c r="I6743" i="2" s="1"/>
  <c r="I6744" i="2" s="1"/>
  <c r="I6745" i="2" s="1"/>
  <c r="I6746" i="2" s="1"/>
  <c r="I6747" i="2" s="1"/>
  <c r="I6748" i="2" s="1"/>
  <c r="I6749" i="2" s="1"/>
  <c r="I6750" i="2" s="1"/>
  <c r="I6751" i="2" s="1"/>
  <c r="I6752" i="2" s="1"/>
  <c r="I6753" i="2" s="1"/>
  <c r="I6754" i="2" s="1"/>
  <c r="I6755" i="2" s="1"/>
  <c r="I6756" i="2" s="1"/>
  <c r="I6757" i="2" s="1"/>
  <c r="I6758" i="2" s="1"/>
  <c r="I6759" i="2" s="1"/>
  <c r="I6760" i="2" s="1"/>
  <c r="I6761" i="2" s="1"/>
  <c r="I6762" i="2" s="1"/>
  <c r="I6763" i="2" s="1"/>
  <c r="I6764" i="2" s="1"/>
  <c r="I6765" i="2" s="1"/>
  <c r="I6766" i="2" s="1"/>
  <c r="I6767" i="2" s="1"/>
  <c r="I6768" i="2" s="1"/>
  <c r="I6769" i="2" s="1"/>
  <c r="I6770" i="2" s="1"/>
  <c r="I6771" i="2" s="1"/>
  <c r="I6772" i="2" s="1"/>
  <c r="I6773" i="2" s="1"/>
  <c r="I6774" i="2" s="1"/>
  <c r="I6775" i="2" s="1"/>
  <c r="I6776" i="2" s="1"/>
  <c r="I6777" i="2" s="1"/>
  <c r="I6778" i="2" s="1"/>
  <c r="I6779" i="2" s="1"/>
  <c r="I6780" i="2" s="1"/>
  <c r="I6781" i="2" s="1"/>
  <c r="I6782" i="2" s="1"/>
  <c r="I6783" i="2" s="1"/>
  <c r="I6784" i="2" s="1"/>
  <c r="I6785" i="2" s="1"/>
  <c r="I6786" i="2" s="1"/>
  <c r="I6787" i="2" s="1"/>
  <c r="I6788" i="2" s="1"/>
  <c r="I6789" i="2" s="1"/>
  <c r="I6790" i="2" s="1"/>
  <c r="I6791" i="2" s="1"/>
  <c r="I6792" i="2" s="1"/>
  <c r="I6793" i="2" s="1"/>
  <c r="I6794" i="2" s="1"/>
  <c r="I6795" i="2" s="1"/>
  <c r="I6796" i="2" s="1"/>
  <c r="I6797" i="2" s="1"/>
  <c r="I6798" i="2" s="1"/>
  <c r="I6799" i="2" s="1"/>
  <c r="I6800" i="2" s="1"/>
  <c r="I6801" i="2" s="1"/>
  <c r="I6802" i="2" s="1"/>
  <c r="I6803" i="2" s="1"/>
  <c r="I6804" i="2" s="1"/>
  <c r="I6805" i="2" s="1"/>
  <c r="I6806" i="2" s="1"/>
  <c r="I6807" i="2" s="1"/>
  <c r="I6808" i="2" s="1"/>
  <c r="I6809" i="2" s="1"/>
  <c r="I6810" i="2" s="1"/>
  <c r="I6811" i="2" s="1"/>
  <c r="I6812" i="2" s="1"/>
  <c r="I6813" i="2" s="1"/>
  <c r="I6814" i="2" s="1"/>
  <c r="I6815" i="2" s="1"/>
  <c r="I6816" i="2" s="1"/>
  <c r="I6817" i="2" s="1"/>
  <c r="I6818" i="2" s="1"/>
  <c r="I6819" i="2" s="1"/>
  <c r="I6820" i="2" s="1"/>
  <c r="I6821" i="2" s="1"/>
  <c r="I6822" i="2" s="1"/>
  <c r="I6823" i="2" s="1"/>
  <c r="I6824" i="2" s="1"/>
  <c r="I6825" i="2" s="1"/>
  <c r="I6826" i="2" s="1"/>
  <c r="I6827" i="2" s="1"/>
  <c r="I6828" i="2" s="1"/>
  <c r="I6829" i="2" s="1"/>
  <c r="I6830" i="2" s="1"/>
  <c r="I6831" i="2" s="1"/>
  <c r="I6832" i="2" s="1"/>
  <c r="I6833" i="2" s="1"/>
  <c r="I6834" i="2" s="1"/>
  <c r="I6835" i="2" s="1"/>
  <c r="I6836" i="2" s="1"/>
  <c r="I6837" i="2" s="1"/>
  <c r="I6838" i="2" s="1"/>
  <c r="I6839" i="2" s="1"/>
  <c r="I6840" i="2" s="1"/>
  <c r="I6841" i="2" s="1"/>
  <c r="I6842" i="2" s="1"/>
  <c r="I6843" i="2" s="1"/>
  <c r="I6844" i="2" s="1"/>
  <c r="I6845" i="2" s="1"/>
  <c r="I6846" i="2" s="1"/>
  <c r="I6847" i="2" s="1"/>
  <c r="I6848" i="2" s="1"/>
  <c r="I6849" i="2" s="1"/>
  <c r="I6850" i="2" s="1"/>
  <c r="I6851" i="2" s="1"/>
  <c r="I6852" i="2" s="1"/>
  <c r="I6853" i="2" s="1"/>
  <c r="I6854" i="2" s="1"/>
  <c r="I6855" i="2" s="1"/>
  <c r="I6856" i="2" s="1"/>
  <c r="I6857" i="2" s="1"/>
  <c r="I6858" i="2" s="1"/>
  <c r="I6859" i="2" s="1"/>
  <c r="I6860" i="2" s="1"/>
  <c r="I6861" i="2" s="1"/>
  <c r="I6862" i="2" s="1"/>
  <c r="I6863" i="2" s="1"/>
  <c r="I6864" i="2" s="1"/>
  <c r="I6865" i="2" s="1"/>
  <c r="I6866" i="2" s="1"/>
  <c r="I6867" i="2" s="1"/>
  <c r="I6868" i="2" s="1"/>
  <c r="I6869" i="2" s="1"/>
  <c r="I6870" i="2" s="1"/>
  <c r="I6871" i="2" s="1"/>
  <c r="I6872" i="2" s="1"/>
  <c r="I6873" i="2" s="1"/>
  <c r="I6874" i="2" s="1"/>
  <c r="I6875" i="2" s="1"/>
  <c r="I6876" i="2" s="1"/>
  <c r="I6877" i="2" s="1"/>
  <c r="I6878" i="2" s="1"/>
  <c r="I6879" i="2" s="1"/>
  <c r="I6880" i="2" s="1"/>
  <c r="I6881" i="2" s="1"/>
  <c r="I6882" i="2" s="1"/>
  <c r="I6883" i="2" s="1"/>
  <c r="I6884" i="2" s="1"/>
  <c r="I6885" i="2" s="1"/>
  <c r="I6886" i="2" s="1"/>
  <c r="I6887" i="2" s="1"/>
  <c r="I6888" i="2" s="1"/>
  <c r="I6889" i="2" s="1"/>
  <c r="I6890" i="2" s="1"/>
  <c r="I6891" i="2" s="1"/>
  <c r="I6892" i="2" s="1"/>
  <c r="I6893" i="2" s="1"/>
  <c r="I6894" i="2" s="1"/>
  <c r="I6895" i="2" s="1"/>
  <c r="I6896" i="2" s="1"/>
  <c r="I6897" i="2" s="1"/>
  <c r="I6898" i="2" s="1"/>
  <c r="I6899" i="2" s="1"/>
  <c r="I6900" i="2" s="1"/>
  <c r="I6901" i="2" s="1"/>
  <c r="I6902" i="2" s="1"/>
  <c r="I6903" i="2" s="1"/>
  <c r="I6904" i="2" s="1"/>
  <c r="I6905" i="2" s="1"/>
  <c r="I6906" i="2" s="1"/>
  <c r="I6907" i="2" s="1"/>
  <c r="I6908" i="2" s="1"/>
  <c r="I6909" i="2" s="1"/>
  <c r="I6910" i="2" s="1"/>
  <c r="I6911" i="2" s="1"/>
  <c r="I6912" i="2" s="1"/>
  <c r="I6913" i="2" s="1"/>
  <c r="I6914" i="2" s="1"/>
  <c r="I6915" i="2" s="1"/>
  <c r="I6916" i="2" s="1"/>
  <c r="I6917" i="2" s="1"/>
  <c r="I6918" i="2" s="1"/>
  <c r="I6919" i="2" s="1"/>
  <c r="I6920" i="2" s="1"/>
  <c r="I6921" i="2" s="1"/>
  <c r="I6922" i="2" s="1"/>
  <c r="I6923" i="2" s="1"/>
  <c r="I6924" i="2" s="1"/>
  <c r="I6925" i="2" s="1"/>
  <c r="I6926" i="2" s="1"/>
  <c r="I6927" i="2" s="1"/>
  <c r="I6928" i="2" s="1"/>
  <c r="I6929" i="2" s="1"/>
  <c r="I6930" i="2" s="1"/>
  <c r="I6931" i="2" s="1"/>
  <c r="I6932" i="2" s="1"/>
  <c r="I6933" i="2" s="1"/>
  <c r="I6934" i="2" s="1"/>
  <c r="I6935" i="2" s="1"/>
  <c r="I6936" i="2" s="1"/>
  <c r="I6937" i="2" s="1"/>
  <c r="I6938" i="2" s="1"/>
  <c r="I6939" i="2" s="1"/>
  <c r="I6940" i="2" s="1"/>
  <c r="I6941" i="2" s="1"/>
  <c r="I6942" i="2" s="1"/>
  <c r="I6943" i="2" s="1"/>
  <c r="I6944" i="2" s="1"/>
  <c r="I6945" i="2" s="1"/>
  <c r="I6946" i="2" s="1"/>
  <c r="I6947" i="2" s="1"/>
  <c r="I6948" i="2" s="1"/>
  <c r="I6949" i="2" s="1"/>
  <c r="I6950" i="2" s="1"/>
  <c r="I6951" i="2" s="1"/>
  <c r="I6952" i="2" s="1"/>
  <c r="I6953" i="2" s="1"/>
  <c r="I6954" i="2" s="1"/>
  <c r="I6955" i="2" s="1"/>
  <c r="I6956" i="2" s="1"/>
  <c r="I6957" i="2" s="1"/>
  <c r="I6958" i="2" s="1"/>
  <c r="I6959" i="2" s="1"/>
  <c r="I6960" i="2" s="1"/>
  <c r="I6961" i="2" s="1"/>
  <c r="I6962" i="2" s="1"/>
  <c r="I6963" i="2" s="1"/>
  <c r="I6964" i="2" s="1"/>
  <c r="I6965" i="2" s="1"/>
  <c r="I6966" i="2" s="1"/>
  <c r="I6967" i="2" s="1"/>
  <c r="I6968" i="2" s="1"/>
  <c r="I6969" i="2" s="1"/>
  <c r="I6970" i="2" s="1"/>
  <c r="I6971" i="2" s="1"/>
  <c r="I6972" i="2" s="1"/>
  <c r="I6973" i="2" s="1"/>
  <c r="I6974" i="2" s="1"/>
  <c r="I6975" i="2" s="1"/>
  <c r="I6976" i="2" s="1"/>
  <c r="I6977" i="2" s="1"/>
  <c r="I6978" i="2" s="1"/>
  <c r="I6979" i="2" s="1"/>
  <c r="I6980" i="2" s="1"/>
  <c r="I6981" i="2" s="1"/>
  <c r="I6982" i="2" s="1"/>
  <c r="I6983" i="2" s="1"/>
  <c r="I6984" i="2" s="1"/>
  <c r="I6985" i="2" s="1"/>
  <c r="I6986" i="2" s="1"/>
  <c r="I6987" i="2" s="1"/>
  <c r="I6988" i="2" s="1"/>
  <c r="I6989" i="2" s="1"/>
  <c r="I6990" i="2" s="1"/>
  <c r="I6991" i="2" s="1"/>
  <c r="I6992" i="2" s="1"/>
  <c r="I6993" i="2" s="1"/>
  <c r="I6994" i="2" s="1"/>
  <c r="I6995" i="2" s="1"/>
  <c r="I6996" i="2" s="1"/>
  <c r="I6997" i="2" s="1"/>
  <c r="I6998" i="2" s="1"/>
  <c r="I6999" i="2" s="1"/>
  <c r="I7000" i="2" s="1"/>
  <c r="I7001" i="2" s="1"/>
  <c r="I7002" i="2" s="1"/>
  <c r="I7003" i="2" s="1"/>
  <c r="I7004" i="2" s="1"/>
  <c r="I7005" i="2" s="1"/>
  <c r="I7006" i="2" s="1"/>
  <c r="I7007" i="2" s="1"/>
  <c r="I7008" i="2" s="1"/>
  <c r="I7009" i="2" s="1"/>
  <c r="I7010" i="2" s="1"/>
  <c r="I7011" i="2" s="1"/>
  <c r="I7012" i="2" s="1"/>
  <c r="I7013" i="2" s="1"/>
  <c r="I7014" i="2" s="1"/>
  <c r="I7015" i="2" s="1"/>
  <c r="I7016" i="2" s="1"/>
  <c r="I7017" i="2" s="1"/>
  <c r="I7018" i="2" s="1"/>
  <c r="I7019" i="2" s="1"/>
  <c r="I7020" i="2" s="1"/>
  <c r="I7021" i="2" s="1"/>
  <c r="I7022" i="2" s="1"/>
  <c r="I7023" i="2" s="1"/>
  <c r="I7024" i="2" s="1"/>
  <c r="I7025" i="2" s="1"/>
  <c r="I7026" i="2" s="1"/>
  <c r="I7027" i="2" s="1"/>
  <c r="I7028" i="2" s="1"/>
  <c r="I7029" i="2" s="1"/>
  <c r="I7030" i="2" s="1"/>
  <c r="I7031" i="2" s="1"/>
  <c r="I7032" i="2" s="1"/>
  <c r="I7033" i="2" s="1"/>
  <c r="I7034" i="2" s="1"/>
  <c r="I7035" i="2" s="1"/>
  <c r="I7036" i="2" s="1"/>
  <c r="I7037" i="2" s="1"/>
  <c r="I7038" i="2" s="1"/>
  <c r="I7039" i="2" s="1"/>
  <c r="I7040" i="2" s="1"/>
  <c r="I7041" i="2" s="1"/>
  <c r="I7042" i="2" s="1"/>
  <c r="I7043" i="2" s="1"/>
  <c r="I7044" i="2" s="1"/>
  <c r="I7045" i="2" s="1"/>
  <c r="I7046" i="2" s="1"/>
  <c r="I7047" i="2" s="1"/>
  <c r="I7048" i="2" s="1"/>
  <c r="I7049" i="2" s="1"/>
  <c r="I7050" i="2" s="1"/>
  <c r="I7051" i="2" s="1"/>
  <c r="I7052" i="2" s="1"/>
  <c r="I7053" i="2" s="1"/>
  <c r="I7054" i="2" s="1"/>
  <c r="I7055" i="2" s="1"/>
  <c r="I7056" i="2" s="1"/>
  <c r="I7057" i="2" s="1"/>
  <c r="I7058" i="2" s="1"/>
  <c r="I7059" i="2" s="1"/>
  <c r="I7060" i="2" s="1"/>
  <c r="I7061" i="2" s="1"/>
  <c r="I7062" i="2" s="1"/>
  <c r="I7063" i="2" s="1"/>
  <c r="I7064" i="2" s="1"/>
  <c r="I7065" i="2" s="1"/>
  <c r="I7066" i="2" s="1"/>
  <c r="I7067" i="2" s="1"/>
  <c r="I7068" i="2" s="1"/>
  <c r="I7069" i="2" s="1"/>
  <c r="I7070" i="2" s="1"/>
  <c r="I7071" i="2" s="1"/>
  <c r="I7072" i="2" s="1"/>
  <c r="I7073" i="2" s="1"/>
  <c r="I7074" i="2" s="1"/>
  <c r="I7075" i="2" s="1"/>
  <c r="I7076" i="2" s="1"/>
  <c r="I7077" i="2" s="1"/>
  <c r="I7078" i="2" s="1"/>
  <c r="I7079" i="2" s="1"/>
  <c r="I7080" i="2" s="1"/>
  <c r="I7081" i="2" s="1"/>
  <c r="I7082" i="2" s="1"/>
  <c r="I7083" i="2" s="1"/>
  <c r="I7084" i="2" s="1"/>
  <c r="I7085" i="2" s="1"/>
  <c r="I7086" i="2" s="1"/>
  <c r="I7087" i="2" s="1"/>
  <c r="I7088" i="2" s="1"/>
  <c r="I7089" i="2" s="1"/>
  <c r="I7090" i="2" s="1"/>
  <c r="I7091" i="2" s="1"/>
  <c r="I7092" i="2" s="1"/>
  <c r="I7093" i="2" s="1"/>
  <c r="I7094" i="2" s="1"/>
  <c r="I7095" i="2" s="1"/>
  <c r="I7096" i="2" s="1"/>
  <c r="I7097" i="2" s="1"/>
  <c r="I7098" i="2" s="1"/>
  <c r="I7099" i="2" s="1"/>
  <c r="I7100" i="2" s="1"/>
  <c r="I7101" i="2" s="1"/>
  <c r="I7102" i="2" s="1"/>
  <c r="I7103" i="2" s="1"/>
  <c r="I7104" i="2" s="1"/>
  <c r="I7105" i="2" s="1"/>
  <c r="I7106" i="2" s="1"/>
  <c r="I7107" i="2" s="1"/>
  <c r="I7108" i="2" s="1"/>
  <c r="I7109" i="2" s="1"/>
  <c r="I7110" i="2" s="1"/>
  <c r="I7111" i="2" s="1"/>
  <c r="I7112" i="2" s="1"/>
  <c r="I7113" i="2" s="1"/>
  <c r="I7114" i="2" s="1"/>
  <c r="I7115" i="2" s="1"/>
  <c r="I7116" i="2" s="1"/>
  <c r="I7117" i="2" s="1"/>
  <c r="I7118" i="2" s="1"/>
  <c r="I7119" i="2" s="1"/>
  <c r="I7120" i="2" s="1"/>
  <c r="I7121" i="2" s="1"/>
  <c r="I7122" i="2" s="1"/>
  <c r="I7123" i="2" s="1"/>
  <c r="I7124" i="2" s="1"/>
  <c r="I7125" i="2" s="1"/>
  <c r="I7126" i="2" s="1"/>
  <c r="I7127" i="2" s="1"/>
  <c r="I7128" i="2" s="1"/>
  <c r="I7129" i="2" s="1"/>
  <c r="I7130" i="2" s="1"/>
  <c r="I7131" i="2" s="1"/>
  <c r="I7132" i="2" s="1"/>
  <c r="I7133" i="2" s="1"/>
  <c r="I7134" i="2" s="1"/>
  <c r="I7135" i="2" s="1"/>
  <c r="I7136" i="2" s="1"/>
  <c r="I7137" i="2" s="1"/>
  <c r="I7138" i="2" s="1"/>
  <c r="I7139" i="2" s="1"/>
  <c r="I7140" i="2" s="1"/>
  <c r="I7141" i="2" s="1"/>
  <c r="I7142" i="2" s="1"/>
  <c r="I7143" i="2" s="1"/>
  <c r="I7144" i="2" s="1"/>
  <c r="I7145" i="2" s="1"/>
  <c r="I7146" i="2" s="1"/>
  <c r="I7147" i="2" s="1"/>
  <c r="I7148" i="2" s="1"/>
  <c r="I7149" i="2" s="1"/>
  <c r="I7150" i="2" s="1"/>
  <c r="I7151" i="2" s="1"/>
  <c r="I7152" i="2" s="1"/>
  <c r="I7153" i="2" s="1"/>
  <c r="I7154" i="2" s="1"/>
  <c r="I7155" i="2" s="1"/>
  <c r="I7156" i="2" s="1"/>
  <c r="I7157" i="2" s="1"/>
  <c r="I7158" i="2" s="1"/>
  <c r="I7159" i="2" s="1"/>
  <c r="I7160" i="2" s="1"/>
  <c r="I7161" i="2" s="1"/>
  <c r="I7162" i="2" s="1"/>
  <c r="I7163" i="2" s="1"/>
  <c r="I7164" i="2" s="1"/>
  <c r="I7165" i="2" s="1"/>
  <c r="I7166" i="2" s="1"/>
  <c r="I7167" i="2" s="1"/>
  <c r="I7168" i="2" s="1"/>
  <c r="I7169" i="2" s="1"/>
  <c r="I7170" i="2" s="1"/>
  <c r="I7171" i="2" s="1"/>
  <c r="I7172" i="2" s="1"/>
  <c r="I7173" i="2" s="1"/>
  <c r="I7174" i="2" s="1"/>
  <c r="I7175" i="2" s="1"/>
  <c r="I7176" i="2" s="1"/>
  <c r="I7177" i="2" s="1"/>
  <c r="I7178" i="2" s="1"/>
  <c r="I7179" i="2" s="1"/>
  <c r="I7180" i="2" s="1"/>
  <c r="I7181" i="2" s="1"/>
  <c r="I7182" i="2" s="1"/>
  <c r="I7183" i="2" s="1"/>
  <c r="I7184" i="2" s="1"/>
  <c r="I7185" i="2" s="1"/>
  <c r="I7186" i="2" s="1"/>
  <c r="I7187" i="2" s="1"/>
  <c r="I7188" i="2" s="1"/>
  <c r="I7189" i="2" s="1"/>
  <c r="I7190" i="2" s="1"/>
  <c r="I7191" i="2" s="1"/>
  <c r="I7192" i="2" s="1"/>
  <c r="I7193" i="2" s="1"/>
  <c r="I7194" i="2" s="1"/>
  <c r="I7195" i="2" s="1"/>
  <c r="I7196" i="2" s="1"/>
  <c r="I7197" i="2" s="1"/>
  <c r="I7198" i="2" s="1"/>
  <c r="I7199" i="2" s="1"/>
  <c r="I7200" i="2" s="1"/>
  <c r="I7201" i="2" s="1"/>
  <c r="I7202" i="2" s="1"/>
  <c r="I7203" i="2" s="1"/>
  <c r="I7204" i="2" s="1"/>
  <c r="I7205" i="2" s="1"/>
  <c r="I7206" i="2" s="1"/>
  <c r="I7207" i="2" s="1"/>
  <c r="I7208" i="2" s="1"/>
  <c r="I7209" i="2" s="1"/>
  <c r="I7210" i="2" s="1"/>
  <c r="I7211" i="2" s="1"/>
  <c r="I7212" i="2" s="1"/>
  <c r="I7213" i="2" s="1"/>
  <c r="I7214" i="2" s="1"/>
  <c r="I7215" i="2" s="1"/>
  <c r="I7216" i="2" s="1"/>
  <c r="I7217" i="2" s="1"/>
  <c r="I7218" i="2" s="1"/>
  <c r="I7219" i="2" s="1"/>
  <c r="I7220" i="2" s="1"/>
  <c r="I7221" i="2" s="1"/>
  <c r="I7222" i="2" s="1"/>
  <c r="I7223" i="2" s="1"/>
  <c r="I7224" i="2" s="1"/>
  <c r="I7225" i="2" s="1"/>
  <c r="I7226" i="2" s="1"/>
  <c r="I7227" i="2" s="1"/>
  <c r="I7228" i="2" s="1"/>
  <c r="I7229" i="2" s="1"/>
  <c r="I7230" i="2" s="1"/>
  <c r="I7231" i="2" s="1"/>
  <c r="I7232" i="2" s="1"/>
  <c r="I7233" i="2" s="1"/>
  <c r="I7234" i="2" s="1"/>
  <c r="I7235" i="2" s="1"/>
  <c r="I7236" i="2" s="1"/>
  <c r="I7237" i="2" s="1"/>
  <c r="I7238" i="2" s="1"/>
  <c r="I7239" i="2" s="1"/>
  <c r="I7240" i="2" s="1"/>
  <c r="I7241" i="2" s="1"/>
  <c r="I7242" i="2" s="1"/>
  <c r="I7243" i="2" s="1"/>
  <c r="I7244" i="2" s="1"/>
  <c r="I7245" i="2" s="1"/>
  <c r="I7246" i="2" s="1"/>
  <c r="I7247" i="2" s="1"/>
  <c r="I7248" i="2" s="1"/>
  <c r="I7249" i="2" s="1"/>
  <c r="I7250" i="2" s="1"/>
  <c r="I7251" i="2" s="1"/>
  <c r="I7252" i="2" s="1"/>
  <c r="I7253" i="2" s="1"/>
  <c r="I7254" i="2" s="1"/>
  <c r="I7255" i="2" s="1"/>
  <c r="I7256" i="2" s="1"/>
  <c r="I7257" i="2" s="1"/>
  <c r="I7258" i="2" s="1"/>
  <c r="I7259" i="2" s="1"/>
  <c r="I7260" i="2" s="1"/>
  <c r="I7261" i="2" s="1"/>
  <c r="I7262" i="2" s="1"/>
  <c r="I7263" i="2" s="1"/>
  <c r="I7264" i="2" s="1"/>
  <c r="I7265" i="2" s="1"/>
  <c r="I7266" i="2" s="1"/>
  <c r="I7267" i="2" s="1"/>
  <c r="I7268" i="2" s="1"/>
  <c r="I7269" i="2" s="1"/>
  <c r="I7270" i="2" s="1"/>
  <c r="I7271" i="2" s="1"/>
  <c r="I7272" i="2" s="1"/>
  <c r="I7273" i="2" s="1"/>
  <c r="I7274" i="2" s="1"/>
  <c r="I7275" i="2" s="1"/>
  <c r="I7276" i="2" s="1"/>
  <c r="I7277" i="2" s="1"/>
  <c r="I7278" i="2" s="1"/>
  <c r="I7279" i="2" s="1"/>
  <c r="I7280" i="2" s="1"/>
  <c r="I7281" i="2" s="1"/>
  <c r="I7282" i="2" s="1"/>
  <c r="I7283" i="2" s="1"/>
  <c r="I7284" i="2" s="1"/>
  <c r="I7285" i="2" s="1"/>
  <c r="I7286" i="2" s="1"/>
  <c r="I7287" i="2" s="1"/>
  <c r="I7288" i="2" s="1"/>
  <c r="I7289" i="2" s="1"/>
  <c r="I7290" i="2" s="1"/>
  <c r="I7291" i="2" s="1"/>
  <c r="I7292" i="2" s="1"/>
  <c r="I7293" i="2" s="1"/>
  <c r="I7294" i="2" s="1"/>
  <c r="I7295" i="2" s="1"/>
  <c r="I7296" i="2" s="1"/>
  <c r="I7297" i="2" s="1"/>
  <c r="I7298" i="2" s="1"/>
  <c r="I7299" i="2" s="1"/>
  <c r="I7300" i="2" s="1"/>
  <c r="I7301" i="2" s="1"/>
  <c r="I7302" i="2" s="1"/>
  <c r="I7303" i="2" s="1"/>
  <c r="I7304" i="2" s="1"/>
  <c r="I7305" i="2" s="1"/>
  <c r="I7306" i="2" s="1"/>
  <c r="I7307" i="2" s="1"/>
  <c r="I7308" i="2" s="1"/>
  <c r="I7309" i="2" s="1"/>
  <c r="I7310" i="2" s="1"/>
  <c r="I7311" i="2" s="1"/>
  <c r="I7312" i="2" s="1"/>
  <c r="I7313" i="2" s="1"/>
  <c r="I7314" i="2" s="1"/>
  <c r="I7315" i="2" s="1"/>
  <c r="I7316" i="2" s="1"/>
  <c r="I7317" i="2" s="1"/>
  <c r="I7318" i="2" s="1"/>
  <c r="I7319" i="2" s="1"/>
  <c r="I7320" i="2" s="1"/>
  <c r="I7321" i="2" s="1"/>
  <c r="I7322" i="2" s="1"/>
  <c r="I7323" i="2" s="1"/>
  <c r="I7324" i="2" s="1"/>
  <c r="I7325" i="2" s="1"/>
  <c r="I7326" i="2" s="1"/>
  <c r="I7327" i="2" s="1"/>
  <c r="I7328" i="2" s="1"/>
  <c r="I7329" i="2" s="1"/>
  <c r="I7330" i="2" s="1"/>
  <c r="I7331" i="2" s="1"/>
  <c r="I7332" i="2" s="1"/>
  <c r="I7333" i="2" s="1"/>
  <c r="I7334" i="2" s="1"/>
  <c r="I7335" i="2" s="1"/>
  <c r="I7336" i="2" s="1"/>
  <c r="I7337" i="2" s="1"/>
  <c r="I7338" i="2" s="1"/>
  <c r="I7339" i="2" s="1"/>
  <c r="I7340" i="2" s="1"/>
  <c r="I7341" i="2" s="1"/>
  <c r="I7342" i="2" s="1"/>
  <c r="I7343" i="2" s="1"/>
  <c r="I7344" i="2" s="1"/>
  <c r="I7345" i="2" s="1"/>
  <c r="I7346" i="2" s="1"/>
  <c r="I7347" i="2" s="1"/>
  <c r="I7348" i="2" s="1"/>
  <c r="I7349" i="2" s="1"/>
  <c r="I7350" i="2" s="1"/>
  <c r="I7351" i="2" s="1"/>
  <c r="I7352" i="2" s="1"/>
  <c r="I7353" i="2" s="1"/>
  <c r="I7354" i="2" s="1"/>
  <c r="I7355" i="2" s="1"/>
  <c r="I7356" i="2" s="1"/>
  <c r="I7357" i="2" s="1"/>
  <c r="I7358" i="2" s="1"/>
  <c r="I7359" i="2" s="1"/>
  <c r="I7360" i="2" s="1"/>
  <c r="I7361" i="2" s="1"/>
  <c r="I7362" i="2" s="1"/>
  <c r="I7363" i="2" s="1"/>
  <c r="I7364" i="2" s="1"/>
  <c r="I7365" i="2" s="1"/>
  <c r="I7366" i="2" s="1"/>
  <c r="I7367" i="2" s="1"/>
  <c r="I7368" i="2" s="1"/>
  <c r="I7369" i="2" s="1"/>
  <c r="I7370" i="2" s="1"/>
  <c r="I7371" i="2" s="1"/>
  <c r="I7372" i="2" s="1"/>
  <c r="I7373" i="2" s="1"/>
  <c r="I7374" i="2" s="1"/>
  <c r="I7375" i="2" s="1"/>
  <c r="I7376" i="2" s="1"/>
  <c r="I7377" i="2" s="1"/>
  <c r="I7378" i="2" s="1"/>
  <c r="I7379" i="2" s="1"/>
  <c r="I7380" i="2" s="1"/>
  <c r="I7381" i="2" s="1"/>
  <c r="I7382" i="2" s="1"/>
  <c r="I7383" i="2" s="1"/>
  <c r="I7384" i="2" s="1"/>
  <c r="I7385" i="2" s="1"/>
  <c r="I7386" i="2" s="1"/>
  <c r="I7387" i="2" s="1"/>
  <c r="I7388" i="2" s="1"/>
  <c r="I7389" i="2" s="1"/>
  <c r="I7390" i="2" s="1"/>
  <c r="I7391" i="2" s="1"/>
  <c r="I7392" i="2" s="1"/>
  <c r="I7393" i="2" s="1"/>
  <c r="I7394" i="2" s="1"/>
  <c r="I7395" i="2" s="1"/>
  <c r="I7396" i="2" s="1"/>
  <c r="I7397" i="2" s="1"/>
  <c r="I7398" i="2" s="1"/>
  <c r="I7399" i="2" s="1"/>
  <c r="I7400" i="2" s="1"/>
  <c r="I7401" i="2" s="1"/>
  <c r="I7402" i="2" s="1"/>
  <c r="I7403" i="2" s="1"/>
  <c r="I7404" i="2" s="1"/>
  <c r="I7405" i="2" s="1"/>
  <c r="I7406" i="2" s="1"/>
  <c r="I7407" i="2" s="1"/>
  <c r="I7408" i="2" s="1"/>
  <c r="I7409" i="2" s="1"/>
  <c r="I7410" i="2" s="1"/>
  <c r="I7411" i="2" s="1"/>
  <c r="I7412" i="2" s="1"/>
  <c r="I7413" i="2" s="1"/>
  <c r="I7414" i="2" s="1"/>
  <c r="I7415" i="2" s="1"/>
  <c r="I7416" i="2" s="1"/>
  <c r="I7417" i="2" s="1"/>
  <c r="I7418" i="2" s="1"/>
  <c r="I7419" i="2" s="1"/>
  <c r="I7420" i="2" s="1"/>
  <c r="I7421" i="2" s="1"/>
  <c r="I7422" i="2" s="1"/>
  <c r="I7423" i="2" s="1"/>
  <c r="I7424" i="2" s="1"/>
  <c r="I7425" i="2" s="1"/>
  <c r="I7426" i="2" s="1"/>
  <c r="I7427" i="2" s="1"/>
  <c r="I7428" i="2" s="1"/>
  <c r="I7429" i="2" s="1"/>
  <c r="I7430" i="2" s="1"/>
  <c r="I7431" i="2" s="1"/>
  <c r="I7432" i="2" s="1"/>
  <c r="I7433" i="2" s="1"/>
  <c r="I7434" i="2" s="1"/>
  <c r="I7435" i="2" s="1"/>
  <c r="I7436" i="2" s="1"/>
  <c r="I7437" i="2" s="1"/>
  <c r="I7438" i="2" s="1"/>
  <c r="I7439" i="2" s="1"/>
  <c r="I7440" i="2" s="1"/>
  <c r="I7441" i="2" s="1"/>
  <c r="I7442" i="2" s="1"/>
  <c r="I7443" i="2" s="1"/>
  <c r="I7444" i="2" s="1"/>
  <c r="I7445" i="2" s="1"/>
  <c r="I7446" i="2" s="1"/>
  <c r="I7447" i="2" s="1"/>
  <c r="I7448" i="2" s="1"/>
  <c r="I7449" i="2" s="1"/>
  <c r="I7450" i="2" s="1"/>
  <c r="I7451" i="2" s="1"/>
  <c r="I7452" i="2" s="1"/>
  <c r="I7453" i="2" s="1"/>
  <c r="I7454" i="2" s="1"/>
  <c r="I7455" i="2" s="1"/>
  <c r="I7456" i="2" s="1"/>
  <c r="I7457" i="2" s="1"/>
  <c r="I7458" i="2" s="1"/>
  <c r="I7459" i="2" s="1"/>
  <c r="I7460" i="2" s="1"/>
  <c r="I7461" i="2" s="1"/>
  <c r="I7462" i="2" s="1"/>
  <c r="I7463" i="2" s="1"/>
  <c r="I7464" i="2" s="1"/>
  <c r="I7465" i="2" s="1"/>
  <c r="I7466" i="2" s="1"/>
  <c r="I7467" i="2" s="1"/>
  <c r="I7468" i="2" s="1"/>
  <c r="I7469" i="2" s="1"/>
  <c r="I7470" i="2" s="1"/>
  <c r="I7471" i="2" s="1"/>
  <c r="I7472" i="2" s="1"/>
  <c r="I7473" i="2" s="1"/>
  <c r="I7474" i="2" s="1"/>
  <c r="I7475" i="2" s="1"/>
  <c r="I7476" i="2" s="1"/>
  <c r="I7477" i="2" s="1"/>
  <c r="I7478" i="2" s="1"/>
  <c r="I7479" i="2" s="1"/>
  <c r="I7480" i="2" s="1"/>
  <c r="I7481" i="2" s="1"/>
  <c r="I7482" i="2" s="1"/>
  <c r="I7483" i="2" s="1"/>
  <c r="I7484" i="2" s="1"/>
  <c r="I7485" i="2" s="1"/>
  <c r="I7486" i="2" s="1"/>
  <c r="I7487" i="2" s="1"/>
  <c r="I7488" i="2" s="1"/>
  <c r="I7489" i="2" s="1"/>
  <c r="I7490" i="2" s="1"/>
  <c r="I7491" i="2" s="1"/>
  <c r="I7492" i="2" s="1"/>
  <c r="I7493" i="2" s="1"/>
  <c r="I7494" i="2" s="1"/>
  <c r="I7495" i="2" s="1"/>
  <c r="I7496" i="2" s="1"/>
  <c r="I7497" i="2" s="1"/>
  <c r="I7498" i="2" s="1"/>
  <c r="I7499" i="2" s="1"/>
  <c r="I7500" i="2" s="1"/>
  <c r="I7501" i="2" s="1"/>
  <c r="I7502" i="2" s="1"/>
  <c r="I7503" i="2" s="1"/>
  <c r="I7504" i="2" s="1"/>
  <c r="I7505" i="2" s="1"/>
  <c r="I7506" i="2" s="1"/>
  <c r="I7507" i="2" s="1"/>
  <c r="I7508" i="2" s="1"/>
  <c r="I7509" i="2" s="1"/>
  <c r="I7510" i="2" s="1"/>
  <c r="I7511" i="2" s="1"/>
  <c r="I7512" i="2" s="1"/>
  <c r="I7513" i="2" s="1"/>
  <c r="I7514" i="2" s="1"/>
  <c r="I7515" i="2" s="1"/>
  <c r="I7516" i="2" s="1"/>
  <c r="I7517" i="2" s="1"/>
  <c r="I7518" i="2" s="1"/>
  <c r="I7519" i="2" s="1"/>
  <c r="I7520" i="2" s="1"/>
  <c r="I7521" i="2" s="1"/>
  <c r="I7522" i="2" s="1"/>
  <c r="I7523" i="2" s="1"/>
  <c r="I7524" i="2" s="1"/>
  <c r="I7525" i="2" s="1"/>
  <c r="I7526" i="2" s="1"/>
  <c r="I7527" i="2" s="1"/>
  <c r="I7528" i="2" s="1"/>
  <c r="I7529" i="2" s="1"/>
  <c r="I7530" i="2" s="1"/>
  <c r="I7531" i="2" s="1"/>
  <c r="I7532" i="2" s="1"/>
  <c r="I7533" i="2" s="1"/>
  <c r="I7534" i="2" s="1"/>
  <c r="I7535" i="2" s="1"/>
  <c r="I7536" i="2" s="1"/>
  <c r="I7537" i="2" s="1"/>
  <c r="I7538" i="2" s="1"/>
  <c r="I7539" i="2" s="1"/>
  <c r="I7540" i="2" s="1"/>
  <c r="I7541" i="2" s="1"/>
  <c r="I7542" i="2" s="1"/>
  <c r="I7543" i="2" s="1"/>
  <c r="I7544" i="2" s="1"/>
  <c r="I7545" i="2" s="1"/>
  <c r="I7546" i="2" s="1"/>
  <c r="I7547" i="2" s="1"/>
  <c r="I7548" i="2" s="1"/>
  <c r="I7549" i="2" s="1"/>
  <c r="I7550" i="2" s="1"/>
  <c r="I7551" i="2" s="1"/>
  <c r="I7552" i="2" s="1"/>
  <c r="I7553" i="2" s="1"/>
  <c r="I7554" i="2" s="1"/>
  <c r="I7555" i="2" s="1"/>
  <c r="I7556" i="2" s="1"/>
  <c r="I7557" i="2" s="1"/>
  <c r="I7558" i="2" s="1"/>
  <c r="I7559" i="2" s="1"/>
  <c r="I7560" i="2" s="1"/>
  <c r="I7561" i="2" s="1"/>
  <c r="I7562" i="2" s="1"/>
  <c r="I7563" i="2" s="1"/>
  <c r="I7564" i="2" s="1"/>
  <c r="I7565" i="2" s="1"/>
  <c r="I7566" i="2" s="1"/>
  <c r="I7567" i="2" s="1"/>
  <c r="I7568" i="2" s="1"/>
  <c r="I7569" i="2" s="1"/>
  <c r="I7570" i="2" s="1"/>
  <c r="I7571" i="2" s="1"/>
  <c r="I7572" i="2" s="1"/>
  <c r="I7573" i="2" s="1"/>
  <c r="I7574" i="2" s="1"/>
  <c r="I7575" i="2" s="1"/>
  <c r="I7576" i="2" s="1"/>
  <c r="I7577" i="2" s="1"/>
  <c r="I7578" i="2" s="1"/>
  <c r="I7579" i="2" s="1"/>
  <c r="I7580" i="2" s="1"/>
  <c r="I7581" i="2" s="1"/>
  <c r="I7582" i="2" s="1"/>
  <c r="I7583" i="2" s="1"/>
  <c r="I7584" i="2" s="1"/>
  <c r="I7585" i="2" s="1"/>
  <c r="I7586" i="2" s="1"/>
  <c r="I7587" i="2" s="1"/>
  <c r="I7588" i="2" s="1"/>
  <c r="I7589" i="2" s="1"/>
  <c r="I7590" i="2" s="1"/>
  <c r="I7591" i="2" s="1"/>
  <c r="I7592" i="2" s="1"/>
  <c r="I7593" i="2" s="1"/>
  <c r="I7594" i="2" s="1"/>
  <c r="I7595" i="2" s="1"/>
  <c r="I7596" i="2" s="1"/>
  <c r="I7597" i="2" s="1"/>
  <c r="I7598" i="2" s="1"/>
  <c r="I7599" i="2" s="1"/>
  <c r="I7600" i="2" s="1"/>
  <c r="I7601" i="2" s="1"/>
  <c r="I7602" i="2" s="1"/>
  <c r="I7603" i="2" s="1"/>
  <c r="I7604" i="2" s="1"/>
  <c r="I7605" i="2" s="1"/>
  <c r="I7606" i="2" s="1"/>
  <c r="I7607" i="2" s="1"/>
  <c r="I7608" i="2" s="1"/>
  <c r="I7609" i="2" s="1"/>
  <c r="I7610" i="2" s="1"/>
  <c r="I7611" i="2" s="1"/>
  <c r="I7612" i="2" s="1"/>
  <c r="I7613" i="2" s="1"/>
  <c r="I7614" i="2" s="1"/>
  <c r="I7615" i="2" s="1"/>
  <c r="I7616" i="2" s="1"/>
  <c r="I7617" i="2" s="1"/>
  <c r="I7618" i="2" s="1"/>
  <c r="I7619" i="2" s="1"/>
  <c r="I7620" i="2" s="1"/>
  <c r="I7621" i="2" s="1"/>
  <c r="I7622" i="2" s="1"/>
  <c r="I7623" i="2" s="1"/>
  <c r="I7624" i="2" s="1"/>
  <c r="I7625" i="2" s="1"/>
  <c r="I7626" i="2" s="1"/>
  <c r="I7627" i="2" s="1"/>
  <c r="I7628" i="2" s="1"/>
  <c r="I7629" i="2" s="1"/>
  <c r="I7630" i="2" s="1"/>
  <c r="I7631" i="2" s="1"/>
  <c r="I7632" i="2" s="1"/>
  <c r="I7633" i="2" s="1"/>
  <c r="I7634" i="2" s="1"/>
  <c r="I7635" i="2" s="1"/>
  <c r="I7636" i="2" s="1"/>
  <c r="I7637" i="2" s="1"/>
  <c r="I7638" i="2" s="1"/>
  <c r="I7639" i="2" s="1"/>
  <c r="I7640" i="2" s="1"/>
  <c r="I7641" i="2" s="1"/>
  <c r="I7642" i="2" s="1"/>
  <c r="I7643" i="2" s="1"/>
  <c r="I7644" i="2" s="1"/>
  <c r="I7645" i="2" s="1"/>
  <c r="I7646" i="2" s="1"/>
  <c r="I7647" i="2" s="1"/>
  <c r="I7648" i="2" s="1"/>
  <c r="I7649" i="2" s="1"/>
  <c r="I7650" i="2" s="1"/>
  <c r="I7651" i="2" s="1"/>
  <c r="I7652" i="2" s="1"/>
  <c r="I7653" i="2" s="1"/>
  <c r="I7654" i="2" s="1"/>
  <c r="I7655" i="2" s="1"/>
  <c r="I7656" i="2" s="1"/>
  <c r="I7657" i="2" s="1"/>
  <c r="I7658" i="2" s="1"/>
  <c r="I7659" i="2" s="1"/>
  <c r="I7660" i="2" s="1"/>
  <c r="I7661" i="2" s="1"/>
  <c r="I7662" i="2" s="1"/>
  <c r="I7663" i="2" s="1"/>
  <c r="I7664" i="2" s="1"/>
  <c r="I7665" i="2" s="1"/>
  <c r="I7666" i="2" s="1"/>
  <c r="I7667" i="2" s="1"/>
  <c r="I7668" i="2" s="1"/>
  <c r="I7669" i="2" s="1"/>
  <c r="I7670" i="2" s="1"/>
  <c r="I7671" i="2" s="1"/>
  <c r="I7672" i="2" s="1"/>
  <c r="I7673" i="2" s="1"/>
  <c r="I7674" i="2" s="1"/>
  <c r="I7675" i="2" s="1"/>
  <c r="I7676" i="2" s="1"/>
  <c r="I7677" i="2" s="1"/>
  <c r="I7678" i="2" s="1"/>
  <c r="I7679" i="2" s="1"/>
  <c r="I7680" i="2" s="1"/>
  <c r="I7681" i="2" s="1"/>
  <c r="I7682" i="2" s="1"/>
  <c r="I7683" i="2" s="1"/>
  <c r="I7684" i="2" s="1"/>
  <c r="I7685" i="2" s="1"/>
  <c r="I7686" i="2" s="1"/>
  <c r="I7687" i="2" s="1"/>
  <c r="I7688" i="2" s="1"/>
  <c r="I7689" i="2" s="1"/>
  <c r="I7690" i="2" s="1"/>
  <c r="I7691" i="2" s="1"/>
  <c r="I7692" i="2" s="1"/>
  <c r="I7693" i="2" s="1"/>
  <c r="I7694" i="2" s="1"/>
  <c r="I7695" i="2" s="1"/>
  <c r="I7696" i="2" s="1"/>
  <c r="I7697" i="2" s="1"/>
  <c r="I7698" i="2" s="1"/>
  <c r="I7699" i="2" s="1"/>
  <c r="I7700" i="2" s="1"/>
  <c r="I7701" i="2" s="1"/>
  <c r="I7702" i="2" s="1"/>
  <c r="I7703" i="2" s="1"/>
  <c r="I7704" i="2" s="1"/>
  <c r="I7705" i="2" s="1"/>
  <c r="I7706" i="2" s="1"/>
  <c r="I7707" i="2" s="1"/>
  <c r="I7708" i="2" s="1"/>
  <c r="I7709" i="2" s="1"/>
  <c r="I7710" i="2" s="1"/>
  <c r="I7711" i="2" s="1"/>
  <c r="I7712" i="2" s="1"/>
  <c r="I7713" i="2" s="1"/>
  <c r="I7714" i="2" s="1"/>
  <c r="I7715" i="2" s="1"/>
  <c r="I7716" i="2" s="1"/>
  <c r="I7717" i="2" s="1"/>
  <c r="I7718" i="2" s="1"/>
  <c r="I7719" i="2" s="1"/>
  <c r="I7720" i="2" s="1"/>
  <c r="I7721" i="2" s="1"/>
  <c r="I7722" i="2" s="1"/>
  <c r="I7723" i="2" s="1"/>
  <c r="I7724" i="2" s="1"/>
  <c r="I7725" i="2" s="1"/>
  <c r="I7726" i="2" s="1"/>
  <c r="I7727" i="2" s="1"/>
  <c r="I7728" i="2" s="1"/>
  <c r="I7729" i="2" s="1"/>
  <c r="I7730" i="2" s="1"/>
  <c r="I7731" i="2" s="1"/>
  <c r="I7732" i="2" s="1"/>
  <c r="I7733" i="2" s="1"/>
  <c r="I7734" i="2" s="1"/>
  <c r="I7735" i="2" s="1"/>
  <c r="I7736" i="2" s="1"/>
  <c r="I7737" i="2" s="1"/>
  <c r="I7738" i="2" s="1"/>
  <c r="I7739" i="2" s="1"/>
  <c r="I7740" i="2" s="1"/>
  <c r="I7741" i="2" s="1"/>
  <c r="I7742" i="2" s="1"/>
  <c r="I7743" i="2" s="1"/>
  <c r="I7744" i="2" s="1"/>
  <c r="I7745" i="2" s="1"/>
  <c r="I7746" i="2" s="1"/>
  <c r="I7747" i="2" s="1"/>
  <c r="I7748" i="2" s="1"/>
  <c r="I7749" i="2" s="1"/>
  <c r="I7750" i="2" s="1"/>
  <c r="I7751" i="2" s="1"/>
  <c r="I7752" i="2" s="1"/>
  <c r="I7753" i="2" s="1"/>
  <c r="I7754" i="2" s="1"/>
  <c r="I7755" i="2" s="1"/>
  <c r="I7756" i="2" s="1"/>
  <c r="I7757" i="2" s="1"/>
  <c r="I7758" i="2" s="1"/>
  <c r="I7759" i="2" s="1"/>
  <c r="I7760" i="2" s="1"/>
  <c r="I7761" i="2" s="1"/>
  <c r="I7762" i="2" s="1"/>
  <c r="I7763" i="2" s="1"/>
  <c r="I7764" i="2" s="1"/>
  <c r="I7765" i="2" s="1"/>
  <c r="I7766" i="2" s="1"/>
  <c r="I7767" i="2" s="1"/>
  <c r="I7768" i="2" s="1"/>
  <c r="I7769" i="2" s="1"/>
  <c r="I7770" i="2" s="1"/>
  <c r="I7771" i="2" s="1"/>
  <c r="I7772" i="2" s="1"/>
  <c r="I7773" i="2" s="1"/>
  <c r="I7774" i="2" s="1"/>
  <c r="I7775" i="2" s="1"/>
  <c r="I7776" i="2" s="1"/>
  <c r="I7777" i="2" s="1"/>
  <c r="I7778" i="2" s="1"/>
  <c r="I7779" i="2" s="1"/>
  <c r="I7780" i="2" s="1"/>
  <c r="I7781" i="2" s="1"/>
  <c r="I7782" i="2" s="1"/>
  <c r="I7783" i="2" s="1"/>
  <c r="I7784" i="2" s="1"/>
  <c r="I7785" i="2" s="1"/>
  <c r="I7786" i="2" s="1"/>
  <c r="I7787" i="2" s="1"/>
  <c r="I7788" i="2" s="1"/>
  <c r="I7789" i="2" s="1"/>
  <c r="I7790" i="2" s="1"/>
  <c r="I7791" i="2" s="1"/>
  <c r="I7792" i="2" s="1"/>
  <c r="I7793" i="2" s="1"/>
  <c r="I7794" i="2" s="1"/>
  <c r="I7795" i="2" s="1"/>
  <c r="I7796" i="2" s="1"/>
  <c r="I7797" i="2" s="1"/>
  <c r="I7798" i="2" s="1"/>
  <c r="I7799" i="2" s="1"/>
  <c r="I7800" i="2" s="1"/>
  <c r="I7801" i="2" s="1"/>
  <c r="I7802" i="2" s="1"/>
  <c r="I7803" i="2" s="1"/>
  <c r="I7804" i="2" s="1"/>
  <c r="I7805" i="2" s="1"/>
  <c r="I7806" i="2" s="1"/>
  <c r="I7807" i="2" s="1"/>
  <c r="I7808" i="2" s="1"/>
  <c r="I7809" i="2" s="1"/>
  <c r="I7810" i="2" s="1"/>
  <c r="I7811" i="2" s="1"/>
  <c r="I7812" i="2" s="1"/>
  <c r="I7813" i="2" s="1"/>
  <c r="I7814" i="2" s="1"/>
  <c r="I7815" i="2" s="1"/>
  <c r="I7816" i="2" s="1"/>
  <c r="I7817" i="2" s="1"/>
  <c r="I7818" i="2" s="1"/>
  <c r="I7819" i="2" s="1"/>
  <c r="I7820" i="2" s="1"/>
  <c r="I7821" i="2" s="1"/>
  <c r="I7822" i="2" s="1"/>
  <c r="I7823" i="2" s="1"/>
  <c r="I7824" i="2" s="1"/>
  <c r="I7825" i="2" s="1"/>
  <c r="I7826" i="2" s="1"/>
  <c r="I7827" i="2" s="1"/>
  <c r="I7828" i="2" s="1"/>
  <c r="I7829" i="2" s="1"/>
  <c r="I7830" i="2" s="1"/>
  <c r="I7831" i="2" s="1"/>
  <c r="I7832" i="2" s="1"/>
  <c r="I7833" i="2" s="1"/>
  <c r="I7834" i="2" s="1"/>
  <c r="I7835" i="2" s="1"/>
  <c r="I7836" i="2" s="1"/>
  <c r="I7837" i="2" s="1"/>
  <c r="I7838" i="2" s="1"/>
  <c r="I7839" i="2" s="1"/>
  <c r="I7840" i="2" s="1"/>
  <c r="I7841" i="2" s="1"/>
  <c r="I7842" i="2" s="1"/>
  <c r="I7843" i="2" s="1"/>
  <c r="I7844" i="2" s="1"/>
  <c r="I7845" i="2" s="1"/>
  <c r="I7846" i="2" s="1"/>
  <c r="I7847" i="2" s="1"/>
  <c r="I7848" i="2" s="1"/>
  <c r="I7849" i="2" s="1"/>
  <c r="I7850" i="2" s="1"/>
  <c r="I7851" i="2" s="1"/>
  <c r="I7852" i="2" s="1"/>
  <c r="I7853" i="2" s="1"/>
  <c r="I7854" i="2" s="1"/>
  <c r="I7855" i="2" s="1"/>
  <c r="I7856" i="2" s="1"/>
  <c r="I7857" i="2" s="1"/>
  <c r="I7858" i="2" s="1"/>
  <c r="I7859" i="2" s="1"/>
  <c r="I7860" i="2" s="1"/>
  <c r="I7861" i="2" s="1"/>
  <c r="I7862" i="2" s="1"/>
  <c r="I7863" i="2" s="1"/>
  <c r="I7864" i="2" s="1"/>
  <c r="I7865" i="2" s="1"/>
  <c r="I7866" i="2" s="1"/>
  <c r="I7867" i="2" s="1"/>
  <c r="I7868" i="2" s="1"/>
  <c r="I7869" i="2" s="1"/>
  <c r="I7870" i="2" s="1"/>
  <c r="I7871" i="2" s="1"/>
  <c r="I7872" i="2" s="1"/>
  <c r="I7873" i="2" s="1"/>
  <c r="I7874" i="2" s="1"/>
  <c r="I7875" i="2" s="1"/>
  <c r="I7876" i="2" s="1"/>
  <c r="I7877" i="2" s="1"/>
  <c r="I7878" i="2" s="1"/>
  <c r="I7879" i="2" s="1"/>
  <c r="I7880" i="2" s="1"/>
  <c r="I7881" i="2" s="1"/>
  <c r="I7882" i="2" s="1"/>
  <c r="I7883" i="2" s="1"/>
  <c r="I7884" i="2" s="1"/>
  <c r="I7885" i="2" s="1"/>
  <c r="I7886" i="2" s="1"/>
  <c r="I7887" i="2" s="1"/>
  <c r="I7888" i="2" s="1"/>
  <c r="I7889" i="2" s="1"/>
  <c r="I7890" i="2" s="1"/>
  <c r="I7891" i="2" s="1"/>
  <c r="I7892" i="2" s="1"/>
  <c r="I7893" i="2" s="1"/>
  <c r="I7894" i="2" s="1"/>
  <c r="I7895" i="2" s="1"/>
  <c r="I7896" i="2" s="1"/>
  <c r="I7897" i="2" s="1"/>
  <c r="I7898" i="2" s="1"/>
  <c r="I7899" i="2" s="1"/>
  <c r="I7900" i="2" s="1"/>
  <c r="I7901" i="2" s="1"/>
  <c r="I7902" i="2" s="1"/>
  <c r="I7903" i="2" s="1"/>
  <c r="I7904" i="2" s="1"/>
  <c r="I7905" i="2" s="1"/>
  <c r="I7906" i="2" s="1"/>
  <c r="I7907" i="2" s="1"/>
  <c r="I7908" i="2" s="1"/>
  <c r="I7909" i="2" s="1"/>
  <c r="I7910" i="2" s="1"/>
  <c r="I7911" i="2" s="1"/>
  <c r="I7912" i="2" s="1"/>
  <c r="I7913" i="2" s="1"/>
  <c r="I7914" i="2" s="1"/>
  <c r="I7915" i="2" s="1"/>
  <c r="I7916" i="2" s="1"/>
  <c r="I7917" i="2" s="1"/>
  <c r="I7918" i="2" s="1"/>
  <c r="I7919" i="2" s="1"/>
  <c r="I7920" i="2" s="1"/>
  <c r="I7921" i="2" s="1"/>
  <c r="I7922" i="2" s="1"/>
  <c r="I7923" i="2" s="1"/>
  <c r="I7924" i="2" s="1"/>
  <c r="I7925" i="2" s="1"/>
  <c r="I7926" i="2" s="1"/>
  <c r="I7927" i="2" s="1"/>
  <c r="I7928" i="2" s="1"/>
  <c r="I7929" i="2" s="1"/>
  <c r="I7930" i="2" s="1"/>
  <c r="I7931" i="2" s="1"/>
  <c r="I7932" i="2" s="1"/>
  <c r="I7933" i="2" s="1"/>
  <c r="I7934" i="2" s="1"/>
  <c r="I7935" i="2" s="1"/>
  <c r="I7936" i="2" s="1"/>
  <c r="I7937" i="2" s="1"/>
  <c r="I7938" i="2" s="1"/>
  <c r="I7939" i="2" s="1"/>
  <c r="I7940" i="2" s="1"/>
  <c r="I7941" i="2" s="1"/>
  <c r="I7942" i="2" s="1"/>
  <c r="I7943" i="2" s="1"/>
  <c r="I7944" i="2" s="1"/>
  <c r="I7945" i="2" s="1"/>
  <c r="I7946" i="2" s="1"/>
  <c r="I7947" i="2" s="1"/>
  <c r="I7948" i="2" s="1"/>
  <c r="I7949" i="2" s="1"/>
  <c r="I7950" i="2" s="1"/>
  <c r="I7951" i="2" s="1"/>
  <c r="I7952" i="2" s="1"/>
  <c r="I7953" i="2" s="1"/>
  <c r="I7954" i="2" s="1"/>
  <c r="I7955" i="2" s="1"/>
  <c r="I7956" i="2" s="1"/>
  <c r="I7957" i="2" s="1"/>
  <c r="I7958" i="2" s="1"/>
  <c r="I7959" i="2" s="1"/>
  <c r="I7960" i="2" s="1"/>
  <c r="I7961" i="2" s="1"/>
  <c r="I7962" i="2" s="1"/>
  <c r="I7963" i="2" s="1"/>
  <c r="I7964" i="2" s="1"/>
  <c r="I7965" i="2" s="1"/>
  <c r="I7966" i="2" s="1"/>
  <c r="I7967" i="2" s="1"/>
  <c r="I7968" i="2" s="1"/>
  <c r="I7969" i="2" s="1"/>
  <c r="I7970" i="2" s="1"/>
  <c r="I7971" i="2" s="1"/>
  <c r="I7972" i="2" s="1"/>
  <c r="I7973" i="2" s="1"/>
  <c r="I7974" i="2" s="1"/>
  <c r="I7975" i="2" s="1"/>
  <c r="I7976" i="2" s="1"/>
  <c r="I7977" i="2" s="1"/>
  <c r="I7978" i="2" s="1"/>
  <c r="I7979" i="2" s="1"/>
  <c r="I7980" i="2" s="1"/>
  <c r="I7981" i="2" s="1"/>
  <c r="I7982" i="2" s="1"/>
  <c r="I7983" i="2" s="1"/>
  <c r="I7984" i="2" s="1"/>
  <c r="I7985" i="2" s="1"/>
  <c r="I7986" i="2" s="1"/>
  <c r="I7987" i="2" s="1"/>
  <c r="I7988" i="2" s="1"/>
  <c r="I7989" i="2" s="1"/>
  <c r="I7990" i="2" s="1"/>
  <c r="I7991" i="2" s="1"/>
  <c r="I7992" i="2" s="1"/>
  <c r="I7993" i="2" s="1"/>
  <c r="I7994" i="2" s="1"/>
  <c r="I7995" i="2" s="1"/>
  <c r="I7996" i="2" s="1"/>
  <c r="I7997" i="2" s="1"/>
  <c r="I7998" i="2" s="1"/>
  <c r="I7999" i="2" s="1"/>
  <c r="I8000" i="2" s="1"/>
  <c r="I8001" i="2" s="1"/>
  <c r="I8002" i="2" s="1"/>
  <c r="I8003" i="2" s="1"/>
  <c r="I8004" i="2" s="1"/>
  <c r="I8005" i="2" s="1"/>
  <c r="I8006" i="2" s="1"/>
  <c r="I8007" i="2" s="1"/>
  <c r="I8008" i="2" s="1"/>
  <c r="I8009" i="2" s="1"/>
  <c r="I8010" i="2" s="1"/>
  <c r="I8011" i="2" s="1"/>
  <c r="I8012" i="2" s="1"/>
  <c r="I8013" i="2" s="1"/>
  <c r="I8014" i="2" s="1"/>
  <c r="I8015" i="2" s="1"/>
  <c r="I8016" i="2" s="1"/>
  <c r="I8017" i="2" s="1"/>
  <c r="I8018" i="2" s="1"/>
  <c r="I8019" i="2" s="1"/>
  <c r="I8020" i="2" s="1"/>
  <c r="I8021" i="2" s="1"/>
  <c r="I8022" i="2" s="1"/>
  <c r="I8023" i="2" s="1"/>
  <c r="I8024" i="2" s="1"/>
  <c r="I8025" i="2" s="1"/>
  <c r="I8026" i="2" s="1"/>
  <c r="I8027" i="2" s="1"/>
  <c r="I8028" i="2" s="1"/>
  <c r="I8029" i="2" s="1"/>
  <c r="I8030" i="2" s="1"/>
  <c r="I8031" i="2" s="1"/>
  <c r="I8032" i="2" s="1"/>
  <c r="I8033" i="2" s="1"/>
  <c r="I8034" i="2" s="1"/>
  <c r="I8035" i="2" s="1"/>
  <c r="I8036" i="2" s="1"/>
  <c r="I8037" i="2" s="1"/>
  <c r="I8038" i="2" s="1"/>
  <c r="I8039" i="2" s="1"/>
  <c r="I8040" i="2" s="1"/>
  <c r="I8041" i="2" s="1"/>
  <c r="I8042" i="2" s="1"/>
  <c r="I8043" i="2" s="1"/>
  <c r="I8044" i="2" s="1"/>
  <c r="I8045" i="2" s="1"/>
  <c r="I8046" i="2" s="1"/>
  <c r="I8047" i="2" s="1"/>
  <c r="I8048" i="2" s="1"/>
  <c r="I8049" i="2" s="1"/>
  <c r="I8050" i="2" s="1"/>
  <c r="I8051" i="2" s="1"/>
  <c r="I8052" i="2" s="1"/>
  <c r="I8053" i="2" s="1"/>
  <c r="I8054" i="2" s="1"/>
  <c r="I8055" i="2" s="1"/>
  <c r="I8056" i="2" s="1"/>
  <c r="I8057" i="2" s="1"/>
  <c r="I8058" i="2" s="1"/>
  <c r="I8059" i="2" s="1"/>
  <c r="I8060" i="2" s="1"/>
  <c r="I8061" i="2" s="1"/>
  <c r="I8062" i="2" s="1"/>
  <c r="I8063" i="2" s="1"/>
  <c r="I8064" i="2" s="1"/>
  <c r="I8065" i="2" s="1"/>
  <c r="I8066" i="2" s="1"/>
  <c r="I8067" i="2" s="1"/>
  <c r="I8068" i="2" s="1"/>
  <c r="I8069" i="2" s="1"/>
  <c r="I8070" i="2" s="1"/>
  <c r="I8071" i="2" s="1"/>
  <c r="I8072" i="2" s="1"/>
  <c r="I8073" i="2" s="1"/>
  <c r="I8074" i="2" s="1"/>
  <c r="I8075" i="2" s="1"/>
  <c r="I8076" i="2" s="1"/>
  <c r="I8077" i="2" s="1"/>
  <c r="I8078" i="2" s="1"/>
  <c r="I8079" i="2" s="1"/>
  <c r="I8080" i="2" s="1"/>
  <c r="I8081" i="2" s="1"/>
  <c r="I8082" i="2" s="1"/>
  <c r="I8083" i="2" s="1"/>
  <c r="I8084" i="2" s="1"/>
  <c r="I8085" i="2" s="1"/>
  <c r="I8086" i="2" s="1"/>
  <c r="I8087" i="2" s="1"/>
  <c r="I8088" i="2" s="1"/>
  <c r="I8089" i="2" s="1"/>
  <c r="I8090" i="2" s="1"/>
  <c r="I8091" i="2" s="1"/>
  <c r="I8092" i="2" s="1"/>
  <c r="I8093" i="2" s="1"/>
  <c r="I8094" i="2" s="1"/>
  <c r="I8095" i="2" s="1"/>
  <c r="I8096" i="2" s="1"/>
  <c r="I8097" i="2" s="1"/>
  <c r="I8098" i="2" s="1"/>
  <c r="I8099" i="2" s="1"/>
  <c r="I8100" i="2" s="1"/>
  <c r="I8101" i="2" s="1"/>
  <c r="I8102" i="2" s="1"/>
  <c r="I8103" i="2" s="1"/>
  <c r="I8104" i="2" s="1"/>
  <c r="I8105" i="2" s="1"/>
  <c r="I8106" i="2" s="1"/>
  <c r="I8107" i="2" s="1"/>
  <c r="I8108" i="2" s="1"/>
  <c r="I8109" i="2" s="1"/>
  <c r="I8110" i="2" s="1"/>
  <c r="I8111" i="2" s="1"/>
  <c r="I8112" i="2" s="1"/>
  <c r="I8113" i="2" s="1"/>
  <c r="I8114" i="2" s="1"/>
  <c r="I8115" i="2" s="1"/>
  <c r="I8116" i="2" s="1"/>
  <c r="I8117" i="2" s="1"/>
  <c r="I8118" i="2" s="1"/>
  <c r="I8119" i="2" s="1"/>
  <c r="I8120" i="2" s="1"/>
  <c r="I8121" i="2" s="1"/>
  <c r="I8122" i="2" s="1"/>
  <c r="I8123" i="2" s="1"/>
  <c r="I8124" i="2" s="1"/>
  <c r="I8125" i="2" s="1"/>
  <c r="I8126" i="2" s="1"/>
  <c r="I8127" i="2" s="1"/>
  <c r="I8128" i="2" s="1"/>
  <c r="I8129" i="2" s="1"/>
  <c r="I8130" i="2" s="1"/>
  <c r="I8131" i="2" s="1"/>
  <c r="I8132" i="2" s="1"/>
  <c r="I8133" i="2" s="1"/>
  <c r="I8134" i="2" s="1"/>
  <c r="I8135" i="2" s="1"/>
  <c r="I8136" i="2" s="1"/>
  <c r="I8137" i="2" s="1"/>
  <c r="I8138" i="2" s="1"/>
  <c r="I8139" i="2" s="1"/>
  <c r="I8140" i="2" s="1"/>
  <c r="I8141" i="2" s="1"/>
  <c r="I8142" i="2" s="1"/>
  <c r="I8143" i="2" s="1"/>
  <c r="I8144" i="2" s="1"/>
  <c r="I8145" i="2" s="1"/>
  <c r="I8146" i="2" s="1"/>
  <c r="I8147" i="2" s="1"/>
  <c r="I8148" i="2" s="1"/>
  <c r="I8149" i="2" s="1"/>
  <c r="I8150" i="2" s="1"/>
  <c r="I8151" i="2" s="1"/>
  <c r="I8152" i="2" s="1"/>
  <c r="I8153" i="2" s="1"/>
  <c r="I8154" i="2" s="1"/>
  <c r="I8155" i="2" s="1"/>
  <c r="I8156" i="2" s="1"/>
  <c r="I8157" i="2" s="1"/>
  <c r="I8158" i="2" s="1"/>
  <c r="I8159" i="2" s="1"/>
  <c r="I8160" i="2" s="1"/>
  <c r="I8161" i="2" s="1"/>
  <c r="I8162" i="2" s="1"/>
  <c r="I8163" i="2" s="1"/>
  <c r="I8164" i="2" s="1"/>
  <c r="I8165" i="2" s="1"/>
  <c r="I8166" i="2" s="1"/>
  <c r="I8167" i="2" s="1"/>
  <c r="I8168" i="2" s="1"/>
  <c r="I8169" i="2" s="1"/>
  <c r="I8170" i="2" s="1"/>
  <c r="I8171" i="2" s="1"/>
  <c r="I8172" i="2" s="1"/>
  <c r="I8173" i="2" s="1"/>
  <c r="I8174" i="2" s="1"/>
  <c r="I8175" i="2" s="1"/>
  <c r="I8176" i="2" s="1"/>
  <c r="I8177" i="2" s="1"/>
  <c r="I8178" i="2" s="1"/>
  <c r="I8179" i="2" s="1"/>
  <c r="I8180" i="2" s="1"/>
  <c r="I8181" i="2" s="1"/>
  <c r="I8182" i="2" s="1"/>
  <c r="I8183" i="2" s="1"/>
  <c r="I8184" i="2" s="1"/>
  <c r="I8185" i="2" s="1"/>
  <c r="I8186" i="2" s="1"/>
  <c r="I8187" i="2" s="1"/>
  <c r="I8188" i="2" s="1"/>
  <c r="I8189" i="2" s="1"/>
  <c r="I8190" i="2" s="1"/>
  <c r="I8191" i="2" s="1"/>
  <c r="I8192" i="2" s="1"/>
  <c r="I8193" i="2" s="1"/>
  <c r="I8194" i="2" s="1"/>
  <c r="I8195" i="2" s="1"/>
  <c r="I8196" i="2" s="1"/>
  <c r="I8197" i="2" s="1"/>
  <c r="I8198" i="2" s="1"/>
  <c r="I8199" i="2" s="1"/>
  <c r="I8200" i="2" s="1"/>
  <c r="I8201" i="2" s="1"/>
  <c r="I8202" i="2" s="1"/>
  <c r="I8203" i="2" s="1"/>
  <c r="I8204" i="2" s="1"/>
  <c r="I8205" i="2" s="1"/>
  <c r="I8206" i="2" s="1"/>
  <c r="I8207" i="2" s="1"/>
  <c r="I8208" i="2" s="1"/>
  <c r="I8209" i="2" s="1"/>
  <c r="I8210" i="2" s="1"/>
  <c r="I8211" i="2" s="1"/>
  <c r="I8212" i="2" s="1"/>
  <c r="I8213" i="2" s="1"/>
  <c r="I8214" i="2" s="1"/>
  <c r="I8215" i="2" s="1"/>
  <c r="I8216" i="2" s="1"/>
  <c r="I8217" i="2" s="1"/>
  <c r="I8218" i="2" s="1"/>
  <c r="I8219" i="2" s="1"/>
  <c r="I8220" i="2" s="1"/>
  <c r="I8221" i="2" s="1"/>
  <c r="I8222" i="2" s="1"/>
  <c r="I8223" i="2" s="1"/>
  <c r="I8224" i="2" s="1"/>
  <c r="I8225" i="2" s="1"/>
  <c r="I8226" i="2" s="1"/>
  <c r="I8227" i="2" s="1"/>
  <c r="I8228" i="2" s="1"/>
  <c r="I8229" i="2" s="1"/>
  <c r="I8230" i="2" s="1"/>
  <c r="I8231" i="2" s="1"/>
  <c r="I8232" i="2" s="1"/>
  <c r="I8233" i="2" s="1"/>
  <c r="I8234" i="2" s="1"/>
  <c r="I8235" i="2" s="1"/>
  <c r="I8236" i="2" s="1"/>
  <c r="I8237" i="2" s="1"/>
  <c r="I8238" i="2" s="1"/>
  <c r="I8239" i="2" s="1"/>
  <c r="I8240" i="2" s="1"/>
  <c r="I8241" i="2" s="1"/>
  <c r="I8242" i="2" s="1"/>
  <c r="I8243" i="2" s="1"/>
  <c r="I8244" i="2" s="1"/>
  <c r="I8245" i="2" s="1"/>
  <c r="I8246" i="2" s="1"/>
  <c r="I8247" i="2" s="1"/>
  <c r="I8248" i="2" s="1"/>
  <c r="I8249" i="2" s="1"/>
  <c r="I8250" i="2" s="1"/>
  <c r="I8251" i="2" s="1"/>
  <c r="I8252" i="2" s="1"/>
  <c r="I8253" i="2" s="1"/>
  <c r="I8254" i="2" s="1"/>
  <c r="I8255" i="2" s="1"/>
  <c r="I8256" i="2" s="1"/>
  <c r="I8257" i="2" s="1"/>
  <c r="I8258" i="2" s="1"/>
  <c r="I8259" i="2" s="1"/>
  <c r="I8260" i="2" s="1"/>
  <c r="I8261" i="2" s="1"/>
  <c r="I8262" i="2" s="1"/>
  <c r="I8263" i="2" s="1"/>
  <c r="I8264" i="2" s="1"/>
  <c r="I8265" i="2" s="1"/>
  <c r="I8266" i="2" s="1"/>
  <c r="I8267" i="2" s="1"/>
  <c r="I8268" i="2" s="1"/>
  <c r="I8269" i="2" s="1"/>
  <c r="I8270" i="2" s="1"/>
  <c r="I8271" i="2" s="1"/>
  <c r="I8272" i="2" s="1"/>
  <c r="I8273" i="2" s="1"/>
  <c r="I8274" i="2" s="1"/>
  <c r="I8275" i="2" s="1"/>
  <c r="I8276" i="2" s="1"/>
  <c r="I8277" i="2" s="1"/>
  <c r="I8278" i="2" s="1"/>
  <c r="I8279" i="2" s="1"/>
  <c r="I8280" i="2" s="1"/>
  <c r="I8281" i="2" s="1"/>
  <c r="I8282" i="2" s="1"/>
  <c r="I8283" i="2" s="1"/>
  <c r="I8284" i="2" s="1"/>
  <c r="I8285" i="2" s="1"/>
  <c r="I8286" i="2" s="1"/>
  <c r="I8287" i="2" s="1"/>
  <c r="I8288" i="2" s="1"/>
  <c r="I8289" i="2" s="1"/>
  <c r="I8290" i="2" s="1"/>
  <c r="I8291" i="2" s="1"/>
  <c r="I8292" i="2" s="1"/>
  <c r="I8293" i="2" s="1"/>
  <c r="I8294" i="2" s="1"/>
  <c r="I8295" i="2" s="1"/>
  <c r="I8296" i="2" s="1"/>
  <c r="I8297" i="2" s="1"/>
  <c r="I8298" i="2" s="1"/>
  <c r="I8299" i="2" s="1"/>
  <c r="I8300" i="2" s="1"/>
  <c r="I8301" i="2" s="1"/>
  <c r="I8302" i="2" s="1"/>
  <c r="I8303" i="2" s="1"/>
  <c r="I8304" i="2" s="1"/>
  <c r="I8305" i="2" s="1"/>
  <c r="I8306" i="2" s="1"/>
  <c r="I8307" i="2" s="1"/>
  <c r="I8308" i="2" s="1"/>
  <c r="I8309" i="2" s="1"/>
  <c r="I8310" i="2" s="1"/>
  <c r="I8311" i="2" s="1"/>
  <c r="I8312" i="2" s="1"/>
  <c r="I8313" i="2" s="1"/>
  <c r="I8314" i="2" s="1"/>
  <c r="I8315" i="2" s="1"/>
  <c r="I8316" i="2" s="1"/>
  <c r="I8317" i="2" s="1"/>
  <c r="I8318" i="2" s="1"/>
  <c r="I8319" i="2" s="1"/>
  <c r="I8320" i="2" s="1"/>
  <c r="I8321" i="2" s="1"/>
  <c r="I8322" i="2" s="1"/>
  <c r="I8323" i="2" s="1"/>
  <c r="I8324" i="2" s="1"/>
  <c r="I8325" i="2" s="1"/>
  <c r="I8326" i="2" s="1"/>
  <c r="I8327" i="2" s="1"/>
  <c r="I8328" i="2" s="1"/>
  <c r="I8329" i="2" s="1"/>
  <c r="I8330" i="2" s="1"/>
  <c r="I8331" i="2" s="1"/>
  <c r="I8332" i="2" s="1"/>
  <c r="I8333" i="2" s="1"/>
  <c r="I8334" i="2" s="1"/>
  <c r="I8335" i="2" s="1"/>
  <c r="I8336" i="2" s="1"/>
  <c r="I8337" i="2" s="1"/>
  <c r="I8338" i="2" s="1"/>
  <c r="I8339" i="2" s="1"/>
  <c r="I8340" i="2" s="1"/>
  <c r="I8341" i="2" s="1"/>
  <c r="I8342" i="2" s="1"/>
  <c r="I8343" i="2" s="1"/>
  <c r="I8344" i="2" s="1"/>
  <c r="I8345" i="2" s="1"/>
  <c r="I8346" i="2" s="1"/>
  <c r="I8347" i="2" s="1"/>
  <c r="I8348" i="2" s="1"/>
  <c r="I8349" i="2" s="1"/>
  <c r="I8350" i="2" s="1"/>
  <c r="I8351" i="2" s="1"/>
  <c r="I8352" i="2" s="1"/>
  <c r="I8353" i="2" s="1"/>
  <c r="I8354" i="2" s="1"/>
  <c r="I8355" i="2" s="1"/>
  <c r="I8356" i="2" s="1"/>
  <c r="I8357" i="2" s="1"/>
  <c r="I8358" i="2" s="1"/>
  <c r="I8359" i="2" s="1"/>
  <c r="I8360" i="2" s="1"/>
  <c r="I8361" i="2" s="1"/>
  <c r="I8362" i="2" s="1"/>
  <c r="I8363" i="2" s="1"/>
  <c r="I8364" i="2" s="1"/>
  <c r="I8365" i="2" s="1"/>
  <c r="I8366" i="2" s="1"/>
  <c r="I8367" i="2" s="1"/>
  <c r="I8368" i="2" s="1"/>
  <c r="I8369" i="2" s="1"/>
  <c r="I8370" i="2" s="1"/>
  <c r="I8371" i="2" s="1"/>
  <c r="I8372" i="2" s="1"/>
  <c r="I8373" i="2" s="1"/>
  <c r="I8374" i="2" s="1"/>
  <c r="I8375" i="2" s="1"/>
  <c r="I8376" i="2" s="1"/>
  <c r="I8377" i="2" s="1"/>
  <c r="I8378" i="2" s="1"/>
  <c r="I8379" i="2" s="1"/>
  <c r="I8380" i="2" s="1"/>
  <c r="I8381" i="2" s="1"/>
  <c r="I8382" i="2" s="1"/>
  <c r="I8383" i="2" s="1"/>
  <c r="I8384" i="2" s="1"/>
  <c r="I8385" i="2" s="1"/>
  <c r="I8386" i="2" s="1"/>
  <c r="I8387" i="2" s="1"/>
  <c r="I8388" i="2" s="1"/>
  <c r="I8389" i="2" s="1"/>
  <c r="I8390" i="2" s="1"/>
  <c r="I8391" i="2" s="1"/>
  <c r="I8392" i="2" s="1"/>
  <c r="I8393" i="2" s="1"/>
  <c r="I8394" i="2" s="1"/>
  <c r="I8395" i="2" s="1"/>
  <c r="I8396" i="2" s="1"/>
  <c r="I8397" i="2" s="1"/>
  <c r="I8398" i="2" s="1"/>
  <c r="I8399" i="2" s="1"/>
  <c r="I8400" i="2" s="1"/>
  <c r="I8401" i="2" s="1"/>
  <c r="I8402" i="2" s="1"/>
  <c r="I8403" i="2" s="1"/>
  <c r="I8404" i="2" s="1"/>
  <c r="I8405" i="2" s="1"/>
  <c r="I8406" i="2" s="1"/>
  <c r="I8407" i="2" s="1"/>
  <c r="I8408" i="2" s="1"/>
  <c r="I8409" i="2" s="1"/>
  <c r="I8410" i="2" s="1"/>
  <c r="I8411" i="2" s="1"/>
  <c r="I8412" i="2" s="1"/>
  <c r="I8413" i="2" s="1"/>
  <c r="I8414" i="2" s="1"/>
  <c r="I8415" i="2" s="1"/>
  <c r="I8416" i="2" s="1"/>
  <c r="I8417" i="2" s="1"/>
  <c r="I8418" i="2" s="1"/>
  <c r="I8419" i="2" s="1"/>
  <c r="I8420" i="2" s="1"/>
  <c r="I8421" i="2" s="1"/>
  <c r="I8422" i="2" s="1"/>
  <c r="I8423" i="2" s="1"/>
  <c r="I8424" i="2" s="1"/>
  <c r="I8425" i="2" s="1"/>
  <c r="I8426" i="2" s="1"/>
  <c r="I8427" i="2" s="1"/>
  <c r="I8428" i="2" s="1"/>
  <c r="I8429" i="2" s="1"/>
  <c r="I8430" i="2" s="1"/>
  <c r="I8431" i="2" s="1"/>
  <c r="I8432" i="2" s="1"/>
  <c r="I8433" i="2" s="1"/>
  <c r="I8434" i="2" s="1"/>
  <c r="I8435" i="2" s="1"/>
  <c r="I8436" i="2" s="1"/>
  <c r="I8437" i="2" s="1"/>
  <c r="I8438" i="2" s="1"/>
  <c r="I8439" i="2" s="1"/>
  <c r="I8440" i="2" s="1"/>
  <c r="I8441" i="2" s="1"/>
  <c r="I8442" i="2" s="1"/>
  <c r="I8443" i="2" s="1"/>
  <c r="I8444" i="2" s="1"/>
  <c r="I8445" i="2" s="1"/>
  <c r="I8446" i="2" s="1"/>
  <c r="I8447" i="2" s="1"/>
  <c r="I8448" i="2" s="1"/>
  <c r="I8449" i="2" s="1"/>
  <c r="I8450" i="2" s="1"/>
  <c r="I8451" i="2" s="1"/>
  <c r="I8452" i="2" s="1"/>
  <c r="I8453" i="2" s="1"/>
  <c r="I8454" i="2" s="1"/>
  <c r="I8455" i="2" s="1"/>
  <c r="I8456" i="2" s="1"/>
  <c r="I8457" i="2" s="1"/>
  <c r="I8458" i="2" s="1"/>
  <c r="I8459" i="2" s="1"/>
  <c r="I8460" i="2" s="1"/>
  <c r="I8461" i="2" s="1"/>
  <c r="I8462" i="2" s="1"/>
  <c r="I8463" i="2" s="1"/>
  <c r="I8464" i="2" s="1"/>
  <c r="I8465" i="2" s="1"/>
  <c r="I8466" i="2" s="1"/>
  <c r="I8467" i="2" s="1"/>
  <c r="I8468" i="2" s="1"/>
  <c r="I8469" i="2" s="1"/>
  <c r="I8470" i="2" s="1"/>
  <c r="I8471" i="2" s="1"/>
  <c r="I8472" i="2" s="1"/>
  <c r="I8473" i="2" s="1"/>
  <c r="I8474" i="2" s="1"/>
  <c r="I8475" i="2" s="1"/>
  <c r="I8476" i="2" s="1"/>
  <c r="I8477" i="2" s="1"/>
  <c r="I8478" i="2" s="1"/>
  <c r="I8479" i="2" s="1"/>
  <c r="I8480" i="2" s="1"/>
  <c r="I8481" i="2" s="1"/>
  <c r="I8482" i="2" s="1"/>
  <c r="I8483" i="2" s="1"/>
  <c r="I8484" i="2" s="1"/>
  <c r="I8485" i="2" s="1"/>
  <c r="I8486" i="2" s="1"/>
  <c r="I8487" i="2" s="1"/>
  <c r="I8488" i="2" s="1"/>
  <c r="I8489" i="2" s="1"/>
  <c r="I8490" i="2" s="1"/>
  <c r="I8491" i="2" s="1"/>
  <c r="I8492" i="2" s="1"/>
  <c r="I8493" i="2" s="1"/>
  <c r="I8494" i="2" s="1"/>
  <c r="I8495" i="2" s="1"/>
  <c r="I8496" i="2" s="1"/>
  <c r="I8497" i="2" s="1"/>
  <c r="I8498" i="2" s="1"/>
  <c r="I8499" i="2" s="1"/>
  <c r="I8500" i="2" s="1"/>
  <c r="I8501" i="2" s="1"/>
  <c r="I8502" i="2" s="1"/>
  <c r="I8503" i="2" s="1"/>
  <c r="I8504" i="2" s="1"/>
  <c r="I8505" i="2" s="1"/>
  <c r="I8506" i="2" s="1"/>
  <c r="I8507" i="2" s="1"/>
  <c r="I8508" i="2" s="1"/>
  <c r="I8509" i="2" s="1"/>
  <c r="I8510" i="2" s="1"/>
  <c r="I8511" i="2" s="1"/>
  <c r="I8512" i="2" s="1"/>
  <c r="I8513" i="2" s="1"/>
  <c r="I8514" i="2" s="1"/>
  <c r="I8515" i="2" s="1"/>
  <c r="I8516" i="2" s="1"/>
  <c r="I8517" i="2" s="1"/>
  <c r="I8518" i="2" s="1"/>
  <c r="I8519" i="2" s="1"/>
  <c r="I8520" i="2" s="1"/>
  <c r="I8521" i="2" s="1"/>
  <c r="I8522" i="2" s="1"/>
  <c r="I8523" i="2" s="1"/>
  <c r="I8524" i="2" s="1"/>
  <c r="I8525" i="2" s="1"/>
  <c r="I8526" i="2" s="1"/>
  <c r="I8527" i="2" s="1"/>
  <c r="I8528" i="2" s="1"/>
  <c r="I8529" i="2" s="1"/>
  <c r="I8530" i="2" s="1"/>
  <c r="I8531" i="2" s="1"/>
  <c r="I8532" i="2" s="1"/>
  <c r="I8533" i="2" s="1"/>
  <c r="I8534" i="2" s="1"/>
  <c r="I8535" i="2" s="1"/>
  <c r="I8536" i="2" s="1"/>
  <c r="I8537" i="2" s="1"/>
  <c r="I8538" i="2" s="1"/>
  <c r="I8539" i="2" s="1"/>
  <c r="I8540" i="2" s="1"/>
  <c r="I8541" i="2" s="1"/>
  <c r="I8542" i="2" s="1"/>
  <c r="I8543" i="2" s="1"/>
  <c r="I8544" i="2" s="1"/>
  <c r="I8545" i="2" s="1"/>
  <c r="I8546" i="2" s="1"/>
  <c r="I8547" i="2" s="1"/>
  <c r="I8548" i="2" s="1"/>
  <c r="I8549" i="2" s="1"/>
  <c r="I8550" i="2" s="1"/>
  <c r="I8551" i="2" s="1"/>
  <c r="I8552" i="2" s="1"/>
  <c r="I8553" i="2" s="1"/>
  <c r="I8554" i="2" s="1"/>
  <c r="I8555" i="2" s="1"/>
  <c r="I8556" i="2" s="1"/>
  <c r="I8557" i="2" s="1"/>
  <c r="I8558" i="2" s="1"/>
  <c r="I8559" i="2" s="1"/>
  <c r="I8560" i="2" s="1"/>
  <c r="I8561" i="2" s="1"/>
  <c r="I8562" i="2" s="1"/>
  <c r="I8563" i="2" s="1"/>
  <c r="I8564" i="2" s="1"/>
  <c r="I8565" i="2" s="1"/>
  <c r="I8566" i="2" s="1"/>
  <c r="I8567" i="2" s="1"/>
  <c r="I8568" i="2" s="1"/>
  <c r="I8569" i="2" s="1"/>
  <c r="I8570" i="2" s="1"/>
  <c r="I8571" i="2" s="1"/>
  <c r="I8572" i="2" s="1"/>
  <c r="I8573" i="2" s="1"/>
  <c r="I8574" i="2" s="1"/>
  <c r="I8575" i="2" s="1"/>
  <c r="I8576" i="2" s="1"/>
  <c r="I8577" i="2" s="1"/>
  <c r="I8578" i="2" s="1"/>
  <c r="I8579" i="2" s="1"/>
  <c r="I8580" i="2" s="1"/>
  <c r="I8581" i="2" s="1"/>
  <c r="I8582" i="2" s="1"/>
  <c r="I8583" i="2" s="1"/>
  <c r="I8584" i="2" s="1"/>
  <c r="I8585" i="2" s="1"/>
  <c r="I8586" i="2" s="1"/>
  <c r="I8587" i="2" s="1"/>
  <c r="I8588" i="2" s="1"/>
  <c r="I8589" i="2" s="1"/>
  <c r="I8590" i="2" s="1"/>
  <c r="I8591" i="2" s="1"/>
  <c r="I8592" i="2" s="1"/>
  <c r="I8593" i="2" s="1"/>
  <c r="I8594" i="2" s="1"/>
  <c r="I8595" i="2" s="1"/>
  <c r="I8596" i="2" s="1"/>
  <c r="I8597" i="2" s="1"/>
  <c r="I8598" i="2" s="1"/>
  <c r="I8599" i="2" s="1"/>
  <c r="I8600" i="2" s="1"/>
  <c r="I8601" i="2" s="1"/>
  <c r="I8602" i="2" s="1"/>
  <c r="I8603" i="2" s="1"/>
  <c r="I8604" i="2" s="1"/>
  <c r="I8605" i="2" s="1"/>
  <c r="I8606" i="2" s="1"/>
  <c r="I8607" i="2" s="1"/>
  <c r="I8608" i="2" s="1"/>
  <c r="I8609" i="2" s="1"/>
  <c r="I8610" i="2" s="1"/>
  <c r="I8611" i="2" s="1"/>
  <c r="I8612" i="2" s="1"/>
  <c r="I8613" i="2" s="1"/>
  <c r="I8614" i="2" s="1"/>
  <c r="I8615" i="2" s="1"/>
  <c r="I8616" i="2" s="1"/>
  <c r="I8617" i="2" s="1"/>
  <c r="I8618" i="2" s="1"/>
  <c r="I8619" i="2" s="1"/>
  <c r="I8620" i="2" s="1"/>
  <c r="I8621" i="2" s="1"/>
  <c r="I8622" i="2" s="1"/>
  <c r="I8623" i="2" s="1"/>
  <c r="I8624" i="2" s="1"/>
  <c r="I8625" i="2" s="1"/>
  <c r="I8626" i="2" s="1"/>
  <c r="I8627" i="2" s="1"/>
  <c r="I6295" i="2"/>
  <c r="I6296" i="2" s="1"/>
  <c r="I6294" i="2"/>
  <c r="I6291" i="2"/>
  <c r="H6291" i="2"/>
  <c r="G6291" i="2"/>
  <c r="I6281" i="2"/>
  <c r="I6282" i="2" s="1"/>
  <c r="I6283" i="2" s="1"/>
  <c r="I6284" i="2" s="1"/>
  <c r="I6285" i="2" s="1"/>
  <c r="I6286" i="2" s="1"/>
  <c r="I6287" i="2" s="1"/>
  <c r="I6288" i="2" s="1"/>
  <c r="I6289" i="2" s="1"/>
  <c r="I6290" i="2" s="1"/>
  <c r="I6277" i="2"/>
  <c r="I6278" i="2" s="1"/>
  <c r="I6279" i="2" s="1"/>
  <c r="I6280" i="2" s="1"/>
  <c r="I6275" i="2"/>
  <c r="I6276" i="2" s="1"/>
  <c r="H6272" i="2"/>
  <c r="G6272" i="2"/>
  <c r="I6272" i="2" s="1"/>
  <c r="I6257" i="2"/>
  <c r="I6258" i="2" s="1"/>
  <c r="I6259" i="2" s="1"/>
  <c r="I6260" i="2" s="1"/>
  <c r="I6261" i="2" s="1"/>
  <c r="I6262" i="2" s="1"/>
  <c r="I6263" i="2" s="1"/>
  <c r="I6264" i="2" s="1"/>
  <c r="I6265" i="2" s="1"/>
  <c r="I6266" i="2" s="1"/>
  <c r="I6267" i="2" s="1"/>
  <c r="I6268" i="2" s="1"/>
  <c r="I6269" i="2" s="1"/>
  <c r="I6270" i="2" s="1"/>
  <c r="I6271" i="2" s="1"/>
  <c r="I6255" i="2"/>
  <c r="I6256" i="2" s="1"/>
  <c r="H6252" i="2"/>
  <c r="G6252" i="2"/>
  <c r="I6252" i="2" s="1"/>
  <c r="I6249" i="2"/>
  <c r="I6250" i="2" s="1"/>
  <c r="I6251" i="2" s="1"/>
  <c r="I6245" i="2"/>
  <c r="I6246" i="2" s="1"/>
  <c r="I6247" i="2" s="1"/>
  <c r="I6248" i="2" s="1"/>
  <c r="I6241" i="2"/>
  <c r="I6242" i="2" s="1"/>
  <c r="I6243" i="2" s="1"/>
  <c r="I6244" i="2" s="1"/>
  <c r="I6240" i="2"/>
  <c r="H6237" i="2"/>
  <c r="G6237" i="2"/>
  <c r="I6237" i="2" s="1"/>
  <c r="I6233" i="2"/>
  <c r="I6234" i="2" s="1"/>
  <c r="I6235" i="2" s="1"/>
  <c r="I6236" i="2" s="1"/>
  <c r="H6230" i="2"/>
  <c r="I6230" i="2" s="1"/>
  <c r="G6230" i="2"/>
  <c r="I6229" i="2"/>
  <c r="I6228" i="2"/>
  <c r="H6225" i="2"/>
  <c r="G6225" i="2"/>
  <c r="I6225" i="2" s="1"/>
  <c r="I6221" i="2"/>
  <c r="I6222" i="2" s="1"/>
  <c r="I6223" i="2" s="1"/>
  <c r="I6224" i="2" s="1"/>
  <c r="I6219" i="2"/>
  <c r="I6220" i="2" s="1"/>
  <c r="H6216" i="2"/>
  <c r="G6216" i="2"/>
  <c r="I6216" i="2" s="1"/>
  <c r="I6201" i="2"/>
  <c r="I6202" i="2" s="1"/>
  <c r="I6203" i="2" s="1"/>
  <c r="I6204" i="2" s="1"/>
  <c r="I6205" i="2" s="1"/>
  <c r="I6206" i="2" s="1"/>
  <c r="I6207" i="2" s="1"/>
  <c r="I6208" i="2" s="1"/>
  <c r="I6209" i="2" s="1"/>
  <c r="I6210" i="2" s="1"/>
  <c r="I6211" i="2" s="1"/>
  <c r="I6212" i="2" s="1"/>
  <c r="I6213" i="2" s="1"/>
  <c r="I6214" i="2" s="1"/>
  <c r="I6215" i="2" s="1"/>
  <c r="I6197" i="2"/>
  <c r="I6198" i="2" s="1"/>
  <c r="I6199" i="2" s="1"/>
  <c r="I6200" i="2" s="1"/>
  <c r="I6195" i="2"/>
  <c r="I6196" i="2" s="1"/>
  <c r="H6192" i="2"/>
  <c r="G6192" i="2"/>
  <c r="I6192" i="2" s="1"/>
  <c r="I6191" i="2"/>
  <c r="I6190" i="2"/>
  <c r="I6187" i="2"/>
  <c r="H6187" i="2"/>
  <c r="G6187" i="2"/>
  <c r="I6001" i="2"/>
  <c r="I6002" i="2" s="1"/>
  <c r="I6003" i="2" s="1"/>
  <c r="I6004" i="2" s="1"/>
  <c r="I6005" i="2" s="1"/>
  <c r="I6006" i="2" s="1"/>
  <c r="I6007" i="2" s="1"/>
  <c r="I6008" i="2" s="1"/>
  <c r="I6009" i="2" s="1"/>
  <c r="I6010" i="2" s="1"/>
  <c r="I6011" i="2" s="1"/>
  <c r="I6012" i="2" s="1"/>
  <c r="I6013" i="2" s="1"/>
  <c r="I6014" i="2" s="1"/>
  <c r="I6015" i="2" s="1"/>
  <c r="I6016" i="2" s="1"/>
  <c r="I6017" i="2" s="1"/>
  <c r="I6018" i="2" s="1"/>
  <c r="I6019" i="2" s="1"/>
  <c r="I6020" i="2" s="1"/>
  <c r="I6021" i="2" s="1"/>
  <c r="I6022" i="2" s="1"/>
  <c r="I6023" i="2" s="1"/>
  <c r="I6024" i="2" s="1"/>
  <c r="I6025" i="2" s="1"/>
  <c r="I6026" i="2" s="1"/>
  <c r="I6027" i="2" s="1"/>
  <c r="I6028" i="2" s="1"/>
  <c r="I6029" i="2" s="1"/>
  <c r="I6030" i="2" s="1"/>
  <c r="I6031" i="2" s="1"/>
  <c r="I6032" i="2" s="1"/>
  <c r="I6033" i="2" s="1"/>
  <c r="I6034" i="2" s="1"/>
  <c r="I6035" i="2" s="1"/>
  <c r="I6036" i="2" s="1"/>
  <c r="I6037" i="2" s="1"/>
  <c r="I6038" i="2" s="1"/>
  <c r="I6039" i="2" s="1"/>
  <c r="I6040" i="2" s="1"/>
  <c r="I6041" i="2" s="1"/>
  <c r="I6042" i="2" s="1"/>
  <c r="I6043" i="2" s="1"/>
  <c r="I6044" i="2" s="1"/>
  <c r="I6045" i="2" s="1"/>
  <c r="I6046" i="2" s="1"/>
  <c r="I6047" i="2" s="1"/>
  <c r="I6048" i="2" s="1"/>
  <c r="I6049" i="2" s="1"/>
  <c r="I6050" i="2" s="1"/>
  <c r="I6051" i="2" s="1"/>
  <c r="I6052" i="2" s="1"/>
  <c r="I6053" i="2" s="1"/>
  <c r="I6054" i="2" s="1"/>
  <c r="I6055" i="2" s="1"/>
  <c r="I6056" i="2" s="1"/>
  <c r="I6057" i="2" s="1"/>
  <c r="I6058" i="2" s="1"/>
  <c r="I6059" i="2" s="1"/>
  <c r="I6060" i="2" s="1"/>
  <c r="I6061" i="2" s="1"/>
  <c r="I6062" i="2" s="1"/>
  <c r="I6063" i="2" s="1"/>
  <c r="I6064" i="2" s="1"/>
  <c r="I6065" i="2" s="1"/>
  <c r="I6066" i="2" s="1"/>
  <c r="I6067" i="2" s="1"/>
  <c r="I6068" i="2" s="1"/>
  <c r="I6069" i="2" s="1"/>
  <c r="I6070" i="2" s="1"/>
  <c r="I6071" i="2" s="1"/>
  <c r="I6072" i="2" s="1"/>
  <c r="I6073" i="2" s="1"/>
  <c r="I6074" i="2" s="1"/>
  <c r="I6075" i="2" s="1"/>
  <c r="I6076" i="2" s="1"/>
  <c r="I6077" i="2" s="1"/>
  <c r="I6078" i="2" s="1"/>
  <c r="I6079" i="2" s="1"/>
  <c r="I6080" i="2" s="1"/>
  <c r="I6081" i="2" s="1"/>
  <c r="I6082" i="2" s="1"/>
  <c r="I6083" i="2" s="1"/>
  <c r="I6084" i="2" s="1"/>
  <c r="I6085" i="2" s="1"/>
  <c r="I6086" i="2" s="1"/>
  <c r="I6087" i="2" s="1"/>
  <c r="I6088" i="2" s="1"/>
  <c r="I6089" i="2" s="1"/>
  <c r="I6090" i="2" s="1"/>
  <c r="I6091" i="2" s="1"/>
  <c r="I6092" i="2" s="1"/>
  <c r="I6093" i="2" s="1"/>
  <c r="I6094" i="2" s="1"/>
  <c r="I6095" i="2" s="1"/>
  <c r="I6096" i="2" s="1"/>
  <c r="I6097" i="2" s="1"/>
  <c r="I6098" i="2" s="1"/>
  <c r="I6099" i="2" s="1"/>
  <c r="I6100" i="2" s="1"/>
  <c r="I6101" i="2" s="1"/>
  <c r="I6102" i="2" s="1"/>
  <c r="I6103" i="2" s="1"/>
  <c r="I6104" i="2" s="1"/>
  <c r="I6105" i="2" s="1"/>
  <c r="I6106" i="2" s="1"/>
  <c r="I6107" i="2" s="1"/>
  <c r="I6108" i="2" s="1"/>
  <c r="I6109" i="2" s="1"/>
  <c r="I6110" i="2" s="1"/>
  <c r="I6111" i="2" s="1"/>
  <c r="I6112" i="2" s="1"/>
  <c r="I6113" i="2" s="1"/>
  <c r="I6114" i="2" s="1"/>
  <c r="I6115" i="2" s="1"/>
  <c r="I6116" i="2" s="1"/>
  <c r="I6117" i="2" s="1"/>
  <c r="I6118" i="2" s="1"/>
  <c r="I6119" i="2" s="1"/>
  <c r="I6120" i="2" s="1"/>
  <c r="I6121" i="2" s="1"/>
  <c r="I6122" i="2" s="1"/>
  <c r="I6123" i="2" s="1"/>
  <c r="I6124" i="2" s="1"/>
  <c r="I6125" i="2" s="1"/>
  <c r="I6126" i="2" s="1"/>
  <c r="I6127" i="2" s="1"/>
  <c r="I6128" i="2" s="1"/>
  <c r="I6129" i="2" s="1"/>
  <c r="I6130" i="2" s="1"/>
  <c r="I6131" i="2" s="1"/>
  <c r="I6132" i="2" s="1"/>
  <c r="I6133" i="2" s="1"/>
  <c r="I6134" i="2" s="1"/>
  <c r="I6135" i="2" s="1"/>
  <c r="I6136" i="2" s="1"/>
  <c r="I6137" i="2" s="1"/>
  <c r="I6138" i="2" s="1"/>
  <c r="I6139" i="2" s="1"/>
  <c r="I6140" i="2" s="1"/>
  <c r="I6141" i="2" s="1"/>
  <c r="I6142" i="2" s="1"/>
  <c r="I6143" i="2" s="1"/>
  <c r="I6144" i="2" s="1"/>
  <c r="I6145" i="2" s="1"/>
  <c r="I6146" i="2" s="1"/>
  <c r="I6147" i="2" s="1"/>
  <c r="I6148" i="2" s="1"/>
  <c r="I6149" i="2" s="1"/>
  <c r="I6150" i="2" s="1"/>
  <c r="I6151" i="2" s="1"/>
  <c r="I6152" i="2" s="1"/>
  <c r="I6153" i="2" s="1"/>
  <c r="I6154" i="2" s="1"/>
  <c r="I6155" i="2" s="1"/>
  <c r="I6156" i="2" s="1"/>
  <c r="I6157" i="2" s="1"/>
  <c r="I6158" i="2" s="1"/>
  <c r="I6159" i="2" s="1"/>
  <c r="I6160" i="2" s="1"/>
  <c r="I6161" i="2" s="1"/>
  <c r="I6162" i="2" s="1"/>
  <c r="I6163" i="2" s="1"/>
  <c r="I6164" i="2" s="1"/>
  <c r="I6165" i="2" s="1"/>
  <c r="I6166" i="2" s="1"/>
  <c r="I6167" i="2" s="1"/>
  <c r="I6168" i="2" s="1"/>
  <c r="I6169" i="2" s="1"/>
  <c r="I6170" i="2" s="1"/>
  <c r="I6171" i="2" s="1"/>
  <c r="I6172" i="2" s="1"/>
  <c r="I6173" i="2" s="1"/>
  <c r="I6174" i="2" s="1"/>
  <c r="I6175" i="2" s="1"/>
  <c r="I6176" i="2" s="1"/>
  <c r="I6177" i="2" s="1"/>
  <c r="I6178" i="2" s="1"/>
  <c r="I6179" i="2" s="1"/>
  <c r="I6180" i="2" s="1"/>
  <c r="I6181" i="2" s="1"/>
  <c r="I6182" i="2" s="1"/>
  <c r="I6183" i="2" s="1"/>
  <c r="I6184" i="2" s="1"/>
  <c r="I6185" i="2" s="1"/>
  <c r="I6186" i="2" s="1"/>
  <c r="I5985" i="2"/>
  <c r="I5986" i="2" s="1"/>
  <c r="I5987" i="2" s="1"/>
  <c r="I5988" i="2" s="1"/>
  <c r="I5989" i="2" s="1"/>
  <c r="I5990" i="2" s="1"/>
  <c r="I5991" i="2" s="1"/>
  <c r="I5992" i="2" s="1"/>
  <c r="I5993" i="2" s="1"/>
  <c r="I5994" i="2" s="1"/>
  <c r="I5995" i="2" s="1"/>
  <c r="I5996" i="2" s="1"/>
  <c r="I5997" i="2" s="1"/>
  <c r="I5998" i="2" s="1"/>
  <c r="I5999" i="2" s="1"/>
  <c r="I6000" i="2" s="1"/>
  <c r="I5981" i="2"/>
  <c r="I5982" i="2" s="1"/>
  <c r="I5983" i="2" s="1"/>
  <c r="I5984" i="2" s="1"/>
  <c r="H5978" i="2"/>
  <c r="I5978" i="2" s="1"/>
  <c r="G5978" i="2"/>
  <c r="I5977" i="2"/>
  <c r="I5975" i="2"/>
  <c r="I5976" i="2" s="1"/>
  <c r="H5972" i="2"/>
  <c r="G5972" i="2"/>
  <c r="I5972" i="2" s="1"/>
  <c r="I5849" i="2"/>
  <c r="I5850" i="2" s="1"/>
  <c r="I5851" i="2" s="1"/>
  <c r="I5852" i="2" s="1"/>
  <c r="I5853" i="2" s="1"/>
  <c r="I5854" i="2" s="1"/>
  <c r="I5855" i="2" s="1"/>
  <c r="I5856" i="2" s="1"/>
  <c r="I5857" i="2" s="1"/>
  <c r="I5858" i="2" s="1"/>
  <c r="I5859" i="2" s="1"/>
  <c r="I5860" i="2" s="1"/>
  <c r="I5861" i="2" s="1"/>
  <c r="I5862" i="2" s="1"/>
  <c r="I5863" i="2" s="1"/>
  <c r="I5864" i="2" s="1"/>
  <c r="I5865" i="2" s="1"/>
  <c r="I5866" i="2" s="1"/>
  <c r="I5867" i="2" s="1"/>
  <c r="I5868" i="2" s="1"/>
  <c r="I5869" i="2" s="1"/>
  <c r="I5870" i="2" s="1"/>
  <c r="I5871" i="2" s="1"/>
  <c r="I5872" i="2" s="1"/>
  <c r="I5873" i="2" s="1"/>
  <c r="I5874" i="2" s="1"/>
  <c r="I5875" i="2" s="1"/>
  <c r="I5876" i="2" s="1"/>
  <c r="I5877" i="2" s="1"/>
  <c r="I5878" i="2" s="1"/>
  <c r="I5879" i="2" s="1"/>
  <c r="I5880" i="2" s="1"/>
  <c r="I5881" i="2" s="1"/>
  <c r="I5882" i="2" s="1"/>
  <c r="I5883" i="2" s="1"/>
  <c r="I5884" i="2" s="1"/>
  <c r="I5885" i="2" s="1"/>
  <c r="I5886" i="2" s="1"/>
  <c r="I5887" i="2" s="1"/>
  <c r="I5888" i="2" s="1"/>
  <c r="I5889" i="2" s="1"/>
  <c r="I5890" i="2" s="1"/>
  <c r="I5891" i="2" s="1"/>
  <c r="I5892" i="2" s="1"/>
  <c r="I5893" i="2" s="1"/>
  <c r="I5894" i="2" s="1"/>
  <c r="I5895" i="2" s="1"/>
  <c r="I5896" i="2" s="1"/>
  <c r="I5897" i="2" s="1"/>
  <c r="I5898" i="2" s="1"/>
  <c r="I5899" i="2" s="1"/>
  <c r="I5900" i="2" s="1"/>
  <c r="I5901" i="2" s="1"/>
  <c r="I5902" i="2" s="1"/>
  <c r="I5903" i="2" s="1"/>
  <c r="I5904" i="2" s="1"/>
  <c r="I5905" i="2" s="1"/>
  <c r="I5906" i="2" s="1"/>
  <c r="I5907" i="2" s="1"/>
  <c r="I5908" i="2" s="1"/>
  <c r="I5909" i="2" s="1"/>
  <c r="I5910" i="2" s="1"/>
  <c r="I5911" i="2" s="1"/>
  <c r="I5912" i="2" s="1"/>
  <c r="I5913" i="2" s="1"/>
  <c r="I5914" i="2" s="1"/>
  <c r="I5915" i="2" s="1"/>
  <c r="I5916" i="2" s="1"/>
  <c r="I5917" i="2" s="1"/>
  <c r="I5918" i="2" s="1"/>
  <c r="I5919" i="2" s="1"/>
  <c r="I5920" i="2" s="1"/>
  <c r="I5921" i="2" s="1"/>
  <c r="I5922" i="2" s="1"/>
  <c r="I5923" i="2" s="1"/>
  <c r="I5924" i="2" s="1"/>
  <c r="I5925" i="2" s="1"/>
  <c r="I5926" i="2" s="1"/>
  <c r="I5927" i="2" s="1"/>
  <c r="I5928" i="2" s="1"/>
  <c r="I5929" i="2" s="1"/>
  <c r="I5930" i="2" s="1"/>
  <c r="I5931" i="2" s="1"/>
  <c r="I5932" i="2" s="1"/>
  <c r="I5933" i="2" s="1"/>
  <c r="I5934" i="2" s="1"/>
  <c r="I5935" i="2" s="1"/>
  <c r="I5936" i="2" s="1"/>
  <c r="I5937" i="2" s="1"/>
  <c r="I5938" i="2" s="1"/>
  <c r="I5939" i="2" s="1"/>
  <c r="I5940" i="2" s="1"/>
  <c r="I5941" i="2" s="1"/>
  <c r="I5942" i="2" s="1"/>
  <c r="I5943" i="2" s="1"/>
  <c r="I5944" i="2" s="1"/>
  <c r="I5945" i="2" s="1"/>
  <c r="I5946" i="2" s="1"/>
  <c r="I5947" i="2" s="1"/>
  <c r="I5948" i="2" s="1"/>
  <c r="I5949" i="2" s="1"/>
  <c r="I5950" i="2" s="1"/>
  <c r="I5951" i="2" s="1"/>
  <c r="I5952" i="2" s="1"/>
  <c r="I5953" i="2" s="1"/>
  <c r="I5954" i="2" s="1"/>
  <c r="I5955" i="2" s="1"/>
  <c r="I5956" i="2" s="1"/>
  <c r="I5957" i="2" s="1"/>
  <c r="I5958" i="2" s="1"/>
  <c r="I5959" i="2" s="1"/>
  <c r="I5960" i="2" s="1"/>
  <c r="I5961" i="2" s="1"/>
  <c r="I5962" i="2" s="1"/>
  <c r="I5963" i="2" s="1"/>
  <c r="I5964" i="2" s="1"/>
  <c r="I5965" i="2" s="1"/>
  <c r="I5966" i="2" s="1"/>
  <c r="I5967" i="2" s="1"/>
  <c r="I5968" i="2" s="1"/>
  <c r="I5969" i="2" s="1"/>
  <c r="I5970" i="2" s="1"/>
  <c r="I5971" i="2" s="1"/>
  <c r="I5841" i="2"/>
  <c r="I5842" i="2" s="1"/>
  <c r="I5843" i="2" s="1"/>
  <c r="I5844" i="2" s="1"/>
  <c r="I5845" i="2" s="1"/>
  <c r="I5846" i="2" s="1"/>
  <c r="I5847" i="2" s="1"/>
  <c r="I5848" i="2" s="1"/>
  <c r="H5838" i="2"/>
  <c r="I5838" i="2" s="1"/>
  <c r="G5838" i="2"/>
  <c r="I5837" i="2"/>
  <c r="H5834" i="2"/>
  <c r="I5834" i="2" s="1"/>
  <c r="G5834" i="2"/>
  <c r="I5833" i="2"/>
  <c r="H5830" i="2"/>
  <c r="I5830" i="2" s="1"/>
  <c r="G5830" i="2"/>
  <c r="I5829" i="2"/>
  <c r="H5826" i="2"/>
  <c r="I5826" i="2" s="1"/>
  <c r="G5826" i="2"/>
  <c r="I5825" i="2"/>
  <c r="I5824" i="2"/>
  <c r="H5821" i="2"/>
  <c r="G5821" i="2"/>
  <c r="I5821" i="2" s="1"/>
  <c r="I5820" i="2"/>
  <c r="H5817" i="2"/>
  <c r="G5817" i="2"/>
  <c r="I5817" i="2" s="1"/>
  <c r="I5816" i="2"/>
  <c r="H5813" i="2"/>
  <c r="G5813" i="2"/>
  <c r="I5813" i="2" s="1"/>
  <c r="I5811" i="2"/>
  <c r="I5812" i="2" s="1"/>
  <c r="I5809" i="2"/>
  <c r="I5810" i="2" s="1"/>
  <c r="H5806" i="2"/>
  <c r="I5806" i="2" s="1"/>
  <c r="G5806" i="2"/>
  <c r="I5805" i="2"/>
  <c r="H5802" i="2"/>
  <c r="I5802" i="2" s="1"/>
  <c r="G5802" i="2"/>
  <c r="I5801" i="2"/>
  <c r="H5798" i="2"/>
  <c r="I5798" i="2" s="1"/>
  <c r="G5798" i="2"/>
  <c r="I5797" i="2"/>
  <c r="H5794" i="2"/>
  <c r="I5794" i="2" s="1"/>
  <c r="G5794" i="2"/>
  <c r="I5793" i="2"/>
  <c r="H5790" i="2"/>
  <c r="I5790" i="2" s="1"/>
  <c r="G5790" i="2"/>
  <c r="I5789" i="2"/>
  <c r="I5788" i="2"/>
  <c r="H5785" i="2"/>
  <c r="G5785" i="2"/>
  <c r="I5785" i="2" s="1"/>
  <c r="I5784" i="2"/>
  <c r="H5781" i="2"/>
  <c r="G5781" i="2"/>
  <c r="I5781" i="2" s="1"/>
  <c r="I5780" i="2"/>
  <c r="H5777" i="2"/>
  <c r="G5777" i="2"/>
  <c r="I5777" i="2" s="1"/>
  <c r="I5775" i="2"/>
  <c r="I5776" i="2" s="1"/>
  <c r="H5772" i="2"/>
  <c r="G5772" i="2"/>
  <c r="I5772" i="2" s="1"/>
  <c r="I5771" i="2"/>
  <c r="H5768" i="2"/>
  <c r="G5768" i="2"/>
  <c r="I5768" i="2" s="1"/>
  <c r="I5767" i="2"/>
  <c r="I5766" i="2"/>
  <c r="H5763" i="2"/>
  <c r="G5763" i="2"/>
  <c r="I5763" i="2" s="1"/>
  <c r="I5762" i="2"/>
  <c r="H5759" i="2"/>
  <c r="G5759" i="2"/>
  <c r="I5759" i="2" s="1"/>
  <c r="I5758" i="2"/>
  <c r="H5755" i="2"/>
  <c r="G5755" i="2"/>
  <c r="I5755" i="2" s="1"/>
  <c r="I5754" i="2"/>
  <c r="H5751" i="2"/>
  <c r="G5751" i="2"/>
  <c r="I5751" i="2" s="1"/>
  <c r="I5750" i="2"/>
  <c r="H5747" i="2"/>
  <c r="G5747" i="2"/>
  <c r="I5747" i="2" s="1"/>
  <c r="I5745" i="2"/>
  <c r="I5746" i="2" s="1"/>
  <c r="H5742" i="2"/>
  <c r="I5742" i="2" s="1"/>
  <c r="G5742" i="2"/>
  <c r="I5741" i="2"/>
  <c r="H5738" i="2"/>
  <c r="I5738" i="2" s="1"/>
  <c r="G5738" i="2"/>
  <c r="I5737" i="2"/>
  <c r="H5734" i="2"/>
  <c r="I5734" i="2" s="1"/>
  <c r="G5734" i="2"/>
  <c r="I5733" i="2"/>
  <c r="I5732" i="2"/>
  <c r="I5729" i="2"/>
  <c r="H5729" i="2"/>
  <c r="G5729" i="2"/>
  <c r="I5727" i="2"/>
  <c r="I5728" i="2" s="1"/>
  <c r="H5724" i="2"/>
  <c r="G5724" i="2"/>
  <c r="I5723" i="2"/>
  <c r="I5722" i="2"/>
  <c r="I5719" i="2"/>
  <c r="H5719" i="2"/>
  <c r="G5719" i="2"/>
  <c r="I5715" i="2"/>
  <c r="I5716" i="2" s="1"/>
  <c r="I5717" i="2" s="1"/>
  <c r="I5718" i="2" s="1"/>
  <c r="H5712" i="2"/>
  <c r="G5712" i="2"/>
  <c r="I5709" i="2"/>
  <c r="I5710" i="2" s="1"/>
  <c r="I5711" i="2" s="1"/>
  <c r="I5708" i="2"/>
  <c r="H5705" i="2"/>
  <c r="G5705" i="2"/>
  <c r="I5705" i="2" s="1"/>
  <c r="I5703" i="2"/>
  <c r="I5704" i="2" s="1"/>
  <c r="H5700" i="2"/>
  <c r="G5700" i="2"/>
  <c r="I5700" i="2" s="1"/>
  <c r="I5699" i="2"/>
  <c r="I5698" i="2"/>
  <c r="H5695" i="2"/>
  <c r="G5695" i="2"/>
  <c r="I5695" i="2" s="1"/>
  <c r="I5694" i="2"/>
  <c r="H5691" i="2"/>
  <c r="G5691" i="2"/>
  <c r="I5691" i="2" s="1"/>
  <c r="I5690" i="2"/>
  <c r="H5687" i="2"/>
  <c r="G5687" i="2"/>
  <c r="I5687" i="2" s="1"/>
  <c r="I5686" i="2"/>
  <c r="H5683" i="2"/>
  <c r="G5683" i="2"/>
  <c r="I5683" i="2" s="1"/>
  <c r="I5682" i="2"/>
  <c r="H5679" i="2"/>
  <c r="G5679" i="2"/>
  <c r="I5679" i="2" s="1"/>
  <c r="I5677" i="2"/>
  <c r="I5678" i="2" s="1"/>
  <c r="H5674" i="2"/>
  <c r="I5674" i="2" s="1"/>
  <c r="G5674" i="2"/>
  <c r="I5673" i="2"/>
  <c r="I5672" i="2"/>
  <c r="H5669" i="2"/>
  <c r="G5669" i="2"/>
  <c r="I5669" i="2" s="1"/>
  <c r="I5667" i="2"/>
  <c r="I5668" i="2" s="1"/>
  <c r="I5666" i="2"/>
  <c r="H5663" i="2"/>
  <c r="G5663" i="2"/>
  <c r="I5663" i="2" s="1"/>
  <c r="I5662" i="2"/>
  <c r="H5659" i="2"/>
  <c r="G5659" i="2"/>
  <c r="I5659" i="2" s="1"/>
  <c r="I5655" i="2"/>
  <c r="I5656" i="2" s="1"/>
  <c r="I5657" i="2" s="1"/>
  <c r="I5658" i="2" s="1"/>
  <c r="H5652" i="2"/>
  <c r="G5652" i="2"/>
  <c r="I5649" i="2"/>
  <c r="I5650" i="2" s="1"/>
  <c r="I5651" i="2" s="1"/>
  <c r="I5648" i="2"/>
  <c r="I5645" i="2"/>
  <c r="H5645" i="2"/>
  <c r="G5645" i="2"/>
  <c r="I5643" i="2"/>
  <c r="I5644" i="2" s="1"/>
  <c r="I5641" i="2"/>
  <c r="I5642" i="2" s="1"/>
  <c r="H5638" i="2"/>
  <c r="I5638" i="2" s="1"/>
  <c r="G5638" i="2"/>
  <c r="I5637" i="2"/>
  <c r="I5636" i="2"/>
  <c r="H5633" i="2"/>
  <c r="G5633" i="2"/>
  <c r="I5633" i="2" s="1"/>
  <c r="I5631" i="2"/>
  <c r="I5632" i="2" s="1"/>
  <c r="I5629" i="2"/>
  <c r="I5630" i="2" s="1"/>
  <c r="H5626" i="2"/>
  <c r="G5626" i="2"/>
  <c r="I5626" i="2" s="1"/>
  <c r="I5625" i="2"/>
  <c r="I5624" i="2"/>
  <c r="H5621" i="2"/>
  <c r="G5621" i="2"/>
  <c r="I5621" i="2" s="1"/>
  <c r="I5619" i="2"/>
  <c r="I5620" i="2" s="1"/>
  <c r="H5616" i="2"/>
  <c r="G5616" i="2"/>
  <c r="I5616" i="2" s="1"/>
  <c r="I5615" i="2"/>
  <c r="I5613" i="2"/>
  <c r="I5614" i="2" s="1"/>
  <c r="I5612" i="2"/>
  <c r="I5609" i="2"/>
  <c r="H5609" i="2"/>
  <c r="G5609" i="2"/>
  <c r="I5605" i="2"/>
  <c r="I5606" i="2" s="1"/>
  <c r="I5607" i="2" s="1"/>
  <c r="I5608" i="2" s="1"/>
  <c r="H5602" i="2"/>
  <c r="G5602" i="2"/>
  <c r="I5601" i="2"/>
  <c r="H5598" i="2"/>
  <c r="G5598" i="2"/>
  <c r="I5597" i="2"/>
  <c r="I5596" i="2"/>
  <c r="I5593" i="2"/>
  <c r="H5593" i="2"/>
  <c r="G5593" i="2"/>
  <c r="I5591" i="2"/>
  <c r="I5592" i="2" s="1"/>
  <c r="H5588" i="2"/>
  <c r="G5588" i="2"/>
  <c r="I5584" i="2"/>
  <c r="I5585" i="2" s="1"/>
  <c r="I5586" i="2" s="1"/>
  <c r="I5587" i="2" s="1"/>
  <c r="I5579" i="2"/>
  <c r="I5580" i="2" s="1"/>
  <c r="I5581" i="2" s="1"/>
  <c r="I5582" i="2" s="1"/>
  <c r="I5583" i="2" s="1"/>
  <c r="I5578" i="2"/>
  <c r="I5577" i="2"/>
  <c r="H5574" i="2"/>
  <c r="G5574" i="2"/>
  <c r="I5573" i="2"/>
  <c r="H5570" i="2"/>
  <c r="G5570" i="2"/>
  <c r="I5570" i="2" s="1"/>
  <c r="I5569" i="2"/>
  <c r="H5566" i="2"/>
  <c r="G5566" i="2"/>
  <c r="I5566" i="2" s="1"/>
  <c r="I5564" i="2"/>
  <c r="I5565" i="2" s="1"/>
  <c r="I5561" i="2"/>
  <c r="H5561" i="2"/>
  <c r="G5561" i="2"/>
  <c r="I5559" i="2"/>
  <c r="I5560" i="2" s="1"/>
  <c r="I5556" i="2"/>
  <c r="H5556" i="2"/>
  <c r="G5556" i="2"/>
  <c r="I5555" i="2"/>
  <c r="I5554" i="2"/>
  <c r="H5551" i="2"/>
  <c r="G5551" i="2"/>
  <c r="I5551" i="2" s="1"/>
  <c r="I5550" i="2"/>
  <c r="I5549" i="2"/>
  <c r="H5546" i="2"/>
  <c r="G5546" i="2"/>
  <c r="I5546" i="2" s="1"/>
  <c r="I5543" i="2"/>
  <c r="I5544" i="2" s="1"/>
  <c r="I5545" i="2" s="1"/>
  <c r="I5542" i="2"/>
  <c r="I5541" i="2"/>
  <c r="H5538" i="2"/>
  <c r="G5538" i="2"/>
  <c r="I5538" i="2" s="1"/>
  <c r="I5536" i="2"/>
  <c r="I5537" i="2" s="1"/>
  <c r="I5533" i="2"/>
  <c r="H5533" i="2"/>
  <c r="G5533" i="2"/>
  <c r="I5532" i="2"/>
  <c r="I5529" i="2"/>
  <c r="H5529" i="2"/>
  <c r="G5529" i="2"/>
  <c r="I5527" i="2"/>
  <c r="I5528" i="2" s="1"/>
  <c r="I5524" i="2"/>
  <c r="H5524" i="2"/>
  <c r="G5524" i="2"/>
  <c r="I5519" i="2"/>
  <c r="I5520" i="2" s="1"/>
  <c r="I5521" i="2" s="1"/>
  <c r="I5522" i="2" s="1"/>
  <c r="I5523" i="2" s="1"/>
  <c r="I5518" i="2"/>
  <c r="I5517" i="2"/>
  <c r="H5514" i="2"/>
  <c r="G5514" i="2"/>
  <c r="I5514" i="2" s="1"/>
  <c r="I5513" i="2"/>
  <c r="H5510" i="2"/>
  <c r="G5510" i="2"/>
  <c r="I5507" i="2"/>
  <c r="I5508" i="2" s="1"/>
  <c r="I5509" i="2" s="1"/>
  <c r="I5506" i="2"/>
  <c r="H5503" i="2"/>
  <c r="G5503" i="2"/>
  <c r="I5503" i="2" s="1"/>
  <c r="I5499" i="2"/>
  <c r="I5500" i="2" s="1"/>
  <c r="I5501" i="2" s="1"/>
  <c r="I5502" i="2" s="1"/>
  <c r="I5498" i="2"/>
  <c r="H5495" i="2"/>
  <c r="G5495" i="2"/>
  <c r="I5495" i="2" s="1"/>
  <c r="I5492" i="2"/>
  <c r="I5493" i="2" s="1"/>
  <c r="I5494" i="2" s="1"/>
  <c r="I5489" i="2"/>
  <c r="H5489" i="2"/>
  <c r="G5489" i="2"/>
  <c r="I5488" i="2"/>
  <c r="I5485" i="2"/>
  <c r="H5485" i="2"/>
  <c r="G5485" i="2"/>
  <c r="I5484" i="2"/>
  <c r="I5481" i="2"/>
  <c r="H5481" i="2"/>
  <c r="G5481" i="2"/>
  <c r="I5480" i="2"/>
  <c r="I5477" i="2"/>
  <c r="H5477" i="2"/>
  <c r="G5477" i="2"/>
  <c r="I5475" i="2"/>
  <c r="I5476" i="2" s="1"/>
  <c r="I5472" i="2"/>
  <c r="H5472" i="2"/>
  <c r="G5472" i="2"/>
  <c r="I5467" i="2"/>
  <c r="I5468" i="2" s="1"/>
  <c r="I5469" i="2" s="1"/>
  <c r="I5470" i="2" s="1"/>
  <c r="I5471" i="2" s="1"/>
  <c r="I5466" i="2"/>
  <c r="H5463" i="2"/>
  <c r="G5463" i="2"/>
  <c r="I5463" i="2" s="1"/>
  <c r="I5462" i="2"/>
  <c r="H5459" i="2"/>
  <c r="G5459" i="2"/>
  <c r="I5459" i="2" s="1"/>
  <c r="I5455" i="2"/>
  <c r="I5456" i="2" s="1"/>
  <c r="I5457" i="2" s="1"/>
  <c r="I5458" i="2" s="1"/>
  <c r="I5454" i="2"/>
  <c r="H5451" i="2"/>
  <c r="G5451" i="2"/>
  <c r="I5451" i="2" s="1"/>
  <c r="I5448" i="2"/>
  <c r="I5449" i="2" s="1"/>
  <c r="I5450" i="2" s="1"/>
  <c r="I5445" i="2"/>
  <c r="H5445" i="2"/>
  <c r="G5445" i="2"/>
  <c r="I5443" i="2"/>
  <c r="I5444" i="2" s="1"/>
  <c r="I5442" i="2"/>
  <c r="H5439" i="2"/>
  <c r="G5439" i="2"/>
  <c r="I5439" i="2" s="1"/>
  <c r="I5438" i="2"/>
  <c r="I5437" i="2"/>
  <c r="H5434" i="2"/>
  <c r="G5434" i="2"/>
  <c r="I5424" i="2"/>
  <c r="I5425" i="2" s="1"/>
  <c r="I5426" i="2" s="1"/>
  <c r="I5427" i="2" s="1"/>
  <c r="I5428" i="2" s="1"/>
  <c r="I5429" i="2" s="1"/>
  <c r="I5430" i="2" s="1"/>
  <c r="I5431" i="2" s="1"/>
  <c r="I5432" i="2" s="1"/>
  <c r="I5433" i="2" s="1"/>
  <c r="I5421" i="2"/>
  <c r="H5421" i="2"/>
  <c r="G5421" i="2"/>
  <c r="I5419" i="2"/>
  <c r="I5420" i="2" s="1"/>
  <c r="I5418" i="2"/>
  <c r="I5417" i="2"/>
  <c r="H5414" i="2"/>
  <c r="G5414" i="2"/>
  <c r="I5414" i="2" s="1"/>
  <c r="I5411" i="2"/>
  <c r="I5412" i="2" s="1"/>
  <c r="I5413" i="2" s="1"/>
  <c r="I5410" i="2"/>
  <c r="H5407" i="2"/>
  <c r="G5407" i="2"/>
  <c r="I5407" i="2" s="1"/>
  <c r="I5406" i="2"/>
  <c r="H5403" i="2"/>
  <c r="G5403" i="2"/>
  <c r="I5403" i="2" s="1"/>
  <c r="I5402" i="2"/>
  <c r="H5399" i="2"/>
  <c r="G5399" i="2"/>
  <c r="I5399" i="2" s="1"/>
  <c r="I5391" i="2"/>
  <c r="I5392" i="2" s="1"/>
  <c r="I5393" i="2" s="1"/>
  <c r="I5394" i="2" s="1"/>
  <c r="I5395" i="2" s="1"/>
  <c r="I5396" i="2" s="1"/>
  <c r="I5397" i="2" s="1"/>
  <c r="I5398" i="2" s="1"/>
  <c r="I5388" i="2"/>
  <c r="H5388" i="2"/>
  <c r="G5388" i="2"/>
  <c r="I5387" i="2"/>
  <c r="I5383" i="2"/>
  <c r="I5384" i="2" s="1"/>
  <c r="I5385" i="2" s="1"/>
  <c r="I5386" i="2" s="1"/>
  <c r="I5382" i="2"/>
  <c r="I5381" i="2"/>
  <c r="H5378" i="2"/>
  <c r="G5378" i="2"/>
  <c r="I5376" i="2"/>
  <c r="I5377" i="2" s="1"/>
  <c r="I5373" i="2"/>
  <c r="H5373" i="2"/>
  <c r="G5373" i="2"/>
  <c r="I5371" i="2"/>
  <c r="I5372" i="2" s="1"/>
  <c r="I5368" i="2"/>
  <c r="H5368" i="2"/>
  <c r="G5368" i="2"/>
  <c r="I5367" i="2"/>
  <c r="I5364" i="2"/>
  <c r="H5364" i="2"/>
  <c r="G5364" i="2"/>
  <c r="I5360" i="2"/>
  <c r="I5361" i="2" s="1"/>
  <c r="I5362" i="2" s="1"/>
  <c r="I5363" i="2" s="1"/>
  <c r="I5357" i="2"/>
  <c r="H5357" i="2"/>
  <c r="G5357" i="2"/>
  <c r="I5355" i="2"/>
  <c r="I5356" i="2" s="1"/>
  <c r="I5352" i="2"/>
  <c r="H5352" i="2"/>
  <c r="G5352" i="2"/>
  <c r="I5351" i="2"/>
  <c r="I5350" i="2"/>
  <c r="H5347" i="2"/>
  <c r="G5347" i="2"/>
  <c r="I5347" i="2" s="1"/>
  <c r="I5343" i="2"/>
  <c r="I5344" i="2" s="1"/>
  <c r="I5345" i="2" s="1"/>
  <c r="I5346" i="2" s="1"/>
  <c r="I5340" i="2"/>
  <c r="H5340" i="2"/>
  <c r="G5340" i="2"/>
  <c r="I5339" i="2"/>
  <c r="I5336" i="2"/>
  <c r="H5336" i="2"/>
  <c r="G5336" i="2"/>
  <c r="I5335" i="2"/>
  <c r="I5334" i="2"/>
  <c r="H5331" i="2"/>
  <c r="G5331" i="2"/>
  <c r="I5331" i="2" s="1"/>
  <c r="I5328" i="2"/>
  <c r="I5329" i="2" s="1"/>
  <c r="I5330" i="2" s="1"/>
  <c r="I5325" i="2"/>
  <c r="H5325" i="2"/>
  <c r="G5325" i="2"/>
  <c r="I5323" i="2"/>
  <c r="I5324" i="2" s="1"/>
  <c r="I5320" i="2"/>
  <c r="H5320" i="2"/>
  <c r="G5320" i="2"/>
  <c r="I5315" i="2"/>
  <c r="I5316" i="2" s="1"/>
  <c r="I5317" i="2" s="1"/>
  <c r="I5318" i="2" s="1"/>
  <c r="I5319" i="2" s="1"/>
  <c r="I5311" i="2"/>
  <c r="I5312" i="2" s="1"/>
  <c r="I5313" i="2" s="1"/>
  <c r="I5314" i="2" s="1"/>
  <c r="I5310" i="2"/>
  <c r="H5307" i="2"/>
  <c r="G5307" i="2"/>
  <c r="I5307" i="2" s="1"/>
  <c r="I5303" i="2"/>
  <c r="I5304" i="2" s="1"/>
  <c r="I5305" i="2" s="1"/>
  <c r="I5306" i="2" s="1"/>
  <c r="I5302" i="2"/>
  <c r="I5301" i="2"/>
  <c r="H5298" i="2"/>
  <c r="G5298" i="2"/>
  <c r="I5295" i="2"/>
  <c r="I5296" i="2" s="1"/>
  <c r="I5297" i="2" s="1"/>
  <c r="I5294" i="2"/>
  <c r="H5291" i="2"/>
  <c r="G5291" i="2"/>
  <c r="I5291" i="2" s="1"/>
  <c r="I5287" i="2"/>
  <c r="I5288" i="2" s="1"/>
  <c r="I5289" i="2" s="1"/>
  <c r="I5290" i="2" s="1"/>
  <c r="I5286" i="2"/>
  <c r="H5283" i="2"/>
  <c r="G5283" i="2"/>
  <c r="I5283" i="2" s="1"/>
  <c r="I5282" i="2"/>
  <c r="I5281" i="2"/>
  <c r="H5278" i="2"/>
  <c r="G5278" i="2"/>
  <c r="I5276" i="2"/>
  <c r="I5277" i="2" s="1"/>
  <c r="I5273" i="2"/>
  <c r="H5273" i="2"/>
  <c r="G5273" i="2"/>
  <c r="I5271" i="2"/>
  <c r="I5272" i="2" s="1"/>
  <c r="I5268" i="2"/>
  <c r="H5268" i="2"/>
  <c r="G5268" i="2"/>
  <c r="I5267" i="2"/>
  <c r="I5266" i="2"/>
  <c r="H5263" i="2"/>
  <c r="G5263" i="2"/>
  <c r="I5263" i="2" s="1"/>
  <c r="I5259" i="2"/>
  <c r="I5260" i="2" s="1"/>
  <c r="I5261" i="2" s="1"/>
  <c r="I5262" i="2" s="1"/>
  <c r="I5258" i="2"/>
  <c r="H5255" i="2"/>
  <c r="G5255" i="2"/>
  <c r="I5255" i="2" s="1"/>
  <c r="I5251" i="2"/>
  <c r="I5252" i="2" s="1"/>
  <c r="I5253" i="2" s="1"/>
  <c r="I5254" i="2" s="1"/>
  <c r="I5248" i="2"/>
  <c r="H5248" i="2"/>
  <c r="G5248" i="2"/>
  <c r="I5243" i="2"/>
  <c r="I5244" i="2" s="1"/>
  <c r="I5245" i="2" s="1"/>
  <c r="I5246" i="2" s="1"/>
  <c r="I5247" i="2" s="1"/>
  <c r="I5242" i="2"/>
  <c r="H5239" i="2"/>
  <c r="G5239" i="2"/>
  <c r="I5239" i="2" s="1"/>
  <c r="I5238" i="2"/>
  <c r="I5237" i="2"/>
  <c r="H5234" i="2"/>
  <c r="G5234" i="2"/>
  <c r="I5234" i="2" s="1"/>
  <c r="I5231" i="2"/>
  <c r="I5232" i="2" s="1"/>
  <c r="I5233" i="2" s="1"/>
  <c r="I5230" i="2"/>
  <c r="H5227" i="2"/>
  <c r="G5227" i="2"/>
  <c r="I5227" i="2" s="1"/>
  <c r="I5223" i="2"/>
  <c r="I5224" i="2" s="1"/>
  <c r="I5225" i="2" s="1"/>
  <c r="I5226" i="2" s="1"/>
  <c r="I5222" i="2"/>
  <c r="I5221" i="2"/>
  <c r="H5218" i="2"/>
  <c r="G5218" i="2"/>
  <c r="I5218" i="2" s="1"/>
  <c r="I5215" i="2"/>
  <c r="I5216" i="2" s="1"/>
  <c r="I5217" i="2" s="1"/>
  <c r="I5212" i="2"/>
  <c r="H5212" i="2"/>
  <c r="G5212" i="2"/>
  <c r="I5211" i="2"/>
  <c r="I5207" i="2"/>
  <c r="I5208" i="2" s="1"/>
  <c r="I5209" i="2" s="1"/>
  <c r="I5210" i="2" s="1"/>
  <c r="I5206" i="2"/>
  <c r="I5205" i="2"/>
  <c r="H5202" i="2"/>
  <c r="G5202" i="2"/>
  <c r="I5199" i="2"/>
  <c r="I5200" i="2" s="1"/>
  <c r="I5201" i="2" s="1"/>
  <c r="I5196" i="2"/>
  <c r="H5196" i="2"/>
  <c r="G5196" i="2"/>
  <c r="I5192" i="2"/>
  <c r="I5193" i="2" s="1"/>
  <c r="I5194" i="2" s="1"/>
  <c r="I5195" i="2" s="1"/>
  <c r="I5189" i="2"/>
  <c r="H5189" i="2"/>
  <c r="G5189" i="2"/>
  <c r="I5187" i="2"/>
  <c r="I5188" i="2" s="1"/>
  <c r="I5186" i="2"/>
  <c r="H5183" i="2"/>
  <c r="G5183" i="2"/>
  <c r="I5183" i="2" s="1"/>
  <c r="I5182" i="2"/>
  <c r="H5179" i="2"/>
  <c r="G5179" i="2"/>
  <c r="I5179" i="2" s="1"/>
  <c r="I5178" i="2"/>
  <c r="I5177" i="2"/>
  <c r="H5174" i="2"/>
  <c r="G5174" i="2"/>
  <c r="I5172" i="2"/>
  <c r="I5173" i="2" s="1"/>
  <c r="I5169" i="2"/>
  <c r="H5169" i="2"/>
  <c r="G5169" i="2"/>
  <c r="I5167" i="2"/>
  <c r="I5168" i="2" s="1"/>
  <c r="I5166" i="2"/>
  <c r="H5163" i="2"/>
  <c r="G5163" i="2"/>
  <c r="I5163" i="2" s="1"/>
  <c r="I5160" i="2"/>
  <c r="I5161" i="2" s="1"/>
  <c r="I5162" i="2" s="1"/>
  <c r="I5157" i="2"/>
  <c r="H5157" i="2"/>
  <c r="G5157" i="2"/>
  <c r="I5155" i="2"/>
  <c r="I5156" i="2" s="1"/>
  <c r="I5152" i="2"/>
  <c r="H5152" i="2"/>
  <c r="G5152" i="2"/>
  <c r="I5151" i="2"/>
  <c r="I5150" i="2"/>
  <c r="H5147" i="2"/>
  <c r="G5147" i="2"/>
  <c r="I5147" i="2" s="1"/>
  <c r="I5144" i="2"/>
  <c r="I5145" i="2" s="1"/>
  <c r="I5146" i="2" s="1"/>
  <c r="I5141" i="2"/>
  <c r="H5141" i="2"/>
  <c r="G5141" i="2"/>
  <c r="I5140" i="2"/>
  <c r="I5137" i="2"/>
  <c r="H5137" i="2"/>
  <c r="G5137" i="2"/>
  <c r="I5127" i="2"/>
  <c r="I5128" i="2" s="1"/>
  <c r="I5129" i="2" s="1"/>
  <c r="I5130" i="2" s="1"/>
  <c r="I5131" i="2" s="1"/>
  <c r="I5132" i="2" s="1"/>
  <c r="I5133" i="2" s="1"/>
  <c r="I5134" i="2" s="1"/>
  <c r="I5135" i="2" s="1"/>
  <c r="I5136" i="2" s="1"/>
  <c r="I5124" i="2"/>
  <c r="H5124" i="2"/>
  <c r="G5124" i="2"/>
  <c r="I5123" i="2"/>
  <c r="I5120" i="2"/>
  <c r="I5121" i="2" s="1"/>
  <c r="I5122" i="2" s="1"/>
  <c r="I5117" i="2"/>
  <c r="H5117" i="2"/>
  <c r="G5117" i="2"/>
  <c r="I5115" i="2"/>
  <c r="I5116" i="2" s="1"/>
  <c r="I5112" i="2"/>
  <c r="H5112" i="2"/>
  <c r="G5112" i="2"/>
  <c r="I5111" i="2"/>
  <c r="I5110" i="2"/>
  <c r="H5107" i="2"/>
  <c r="G5107" i="2"/>
  <c r="I5107" i="2" s="1"/>
  <c r="I5106" i="2"/>
  <c r="H5103" i="2"/>
  <c r="G5103" i="2"/>
  <c r="I5103" i="2" s="1"/>
  <c r="I5100" i="2"/>
  <c r="I5101" i="2" s="1"/>
  <c r="I5102" i="2" s="1"/>
  <c r="I5097" i="2"/>
  <c r="H5097" i="2"/>
  <c r="G5097" i="2"/>
  <c r="I5087" i="2"/>
  <c r="I5088" i="2" s="1"/>
  <c r="I5089" i="2" s="1"/>
  <c r="I5090" i="2" s="1"/>
  <c r="I5091" i="2" s="1"/>
  <c r="I5092" i="2" s="1"/>
  <c r="I5093" i="2" s="1"/>
  <c r="I5094" i="2" s="1"/>
  <c r="I5095" i="2" s="1"/>
  <c r="I5096" i="2" s="1"/>
  <c r="I5086" i="2"/>
  <c r="H5083" i="2"/>
  <c r="G5083" i="2"/>
  <c r="I5083" i="2" s="1"/>
  <c r="I5075" i="2"/>
  <c r="I5076" i="2" s="1"/>
  <c r="I5077" i="2" s="1"/>
  <c r="I5078" i="2" s="1"/>
  <c r="I5079" i="2" s="1"/>
  <c r="I5080" i="2" s="1"/>
  <c r="I5081" i="2" s="1"/>
  <c r="I5082" i="2" s="1"/>
  <c r="I5072" i="2"/>
  <c r="H5072" i="2"/>
  <c r="G5072" i="2"/>
  <c r="I5068" i="2"/>
  <c r="I5069" i="2" s="1"/>
  <c r="I5070" i="2" s="1"/>
  <c r="I5071" i="2" s="1"/>
  <c r="I5065" i="2"/>
  <c r="H5065" i="2"/>
  <c r="G5065" i="2"/>
  <c r="I5063" i="2"/>
  <c r="I5064" i="2" s="1"/>
  <c r="I5060" i="2"/>
  <c r="H5060" i="2"/>
  <c r="G5060" i="2"/>
  <c r="I5059" i="2"/>
  <c r="I5058" i="2"/>
  <c r="H5055" i="2"/>
  <c r="G5055" i="2"/>
  <c r="I5055" i="2" s="1"/>
  <c r="I5051" i="2"/>
  <c r="I5052" i="2" s="1"/>
  <c r="I5053" i="2" s="1"/>
  <c r="I5054" i="2" s="1"/>
  <c r="I5050" i="2"/>
  <c r="I5049" i="2"/>
  <c r="H5046" i="2"/>
  <c r="G5046" i="2"/>
  <c r="I5046" i="2" s="1"/>
  <c r="I5040" i="2"/>
  <c r="I5041" i="2" s="1"/>
  <c r="I5042" i="2" s="1"/>
  <c r="I5043" i="2" s="1"/>
  <c r="I5044" i="2" s="1"/>
  <c r="I5045" i="2" s="1"/>
  <c r="I5037" i="2"/>
  <c r="H5037" i="2"/>
  <c r="G5037" i="2"/>
  <c r="I5032" i="2"/>
  <c r="I5033" i="2" s="1"/>
  <c r="I5034" i="2" s="1"/>
  <c r="I5035" i="2" s="1"/>
  <c r="I5036" i="2" s="1"/>
  <c r="I5029" i="2"/>
  <c r="H5029" i="2"/>
  <c r="G5029" i="2"/>
  <c r="I5023" i="2"/>
  <c r="I5024" i="2" s="1"/>
  <c r="I5025" i="2" s="1"/>
  <c r="I5026" i="2" s="1"/>
  <c r="I5027" i="2" s="1"/>
  <c r="I5028" i="2" s="1"/>
  <c r="I5019" i="2"/>
  <c r="I5020" i="2" s="1"/>
  <c r="I5021" i="2" s="1"/>
  <c r="I5022" i="2" s="1"/>
  <c r="I5018" i="2"/>
  <c r="I5017" i="2"/>
  <c r="H5014" i="2"/>
  <c r="G5014" i="2"/>
  <c r="I5008" i="2"/>
  <c r="I5009" i="2" s="1"/>
  <c r="I5010" i="2" s="1"/>
  <c r="I5011" i="2" s="1"/>
  <c r="I5012" i="2" s="1"/>
  <c r="I5013" i="2" s="1"/>
  <c r="I5005" i="2"/>
  <c r="H5005" i="2"/>
  <c r="G5005" i="2"/>
  <c r="I5003" i="2"/>
  <c r="I5004" i="2" s="1"/>
  <c r="I5002" i="2"/>
  <c r="I5001" i="2"/>
  <c r="H4998" i="2"/>
  <c r="G4998" i="2"/>
  <c r="I4998" i="2" s="1"/>
  <c r="I4996" i="2"/>
  <c r="I4997" i="2" s="1"/>
  <c r="I4993" i="2"/>
  <c r="H4993" i="2"/>
  <c r="G4993" i="2"/>
  <c r="I4991" i="2"/>
  <c r="I4992" i="2" s="1"/>
  <c r="I4990" i="2"/>
  <c r="I4989" i="2"/>
  <c r="H4986" i="2"/>
  <c r="G4986" i="2"/>
  <c r="I4986" i="2" s="1"/>
  <c r="I4983" i="2"/>
  <c r="I4984" i="2" s="1"/>
  <c r="I4985" i="2" s="1"/>
  <c r="I4982" i="2"/>
  <c r="H4979" i="2"/>
  <c r="G4979" i="2"/>
  <c r="I4979" i="2" s="1"/>
  <c r="I4971" i="2"/>
  <c r="I4972" i="2" s="1"/>
  <c r="I4973" i="2" s="1"/>
  <c r="I4974" i="2" s="1"/>
  <c r="I4975" i="2" s="1"/>
  <c r="I4976" i="2" s="1"/>
  <c r="I4977" i="2" s="1"/>
  <c r="I4978" i="2" s="1"/>
  <c r="I4968" i="2"/>
  <c r="H4968" i="2"/>
  <c r="G4968" i="2"/>
  <c r="I4959" i="2"/>
  <c r="I4960" i="2" s="1"/>
  <c r="I4961" i="2" s="1"/>
  <c r="I4962" i="2" s="1"/>
  <c r="I4963" i="2" s="1"/>
  <c r="I4964" i="2" s="1"/>
  <c r="I4965" i="2" s="1"/>
  <c r="I4966" i="2" s="1"/>
  <c r="I4967" i="2" s="1"/>
  <c r="I4956" i="2"/>
  <c r="I4957" i="2" s="1"/>
  <c r="I4958" i="2" s="1"/>
  <c r="I4953" i="2"/>
  <c r="H4953" i="2"/>
  <c r="G4953" i="2"/>
  <c r="I4947" i="2"/>
  <c r="I4948" i="2" s="1"/>
  <c r="I4949" i="2" s="1"/>
  <c r="I4950" i="2" s="1"/>
  <c r="I4951" i="2" s="1"/>
  <c r="I4952" i="2" s="1"/>
  <c r="I4946" i="2"/>
  <c r="H4943" i="2"/>
  <c r="G4943" i="2"/>
  <c r="I4943" i="2" s="1"/>
  <c r="I4942" i="2"/>
  <c r="I4941" i="2"/>
  <c r="H4938" i="2"/>
  <c r="G4938" i="2"/>
  <c r="I4935" i="2"/>
  <c r="I4936" i="2" s="1"/>
  <c r="I4937" i="2" s="1"/>
  <c r="I4932" i="2"/>
  <c r="H4932" i="2"/>
  <c r="G4932" i="2"/>
  <c r="I4923" i="2"/>
  <c r="I4924" i="2" s="1"/>
  <c r="I4925" i="2" s="1"/>
  <c r="I4926" i="2" s="1"/>
  <c r="I4927" i="2" s="1"/>
  <c r="I4928" i="2" s="1"/>
  <c r="I4929" i="2" s="1"/>
  <c r="I4930" i="2" s="1"/>
  <c r="I4931" i="2" s="1"/>
  <c r="I4920" i="2"/>
  <c r="I4921" i="2" s="1"/>
  <c r="I4922" i="2" s="1"/>
  <c r="I4917" i="2"/>
  <c r="H4917" i="2"/>
  <c r="G4917" i="2"/>
  <c r="I4915" i="2"/>
  <c r="I4916" i="2" s="1"/>
  <c r="I4912" i="2"/>
  <c r="H4912" i="2"/>
  <c r="G4912" i="2"/>
  <c r="I4908" i="2"/>
  <c r="I4909" i="2" s="1"/>
  <c r="I4910" i="2" s="1"/>
  <c r="I4911" i="2" s="1"/>
  <c r="I4905" i="2"/>
  <c r="H4905" i="2"/>
  <c r="G4905" i="2"/>
  <c r="I4903" i="2"/>
  <c r="I4904" i="2" s="1"/>
  <c r="I4902" i="2"/>
  <c r="I4901" i="2"/>
  <c r="H4898" i="2"/>
  <c r="G4898" i="2"/>
  <c r="I4898" i="2" s="1"/>
  <c r="I4891" i="2"/>
  <c r="I4892" i="2" s="1"/>
  <c r="I4893" i="2" s="1"/>
  <c r="I4894" i="2" s="1"/>
  <c r="I4895" i="2" s="1"/>
  <c r="I4896" i="2" s="1"/>
  <c r="I4897" i="2" s="1"/>
  <c r="I4887" i="2"/>
  <c r="I4888" i="2" s="1"/>
  <c r="I4889" i="2" s="1"/>
  <c r="I4890" i="2" s="1"/>
  <c r="I4884" i="2"/>
  <c r="H4884" i="2"/>
  <c r="G4884" i="2"/>
  <c r="I4879" i="2"/>
  <c r="I4880" i="2" s="1"/>
  <c r="I4881" i="2" s="1"/>
  <c r="I4882" i="2" s="1"/>
  <c r="I4883" i="2" s="1"/>
  <c r="I4878" i="2"/>
  <c r="H4875" i="2"/>
  <c r="G4875" i="2"/>
  <c r="I4875" i="2" s="1"/>
  <c r="I4871" i="2"/>
  <c r="I4872" i="2" s="1"/>
  <c r="I4873" i="2" s="1"/>
  <c r="I4874" i="2" s="1"/>
  <c r="I4868" i="2"/>
  <c r="H4868" i="2"/>
  <c r="G4868" i="2"/>
  <c r="I4867" i="2"/>
  <c r="I4866" i="2"/>
  <c r="H4863" i="2"/>
  <c r="G4863" i="2"/>
  <c r="I4863" i="2" s="1"/>
  <c r="I4787" i="2"/>
  <c r="I4788" i="2" s="1"/>
  <c r="I4789" i="2" s="1"/>
  <c r="I4790" i="2" s="1"/>
  <c r="I4791" i="2" s="1"/>
  <c r="I4792" i="2" s="1"/>
  <c r="I4793" i="2" s="1"/>
  <c r="I4794" i="2" s="1"/>
  <c r="I4795" i="2" s="1"/>
  <c r="I4796" i="2" s="1"/>
  <c r="I4797" i="2" s="1"/>
  <c r="I4798" i="2" s="1"/>
  <c r="I4799" i="2" s="1"/>
  <c r="I4800" i="2" s="1"/>
  <c r="I4801" i="2" s="1"/>
  <c r="I4802" i="2" s="1"/>
  <c r="I4803" i="2" s="1"/>
  <c r="I4804" i="2" s="1"/>
  <c r="I4805" i="2" s="1"/>
  <c r="I4806" i="2" s="1"/>
  <c r="I4807" i="2" s="1"/>
  <c r="I4808" i="2" s="1"/>
  <c r="I4809" i="2" s="1"/>
  <c r="I4810" i="2" s="1"/>
  <c r="I4811" i="2" s="1"/>
  <c r="I4812" i="2" s="1"/>
  <c r="I4813" i="2" s="1"/>
  <c r="I4814" i="2" s="1"/>
  <c r="I4815" i="2" s="1"/>
  <c r="I4816" i="2" s="1"/>
  <c r="I4817" i="2" s="1"/>
  <c r="I4818" i="2" s="1"/>
  <c r="I4819" i="2" s="1"/>
  <c r="I4820" i="2" s="1"/>
  <c r="I4821" i="2" s="1"/>
  <c r="I4822" i="2" s="1"/>
  <c r="I4823" i="2" s="1"/>
  <c r="I4824" i="2" s="1"/>
  <c r="I4825" i="2" s="1"/>
  <c r="I4826" i="2" s="1"/>
  <c r="I4827" i="2" s="1"/>
  <c r="I4828" i="2" s="1"/>
  <c r="I4829" i="2" s="1"/>
  <c r="I4830" i="2" s="1"/>
  <c r="I4831" i="2" s="1"/>
  <c r="I4832" i="2" s="1"/>
  <c r="I4833" i="2" s="1"/>
  <c r="I4834" i="2" s="1"/>
  <c r="I4835" i="2" s="1"/>
  <c r="I4836" i="2" s="1"/>
  <c r="I4837" i="2" s="1"/>
  <c r="I4838" i="2" s="1"/>
  <c r="I4839" i="2" s="1"/>
  <c r="I4840" i="2" s="1"/>
  <c r="I4841" i="2" s="1"/>
  <c r="I4842" i="2" s="1"/>
  <c r="I4843" i="2" s="1"/>
  <c r="I4844" i="2" s="1"/>
  <c r="I4845" i="2" s="1"/>
  <c r="I4846" i="2" s="1"/>
  <c r="I4847" i="2" s="1"/>
  <c r="I4848" i="2" s="1"/>
  <c r="I4849" i="2" s="1"/>
  <c r="I4850" i="2" s="1"/>
  <c r="I4851" i="2" s="1"/>
  <c r="I4852" i="2" s="1"/>
  <c r="I4853" i="2" s="1"/>
  <c r="I4854" i="2" s="1"/>
  <c r="I4855" i="2" s="1"/>
  <c r="I4856" i="2" s="1"/>
  <c r="I4857" i="2" s="1"/>
  <c r="I4858" i="2" s="1"/>
  <c r="I4859" i="2" s="1"/>
  <c r="I4860" i="2" s="1"/>
  <c r="I4861" i="2" s="1"/>
  <c r="I4862" i="2" s="1"/>
  <c r="I4783" i="2"/>
  <c r="I4784" i="2" s="1"/>
  <c r="I4785" i="2" s="1"/>
  <c r="I4786" i="2" s="1"/>
  <c r="I4782" i="2"/>
  <c r="H4779" i="2"/>
  <c r="G4779" i="2"/>
  <c r="I4779" i="2" s="1"/>
  <c r="I4767" i="2"/>
  <c r="I4768" i="2" s="1"/>
  <c r="I4769" i="2" s="1"/>
  <c r="I4770" i="2" s="1"/>
  <c r="I4771" i="2" s="1"/>
  <c r="I4772" i="2" s="1"/>
  <c r="I4773" i="2" s="1"/>
  <c r="I4774" i="2" s="1"/>
  <c r="I4775" i="2" s="1"/>
  <c r="I4776" i="2" s="1"/>
  <c r="I4777" i="2" s="1"/>
  <c r="I4778" i="2" s="1"/>
  <c r="I4766" i="2"/>
  <c r="H4763" i="2"/>
  <c r="G4763" i="2"/>
  <c r="I4763" i="2" s="1"/>
  <c r="I4759" i="2"/>
  <c r="I4760" i="2" s="1"/>
  <c r="I4761" i="2" s="1"/>
  <c r="I4762" i="2" s="1"/>
  <c r="I4758" i="2"/>
  <c r="H4755" i="2"/>
  <c r="G4755" i="2"/>
  <c r="I4755" i="2" s="1"/>
  <c r="I4751" i="2"/>
  <c r="I4752" i="2" s="1"/>
  <c r="I4753" i="2" s="1"/>
  <c r="I4754" i="2" s="1"/>
  <c r="I4748" i="2"/>
  <c r="H4748" i="2"/>
  <c r="G4748" i="2"/>
  <c r="I4747" i="2"/>
  <c r="I4746" i="2"/>
  <c r="H4743" i="2"/>
  <c r="G4743" i="2"/>
  <c r="I4743" i="2" s="1"/>
  <c r="I4735" i="2"/>
  <c r="I4736" i="2" s="1"/>
  <c r="I4737" i="2" s="1"/>
  <c r="I4738" i="2" s="1"/>
  <c r="I4739" i="2" s="1"/>
  <c r="I4740" i="2" s="1"/>
  <c r="I4741" i="2" s="1"/>
  <c r="I4742" i="2" s="1"/>
  <c r="I4734" i="2"/>
  <c r="H4731" i="2"/>
  <c r="G4731" i="2"/>
  <c r="I4731" i="2" s="1"/>
  <c r="I4727" i="2"/>
  <c r="I4728" i="2" s="1"/>
  <c r="I4729" i="2" s="1"/>
  <c r="I4730" i="2" s="1"/>
  <c r="I4726" i="2"/>
  <c r="H4723" i="2"/>
  <c r="G4723" i="2"/>
  <c r="I4723" i="2" s="1"/>
  <c r="I4722" i="2"/>
  <c r="I4721" i="2"/>
  <c r="H4718" i="2"/>
  <c r="G4718" i="2"/>
  <c r="I4718" i="2" s="1"/>
  <c r="I4715" i="2"/>
  <c r="I4716" i="2" s="1"/>
  <c r="I4717" i="2" s="1"/>
  <c r="I4711" i="2"/>
  <c r="I4712" i="2" s="1"/>
  <c r="I4713" i="2" s="1"/>
  <c r="I4714" i="2" s="1"/>
  <c r="I4710" i="2"/>
  <c r="H4707" i="2"/>
  <c r="G4707" i="2"/>
  <c r="I4707" i="2" s="1"/>
  <c r="I4704" i="2"/>
  <c r="I4705" i="2" s="1"/>
  <c r="I4706" i="2" s="1"/>
  <c r="I4701" i="2"/>
  <c r="H4701" i="2"/>
  <c r="G4701" i="2"/>
  <c r="I4699" i="2"/>
  <c r="I4700" i="2" s="1"/>
  <c r="I4696" i="2"/>
  <c r="H4696" i="2"/>
  <c r="G4696" i="2"/>
  <c r="I4691" i="2"/>
  <c r="I4692" i="2" s="1"/>
  <c r="I4693" i="2" s="1"/>
  <c r="I4694" i="2" s="1"/>
  <c r="I4695" i="2" s="1"/>
  <c r="I4690" i="2"/>
  <c r="H4687" i="2"/>
  <c r="G4687" i="2"/>
  <c r="I4687" i="2" s="1"/>
  <c r="I4679" i="2"/>
  <c r="I4680" i="2" s="1"/>
  <c r="I4681" i="2" s="1"/>
  <c r="I4682" i="2" s="1"/>
  <c r="I4683" i="2" s="1"/>
  <c r="I4684" i="2" s="1"/>
  <c r="I4685" i="2" s="1"/>
  <c r="I4686" i="2" s="1"/>
  <c r="I4676" i="2"/>
  <c r="H4676" i="2"/>
  <c r="G4676" i="2"/>
  <c r="I4675" i="2"/>
  <c r="I4674" i="2"/>
  <c r="H4671" i="2"/>
  <c r="G4671" i="2"/>
  <c r="I4671" i="2" s="1"/>
  <c r="I4664" i="2"/>
  <c r="I4665" i="2" s="1"/>
  <c r="I4666" i="2" s="1"/>
  <c r="I4667" i="2" s="1"/>
  <c r="I4668" i="2" s="1"/>
  <c r="I4669" i="2" s="1"/>
  <c r="I4670" i="2" s="1"/>
  <c r="I4661" i="2"/>
  <c r="H4661" i="2"/>
  <c r="G4661" i="2"/>
  <c r="I4659" i="2"/>
  <c r="I4660" i="2" s="1"/>
  <c r="I4656" i="2"/>
  <c r="H4656" i="2"/>
  <c r="G4656" i="2"/>
  <c r="I4639" i="2"/>
  <c r="I4640" i="2" s="1"/>
  <c r="I4641" i="2" s="1"/>
  <c r="I4642" i="2" s="1"/>
  <c r="I4643" i="2" s="1"/>
  <c r="I4644" i="2" s="1"/>
  <c r="I4645" i="2" s="1"/>
  <c r="I4646" i="2" s="1"/>
  <c r="I4647" i="2" s="1"/>
  <c r="I4648" i="2" s="1"/>
  <c r="I4649" i="2" s="1"/>
  <c r="I4650" i="2" s="1"/>
  <c r="I4651" i="2" s="1"/>
  <c r="I4652" i="2" s="1"/>
  <c r="I4653" i="2" s="1"/>
  <c r="I4654" i="2" s="1"/>
  <c r="I4655" i="2" s="1"/>
  <c r="I4635" i="2"/>
  <c r="I4636" i="2" s="1"/>
  <c r="I4637" i="2" s="1"/>
  <c r="I4638" i="2" s="1"/>
  <c r="I4632" i="2"/>
  <c r="H4632" i="2"/>
  <c r="G4632" i="2"/>
  <c r="I4631" i="2"/>
  <c r="I4630" i="2"/>
  <c r="I4629" i="2"/>
  <c r="H4626" i="2"/>
  <c r="G4626" i="2"/>
  <c r="I4624" i="2"/>
  <c r="I4625" i="2" s="1"/>
  <c r="I4621" i="2"/>
  <c r="H4621" i="2"/>
  <c r="G4621" i="2"/>
  <c r="I4616" i="2"/>
  <c r="I4617" i="2" s="1"/>
  <c r="I4618" i="2" s="1"/>
  <c r="I4619" i="2" s="1"/>
  <c r="I4620" i="2" s="1"/>
  <c r="I4613" i="2"/>
  <c r="H4613" i="2"/>
  <c r="G4613" i="2"/>
  <c r="I4607" i="2"/>
  <c r="I4608" i="2" s="1"/>
  <c r="I4609" i="2" s="1"/>
  <c r="I4610" i="2" s="1"/>
  <c r="I4611" i="2" s="1"/>
  <c r="I4612" i="2" s="1"/>
  <c r="I4603" i="2"/>
  <c r="I4604" i="2" s="1"/>
  <c r="I4605" i="2" s="1"/>
  <c r="I4606" i="2" s="1"/>
  <c r="I4600" i="2"/>
  <c r="H4600" i="2"/>
  <c r="G4600" i="2"/>
  <c r="I4599" i="2"/>
  <c r="I4598" i="2"/>
  <c r="H4595" i="2"/>
  <c r="G4595" i="2"/>
  <c r="I4595" i="2" s="1"/>
  <c r="I4594" i="2"/>
  <c r="I4593" i="2"/>
  <c r="H4590" i="2"/>
  <c r="G4590" i="2"/>
  <c r="I4590" i="2" s="1"/>
  <c r="I4588" i="2"/>
  <c r="I4589" i="2" s="1"/>
  <c r="I4585" i="2"/>
  <c r="H4585" i="2"/>
  <c r="G4585" i="2"/>
  <c r="I4572" i="2"/>
  <c r="I4573" i="2" s="1"/>
  <c r="I4574" i="2" s="1"/>
  <c r="I4575" i="2" s="1"/>
  <c r="I4576" i="2" s="1"/>
  <c r="I4577" i="2" s="1"/>
  <c r="I4578" i="2" s="1"/>
  <c r="I4579" i="2" s="1"/>
  <c r="I4580" i="2" s="1"/>
  <c r="I4581" i="2" s="1"/>
  <c r="I4582" i="2" s="1"/>
  <c r="I4583" i="2" s="1"/>
  <c r="I4584" i="2" s="1"/>
  <c r="I4569" i="2"/>
  <c r="H4569" i="2"/>
  <c r="G4569" i="2"/>
  <c r="I4556" i="2"/>
  <c r="I4557" i="2" s="1"/>
  <c r="I4558" i="2" s="1"/>
  <c r="I4559" i="2" s="1"/>
  <c r="I4560" i="2" s="1"/>
  <c r="I4561" i="2" s="1"/>
  <c r="I4562" i="2" s="1"/>
  <c r="I4563" i="2" s="1"/>
  <c r="I4564" i="2" s="1"/>
  <c r="I4565" i="2" s="1"/>
  <c r="I4566" i="2" s="1"/>
  <c r="I4567" i="2" s="1"/>
  <c r="I4568" i="2" s="1"/>
  <c r="I4553" i="2"/>
  <c r="H4553" i="2"/>
  <c r="G4553" i="2"/>
  <c r="I4548" i="2"/>
  <c r="I4549" i="2" s="1"/>
  <c r="I4550" i="2" s="1"/>
  <c r="I4551" i="2" s="1"/>
  <c r="I4552" i="2" s="1"/>
  <c r="I4545" i="2"/>
  <c r="H4545" i="2"/>
  <c r="G4545" i="2"/>
  <c r="I4543" i="2"/>
  <c r="I4544" i="2" s="1"/>
  <c r="I4540" i="2"/>
  <c r="I4541" i="2" s="1"/>
  <c r="I4542" i="2" s="1"/>
  <c r="I4537" i="2"/>
  <c r="H4537" i="2"/>
  <c r="G4537" i="2"/>
  <c r="I4535" i="2"/>
  <c r="I4536" i="2" s="1"/>
  <c r="I4532" i="2"/>
  <c r="H4532" i="2"/>
  <c r="G4532" i="2"/>
  <c r="I4527" i="2"/>
  <c r="I4528" i="2" s="1"/>
  <c r="I4529" i="2" s="1"/>
  <c r="I4530" i="2" s="1"/>
  <c r="I4531" i="2" s="1"/>
  <c r="I4526" i="2"/>
  <c r="H4523" i="2"/>
  <c r="G4523" i="2"/>
  <c r="I4523" i="2" s="1"/>
  <c r="I4515" i="2"/>
  <c r="I4516" i="2" s="1"/>
  <c r="I4517" i="2" s="1"/>
  <c r="I4518" i="2" s="1"/>
  <c r="I4519" i="2" s="1"/>
  <c r="I4520" i="2" s="1"/>
  <c r="I4521" i="2" s="1"/>
  <c r="I4522" i="2" s="1"/>
  <c r="I4512" i="2"/>
  <c r="H4512" i="2"/>
  <c r="G4512" i="2"/>
  <c r="I4508" i="2"/>
  <c r="I4509" i="2" s="1"/>
  <c r="I4510" i="2" s="1"/>
  <c r="I4511" i="2" s="1"/>
  <c r="I4505" i="2"/>
  <c r="H4505" i="2"/>
  <c r="G4505" i="2"/>
  <c r="I4492" i="2"/>
  <c r="I4493" i="2" s="1"/>
  <c r="I4494" i="2" s="1"/>
  <c r="I4495" i="2" s="1"/>
  <c r="I4496" i="2" s="1"/>
  <c r="I4497" i="2" s="1"/>
  <c r="I4498" i="2" s="1"/>
  <c r="I4499" i="2" s="1"/>
  <c r="I4500" i="2" s="1"/>
  <c r="I4501" i="2" s="1"/>
  <c r="I4502" i="2" s="1"/>
  <c r="I4503" i="2" s="1"/>
  <c r="I4504" i="2" s="1"/>
  <c r="I4489" i="2"/>
  <c r="H4489" i="2"/>
  <c r="G4489" i="2"/>
  <c r="I4487" i="2"/>
  <c r="I4488" i="2" s="1"/>
  <c r="I4486" i="2"/>
  <c r="H4483" i="2"/>
  <c r="G4483" i="2"/>
  <c r="I4483" i="2" s="1"/>
  <c r="I4475" i="2"/>
  <c r="I4476" i="2" s="1"/>
  <c r="I4477" i="2" s="1"/>
  <c r="I4478" i="2" s="1"/>
  <c r="I4479" i="2" s="1"/>
  <c r="I4480" i="2" s="1"/>
  <c r="I4481" i="2" s="1"/>
  <c r="I4482" i="2" s="1"/>
  <c r="I4471" i="2"/>
  <c r="I4472" i="2" s="1"/>
  <c r="I4473" i="2" s="1"/>
  <c r="I4474" i="2" s="1"/>
  <c r="I4470" i="2"/>
  <c r="H4467" i="2"/>
  <c r="G4467" i="2"/>
  <c r="I4467" i="2" s="1"/>
  <c r="I4463" i="2"/>
  <c r="I4464" i="2" s="1"/>
  <c r="I4465" i="2" s="1"/>
  <c r="I4466" i="2" s="1"/>
  <c r="I4462" i="2"/>
  <c r="I4461" i="2"/>
  <c r="H4458" i="2"/>
  <c r="G4458" i="2"/>
  <c r="I4456" i="2"/>
  <c r="I4457" i="2" s="1"/>
  <c r="I4453" i="2"/>
  <c r="H4453" i="2"/>
  <c r="G4453" i="2"/>
  <c r="I4443" i="2"/>
  <c r="I4444" i="2" s="1"/>
  <c r="I4445" i="2" s="1"/>
  <c r="I4446" i="2" s="1"/>
  <c r="I4447" i="2" s="1"/>
  <c r="I4448" i="2" s="1"/>
  <c r="I4449" i="2" s="1"/>
  <c r="I4450" i="2" s="1"/>
  <c r="I4451" i="2" s="1"/>
  <c r="I4452" i="2" s="1"/>
  <c r="I4439" i="2"/>
  <c r="I4440" i="2" s="1"/>
  <c r="I4441" i="2" s="1"/>
  <c r="I4442" i="2" s="1"/>
  <c r="I4436" i="2"/>
  <c r="I4437" i="2" s="1"/>
  <c r="I4438" i="2" s="1"/>
  <c r="I4433" i="2"/>
  <c r="H4433" i="2"/>
  <c r="G4433" i="2"/>
  <c r="I4431" i="2"/>
  <c r="I4432" i="2" s="1"/>
  <c r="I4430" i="2"/>
  <c r="I4429" i="2"/>
  <c r="H4426" i="2"/>
  <c r="G4426" i="2"/>
  <c r="I4419" i="2"/>
  <c r="I4420" i="2" s="1"/>
  <c r="I4421" i="2" s="1"/>
  <c r="I4422" i="2" s="1"/>
  <c r="I4423" i="2" s="1"/>
  <c r="I4424" i="2" s="1"/>
  <c r="I4425" i="2" s="1"/>
  <c r="I4415" i="2"/>
  <c r="I4416" i="2" s="1"/>
  <c r="I4417" i="2" s="1"/>
  <c r="I4418" i="2" s="1"/>
  <c r="I4411" i="2"/>
  <c r="I4412" i="2" s="1"/>
  <c r="I4413" i="2" s="1"/>
  <c r="I4414" i="2" s="1"/>
  <c r="I4410" i="2"/>
  <c r="I4409" i="2"/>
  <c r="H4406" i="2"/>
  <c r="G4406" i="2"/>
  <c r="I4404" i="2"/>
  <c r="I4405" i="2" s="1"/>
  <c r="I4401" i="2"/>
  <c r="H4401" i="2"/>
  <c r="G4401" i="2"/>
  <c r="I4399" i="2"/>
  <c r="I4400" i="2" s="1"/>
  <c r="I4396" i="2"/>
  <c r="H4396" i="2"/>
  <c r="G4396" i="2"/>
  <c r="I4395" i="2"/>
  <c r="I4394" i="2"/>
  <c r="H4391" i="2"/>
  <c r="G4391" i="2"/>
  <c r="I4391" i="2" s="1"/>
  <c r="I4387" i="2"/>
  <c r="I4388" i="2" s="1"/>
  <c r="I4389" i="2" s="1"/>
  <c r="I4390" i="2" s="1"/>
  <c r="I4386" i="2"/>
  <c r="I4385" i="2"/>
  <c r="H4382" i="2"/>
  <c r="G4382" i="2"/>
  <c r="I4382" i="2" s="1"/>
  <c r="I4371" i="2"/>
  <c r="I4372" i="2" s="1"/>
  <c r="I4373" i="2" s="1"/>
  <c r="I4374" i="2" s="1"/>
  <c r="I4375" i="2" s="1"/>
  <c r="I4376" i="2" s="1"/>
  <c r="I4377" i="2" s="1"/>
  <c r="I4378" i="2" s="1"/>
  <c r="I4379" i="2" s="1"/>
  <c r="I4380" i="2" s="1"/>
  <c r="I4381" i="2" s="1"/>
  <c r="I4368" i="2"/>
  <c r="H4368" i="2"/>
  <c r="G4368" i="2"/>
  <c r="I4367" i="2"/>
  <c r="I4366" i="2"/>
  <c r="H4363" i="2"/>
  <c r="G4363" i="2"/>
  <c r="I4363" i="2" s="1"/>
  <c r="I4362" i="2"/>
  <c r="I4361" i="2"/>
  <c r="H4358" i="2"/>
  <c r="G4358" i="2"/>
  <c r="I4352" i="2"/>
  <c r="I4353" i="2" s="1"/>
  <c r="I4354" i="2" s="1"/>
  <c r="I4355" i="2" s="1"/>
  <c r="I4356" i="2" s="1"/>
  <c r="I4357" i="2" s="1"/>
  <c r="I4349" i="2"/>
  <c r="H4349" i="2"/>
  <c r="G4349" i="2"/>
  <c r="I4347" i="2"/>
  <c r="I4348" i="2" s="1"/>
  <c r="I4344" i="2"/>
  <c r="H4344" i="2"/>
  <c r="G4344" i="2"/>
  <c r="I4328" i="2"/>
  <c r="I4329" i="2" s="1"/>
  <c r="I4330" i="2" s="1"/>
  <c r="I4331" i="2" s="1"/>
  <c r="I4332" i="2" s="1"/>
  <c r="I4333" i="2" s="1"/>
  <c r="I4334" i="2" s="1"/>
  <c r="I4335" i="2" s="1"/>
  <c r="I4336" i="2" s="1"/>
  <c r="I4337" i="2" s="1"/>
  <c r="I4338" i="2" s="1"/>
  <c r="I4339" i="2" s="1"/>
  <c r="I4340" i="2" s="1"/>
  <c r="I4341" i="2" s="1"/>
  <c r="I4342" i="2" s="1"/>
  <c r="I4343" i="2" s="1"/>
  <c r="I4325" i="2"/>
  <c r="H4325" i="2"/>
  <c r="G4325" i="2"/>
  <c r="I4319" i="2"/>
  <c r="I4320" i="2" s="1"/>
  <c r="I4321" i="2" s="1"/>
  <c r="I4322" i="2" s="1"/>
  <c r="I4323" i="2" s="1"/>
  <c r="I4324" i="2" s="1"/>
  <c r="I4316" i="2"/>
  <c r="I4317" i="2" s="1"/>
  <c r="I4318" i="2" s="1"/>
  <c r="I4313" i="2"/>
  <c r="H4313" i="2"/>
  <c r="G4313" i="2"/>
  <c r="I4307" i="2"/>
  <c r="I4308" i="2" s="1"/>
  <c r="I4309" i="2" s="1"/>
  <c r="I4310" i="2" s="1"/>
  <c r="I4311" i="2" s="1"/>
  <c r="I4312" i="2" s="1"/>
  <c r="I4306" i="2"/>
  <c r="I4305" i="2"/>
  <c r="H4302" i="2"/>
  <c r="G4302" i="2"/>
  <c r="I4302" i="2" s="1"/>
  <c r="I4299" i="2"/>
  <c r="I4300" i="2" s="1"/>
  <c r="I4301" i="2" s="1"/>
  <c r="I4296" i="2"/>
  <c r="H4296" i="2"/>
  <c r="G4296" i="2"/>
  <c r="I4295" i="2"/>
  <c r="I4294" i="2"/>
  <c r="H4291" i="2"/>
  <c r="G4291" i="2"/>
  <c r="I4291" i="2" s="1"/>
  <c r="I4290" i="2"/>
  <c r="I4289" i="2"/>
  <c r="H4286" i="2"/>
  <c r="G4286" i="2"/>
  <c r="I4286" i="2" s="1"/>
  <c r="I4283" i="2"/>
  <c r="I4284" i="2" s="1"/>
  <c r="I4285" i="2" s="1"/>
  <c r="I4282" i="2"/>
  <c r="H4279" i="2"/>
  <c r="G4279" i="2"/>
  <c r="I4279" i="2" s="1"/>
  <c r="I4278" i="2"/>
  <c r="I4277" i="2"/>
  <c r="H4274" i="2"/>
  <c r="G4274" i="2"/>
  <c r="I4274" i="2" s="1"/>
  <c r="I4267" i="2"/>
  <c r="I4268" i="2" s="1"/>
  <c r="I4269" i="2" s="1"/>
  <c r="I4270" i="2" s="1"/>
  <c r="I4271" i="2" s="1"/>
  <c r="I4272" i="2" s="1"/>
  <c r="I4273" i="2" s="1"/>
  <c r="I4264" i="2"/>
  <c r="I4265" i="2" s="1"/>
  <c r="I4266" i="2" s="1"/>
  <c r="I4261" i="2"/>
  <c r="H4261" i="2"/>
  <c r="G4261" i="2"/>
  <c r="I4252" i="2"/>
  <c r="I4253" i="2" s="1"/>
  <c r="I4254" i="2" s="1"/>
  <c r="I4255" i="2" s="1"/>
  <c r="I4256" i="2" s="1"/>
  <c r="I4257" i="2" s="1"/>
  <c r="I4258" i="2" s="1"/>
  <c r="I4259" i="2" s="1"/>
  <c r="I4260" i="2" s="1"/>
  <c r="I4249" i="2"/>
  <c r="H4249" i="2"/>
  <c r="G4249" i="2"/>
  <c r="I4247" i="2"/>
  <c r="I4248" i="2" s="1"/>
  <c r="I4244" i="2"/>
  <c r="H4244" i="2"/>
  <c r="G4244" i="2"/>
  <c r="I4239" i="2"/>
  <c r="I4240" i="2" s="1"/>
  <c r="I4241" i="2" s="1"/>
  <c r="I4242" i="2" s="1"/>
  <c r="I4243" i="2" s="1"/>
  <c r="I4235" i="2"/>
  <c r="I4236" i="2" s="1"/>
  <c r="I4237" i="2" s="1"/>
  <c r="I4238" i="2" s="1"/>
  <c r="I4234" i="2"/>
  <c r="H4231" i="2"/>
  <c r="G4231" i="2"/>
  <c r="I4231" i="2" s="1"/>
  <c r="I4230" i="2"/>
  <c r="I4229" i="2"/>
  <c r="H4226" i="2"/>
  <c r="G4226" i="2"/>
  <c r="I4226" i="2" s="1"/>
  <c r="I4220" i="2"/>
  <c r="I4221" i="2" s="1"/>
  <c r="I4222" i="2" s="1"/>
  <c r="I4223" i="2" s="1"/>
  <c r="I4224" i="2" s="1"/>
  <c r="I4225" i="2" s="1"/>
  <c r="I4217" i="2"/>
  <c r="H4217" i="2"/>
  <c r="G4217" i="2"/>
  <c r="I4215" i="2"/>
  <c r="I4216" i="2" s="1"/>
  <c r="I4212" i="2"/>
  <c r="H4212" i="2"/>
  <c r="G4212" i="2"/>
  <c r="I4211" i="2"/>
  <c r="I4210" i="2"/>
  <c r="H4207" i="2"/>
  <c r="G4207" i="2"/>
  <c r="I4207" i="2" s="1"/>
  <c r="I4206" i="2"/>
  <c r="I4205" i="2"/>
  <c r="H4202" i="2"/>
  <c r="G4202" i="2"/>
  <c r="I4196" i="2"/>
  <c r="I4197" i="2" s="1"/>
  <c r="I4198" i="2" s="1"/>
  <c r="I4199" i="2" s="1"/>
  <c r="I4200" i="2" s="1"/>
  <c r="I4201" i="2" s="1"/>
  <c r="I4193" i="2"/>
  <c r="H4193" i="2"/>
  <c r="G4193" i="2"/>
  <c r="I4191" i="2"/>
  <c r="I4192" i="2" s="1"/>
  <c r="I4188" i="2"/>
  <c r="H4188" i="2"/>
  <c r="G4188" i="2"/>
  <c r="I4187" i="2"/>
  <c r="I4186" i="2"/>
  <c r="H4183" i="2"/>
  <c r="G4183" i="2"/>
  <c r="I4183" i="2" s="1"/>
  <c r="I4179" i="2"/>
  <c r="I4180" i="2" s="1"/>
  <c r="I4181" i="2" s="1"/>
  <c r="I4182" i="2" s="1"/>
  <c r="I4176" i="2"/>
  <c r="H4176" i="2"/>
  <c r="G4176" i="2"/>
  <c r="I4175" i="2"/>
  <c r="I4174" i="2"/>
  <c r="H4171" i="2"/>
  <c r="G4171" i="2"/>
  <c r="I4171" i="2" s="1"/>
  <c r="I4163" i="2"/>
  <c r="I4164" i="2" s="1"/>
  <c r="I4165" i="2" s="1"/>
  <c r="I4166" i="2" s="1"/>
  <c r="I4167" i="2" s="1"/>
  <c r="I4168" i="2" s="1"/>
  <c r="I4169" i="2" s="1"/>
  <c r="I4170" i="2" s="1"/>
  <c r="I4159" i="2"/>
  <c r="I4160" i="2" s="1"/>
  <c r="I4161" i="2" s="1"/>
  <c r="I4162" i="2" s="1"/>
  <c r="I4156" i="2"/>
  <c r="H4156" i="2"/>
  <c r="G4156" i="2"/>
  <c r="I4144" i="2"/>
  <c r="I4145" i="2" s="1"/>
  <c r="I4146" i="2" s="1"/>
  <c r="I4147" i="2" s="1"/>
  <c r="I4148" i="2" s="1"/>
  <c r="I4149" i="2" s="1"/>
  <c r="I4150" i="2" s="1"/>
  <c r="I4151" i="2" s="1"/>
  <c r="I4152" i="2" s="1"/>
  <c r="I4153" i="2" s="1"/>
  <c r="I4154" i="2" s="1"/>
  <c r="I4155" i="2" s="1"/>
  <c r="I4141" i="2"/>
  <c r="H4141" i="2"/>
  <c r="G4141" i="2"/>
  <c r="I4139" i="2"/>
  <c r="I4140" i="2" s="1"/>
  <c r="I4135" i="2"/>
  <c r="I4136" i="2" s="1"/>
  <c r="I4137" i="2" s="1"/>
  <c r="I4138" i="2" s="1"/>
  <c r="I4134" i="2"/>
  <c r="I4133" i="2"/>
  <c r="H4130" i="2"/>
  <c r="G4130" i="2"/>
  <c r="I4124" i="2"/>
  <c r="I4125" i="2" s="1"/>
  <c r="I4126" i="2" s="1"/>
  <c r="I4127" i="2" s="1"/>
  <c r="I4128" i="2" s="1"/>
  <c r="I4129" i="2" s="1"/>
  <c r="I4121" i="2"/>
  <c r="H4121" i="2"/>
  <c r="G4121" i="2"/>
  <c r="I4119" i="2"/>
  <c r="I4120" i="2" s="1"/>
  <c r="I4116" i="2"/>
  <c r="H4116" i="2"/>
  <c r="G4116" i="2"/>
  <c r="I4112" i="2"/>
  <c r="I4113" i="2" s="1"/>
  <c r="I4114" i="2" s="1"/>
  <c r="I4115" i="2" s="1"/>
  <c r="I4109" i="2"/>
  <c r="H4109" i="2"/>
  <c r="G4109" i="2"/>
  <c r="I4107" i="2"/>
  <c r="I4108" i="2" s="1"/>
  <c r="I4106" i="2"/>
  <c r="I4105" i="2"/>
  <c r="H4102" i="2"/>
  <c r="G4102" i="2"/>
  <c r="I4102" i="2" s="1"/>
  <c r="I4099" i="2"/>
  <c r="I4100" i="2" s="1"/>
  <c r="I4101" i="2" s="1"/>
  <c r="I4098" i="2"/>
  <c r="H4095" i="2"/>
  <c r="G4095" i="2"/>
  <c r="I4095" i="2" s="1"/>
  <c r="I4067" i="2"/>
  <c r="I4068" i="2" s="1"/>
  <c r="I4069" i="2" s="1"/>
  <c r="I4070" i="2" s="1"/>
  <c r="I4071" i="2" s="1"/>
  <c r="I4072" i="2" s="1"/>
  <c r="I4073" i="2" s="1"/>
  <c r="I4074" i="2" s="1"/>
  <c r="I4075" i="2" s="1"/>
  <c r="I4076" i="2" s="1"/>
  <c r="I4077" i="2" s="1"/>
  <c r="I4078" i="2" s="1"/>
  <c r="I4079" i="2" s="1"/>
  <c r="I4080" i="2" s="1"/>
  <c r="I4081" i="2" s="1"/>
  <c r="I4082" i="2" s="1"/>
  <c r="I4083" i="2" s="1"/>
  <c r="I4084" i="2" s="1"/>
  <c r="I4085" i="2" s="1"/>
  <c r="I4086" i="2" s="1"/>
  <c r="I4087" i="2" s="1"/>
  <c r="I4088" i="2" s="1"/>
  <c r="I4089" i="2" s="1"/>
  <c r="I4090" i="2" s="1"/>
  <c r="I4091" i="2" s="1"/>
  <c r="I4092" i="2" s="1"/>
  <c r="I4093" i="2" s="1"/>
  <c r="I4094" i="2" s="1"/>
  <c r="I4064" i="2"/>
  <c r="H4064" i="2"/>
  <c r="G4064" i="2"/>
  <c r="I4063" i="2"/>
  <c r="I4062" i="2"/>
  <c r="H4059" i="2"/>
  <c r="G4059" i="2"/>
  <c r="I4059" i="2" s="1"/>
  <c r="I4055" i="2"/>
  <c r="I4056" i="2" s="1"/>
  <c r="I4057" i="2" s="1"/>
  <c r="I4058" i="2" s="1"/>
  <c r="I4054" i="2"/>
  <c r="I4053" i="2"/>
  <c r="H4050" i="2"/>
  <c r="G4050" i="2"/>
  <c r="I4050" i="2" s="1"/>
  <c r="I4040" i="2"/>
  <c r="I4041" i="2" s="1"/>
  <c r="I4042" i="2" s="1"/>
  <c r="I4043" i="2" s="1"/>
  <c r="I4044" i="2" s="1"/>
  <c r="I4045" i="2" s="1"/>
  <c r="I4046" i="2" s="1"/>
  <c r="I4047" i="2" s="1"/>
  <c r="I4048" i="2" s="1"/>
  <c r="I4049" i="2" s="1"/>
  <c r="I4037" i="2"/>
  <c r="H4037" i="2"/>
  <c r="G4037" i="2"/>
  <c r="I4027" i="2"/>
  <c r="I4028" i="2" s="1"/>
  <c r="I4029" i="2" s="1"/>
  <c r="I4030" i="2" s="1"/>
  <c r="I4031" i="2" s="1"/>
  <c r="I4032" i="2" s="1"/>
  <c r="I4033" i="2" s="1"/>
  <c r="I4034" i="2" s="1"/>
  <c r="I4035" i="2" s="1"/>
  <c r="I4036" i="2" s="1"/>
  <c r="I4026" i="2"/>
  <c r="I4025" i="2"/>
  <c r="H4022" i="2"/>
  <c r="G4022" i="2"/>
  <c r="I4022" i="2" s="1"/>
  <c r="I4020" i="2"/>
  <c r="I4021" i="2" s="1"/>
  <c r="I4017" i="2"/>
  <c r="H4017" i="2"/>
  <c r="G4017" i="2"/>
  <c r="I4015" i="2"/>
  <c r="I4016" i="2" s="1"/>
  <c r="I4012" i="2"/>
  <c r="H4012" i="2"/>
  <c r="G4012" i="2"/>
  <c r="I4008" i="2"/>
  <c r="I4009" i="2" s="1"/>
  <c r="I4010" i="2" s="1"/>
  <c r="I4011" i="2" s="1"/>
  <c r="I4005" i="2"/>
  <c r="H4005" i="2"/>
  <c r="G4005" i="2"/>
  <c r="I3999" i="2"/>
  <c r="I4000" i="2" s="1"/>
  <c r="I4001" i="2" s="1"/>
  <c r="I4002" i="2" s="1"/>
  <c r="I4003" i="2" s="1"/>
  <c r="I4004" i="2" s="1"/>
  <c r="I3996" i="2"/>
  <c r="H3996" i="2"/>
  <c r="G3996" i="2"/>
  <c r="I3992" i="2"/>
  <c r="I3993" i="2" s="1"/>
  <c r="I3994" i="2" s="1"/>
  <c r="I3995" i="2" s="1"/>
  <c r="I3989" i="2"/>
  <c r="H3989" i="2"/>
  <c r="G3989" i="2"/>
  <c r="I3987" i="2"/>
  <c r="I3988" i="2" s="1"/>
  <c r="I3984" i="2"/>
  <c r="H3984" i="2"/>
  <c r="G3984" i="2"/>
  <c r="I3983" i="2"/>
  <c r="I3980" i="2"/>
  <c r="I3981" i="2" s="1"/>
  <c r="I3982" i="2" s="1"/>
  <c r="I3977" i="2"/>
  <c r="H3977" i="2"/>
  <c r="G3977" i="2"/>
  <c r="I3975" i="2"/>
  <c r="I3976" i="2" s="1"/>
  <c r="I3972" i="2"/>
  <c r="H3972" i="2"/>
  <c r="G3972" i="2"/>
  <c r="I3968" i="2"/>
  <c r="I3969" i="2" s="1"/>
  <c r="I3970" i="2" s="1"/>
  <c r="I3971" i="2" s="1"/>
  <c r="I3965" i="2"/>
  <c r="H3965" i="2"/>
  <c r="G3965" i="2"/>
  <c r="I3959" i="2"/>
  <c r="I3960" i="2" s="1"/>
  <c r="I3961" i="2" s="1"/>
  <c r="I3962" i="2" s="1"/>
  <c r="I3963" i="2" s="1"/>
  <c r="I3964" i="2" s="1"/>
  <c r="I3956" i="2"/>
  <c r="H3956" i="2"/>
  <c r="G3956" i="2"/>
  <c r="I3939" i="2"/>
  <c r="I3940" i="2" s="1"/>
  <c r="I3941" i="2" s="1"/>
  <c r="I3942" i="2" s="1"/>
  <c r="I3943" i="2" s="1"/>
  <c r="I3944" i="2" s="1"/>
  <c r="I3945" i="2" s="1"/>
  <c r="I3946" i="2" s="1"/>
  <c r="I3947" i="2" s="1"/>
  <c r="I3948" i="2" s="1"/>
  <c r="I3949" i="2" s="1"/>
  <c r="I3950" i="2" s="1"/>
  <c r="I3951" i="2" s="1"/>
  <c r="I3952" i="2" s="1"/>
  <c r="I3953" i="2" s="1"/>
  <c r="I3954" i="2" s="1"/>
  <c r="I3955" i="2" s="1"/>
  <c r="I3936" i="2"/>
  <c r="H3936" i="2"/>
  <c r="G3936" i="2"/>
  <c r="I3935" i="2"/>
  <c r="I3934" i="2"/>
  <c r="I3933" i="2"/>
  <c r="I3932" i="2"/>
  <c r="I3929" i="2"/>
  <c r="H3929" i="2"/>
  <c r="G3929" i="2"/>
  <c r="I3923" i="2"/>
  <c r="I3924" i="2" s="1"/>
  <c r="I3925" i="2" s="1"/>
  <c r="I3926" i="2" s="1"/>
  <c r="I3927" i="2" s="1"/>
  <c r="I3928" i="2" s="1"/>
  <c r="I3920" i="2"/>
  <c r="H3920" i="2"/>
  <c r="G3920" i="2"/>
  <c r="I3903" i="2"/>
  <c r="I3904" i="2" s="1"/>
  <c r="I3905" i="2" s="1"/>
  <c r="I3906" i="2" s="1"/>
  <c r="I3907" i="2" s="1"/>
  <c r="I3908" i="2" s="1"/>
  <c r="I3909" i="2" s="1"/>
  <c r="I3910" i="2" s="1"/>
  <c r="I3911" i="2" s="1"/>
  <c r="I3912" i="2" s="1"/>
  <c r="I3913" i="2" s="1"/>
  <c r="I3914" i="2" s="1"/>
  <c r="I3915" i="2" s="1"/>
  <c r="I3916" i="2" s="1"/>
  <c r="I3917" i="2" s="1"/>
  <c r="I3918" i="2" s="1"/>
  <c r="I3919" i="2" s="1"/>
  <c r="I3902" i="2"/>
  <c r="H3899" i="2"/>
  <c r="G3899" i="2"/>
  <c r="I3899" i="2" s="1"/>
  <c r="I3898" i="2"/>
  <c r="I3897" i="2"/>
  <c r="H3894" i="2"/>
  <c r="G3894" i="2"/>
  <c r="I3894" i="2" s="1"/>
  <c r="I3887" i="2"/>
  <c r="I3888" i="2" s="1"/>
  <c r="I3889" i="2" s="1"/>
  <c r="I3890" i="2" s="1"/>
  <c r="I3891" i="2" s="1"/>
  <c r="I3892" i="2" s="1"/>
  <c r="I3893" i="2" s="1"/>
  <c r="I3883" i="2"/>
  <c r="I3884" i="2" s="1"/>
  <c r="I3885" i="2" s="1"/>
  <c r="I3886" i="2" s="1"/>
  <c r="I3880" i="2"/>
  <c r="H3880" i="2"/>
  <c r="G3880" i="2"/>
  <c r="I3879" i="2"/>
  <c r="I3878" i="2"/>
  <c r="I3877" i="2"/>
  <c r="I3876" i="2"/>
  <c r="I3873" i="2"/>
  <c r="H3873" i="2"/>
  <c r="G3873" i="2"/>
  <c r="I3871" i="2"/>
  <c r="I3872" i="2" s="1"/>
  <c r="I3867" i="2"/>
  <c r="I3868" i="2" s="1"/>
  <c r="I3869" i="2" s="1"/>
  <c r="I3870" i="2" s="1"/>
  <c r="I3866" i="2"/>
  <c r="I3865" i="2"/>
  <c r="I3864" i="2"/>
  <c r="I3861" i="2"/>
  <c r="H3861" i="2"/>
  <c r="G3861" i="2"/>
  <c r="I3859" i="2"/>
  <c r="I3860" i="2" s="1"/>
  <c r="I3858" i="2"/>
  <c r="I3857" i="2"/>
  <c r="H3854" i="2"/>
  <c r="G3854" i="2"/>
  <c r="I3854" i="2" s="1"/>
  <c r="I3851" i="2"/>
  <c r="I3852" i="2" s="1"/>
  <c r="I3853" i="2" s="1"/>
  <c r="I3850" i="2"/>
  <c r="H3847" i="2"/>
  <c r="G3847" i="2"/>
  <c r="I3847" i="2" s="1"/>
  <c r="I3846" i="2"/>
  <c r="I3845" i="2"/>
  <c r="H3842" i="2"/>
  <c r="G3842" i="2"/>
  <c r="I3842" i="2" s="1"/>
  <c r="I3839" i="2"/>
  <c r="I3840" i="2" s="1"/>
  <c r="I3841" i="2" s="1"/>
  <c r="I3835" i="2"/>
  <c r="I3836" i="2" s="1"/>
  <c r="I3837" i="2" s="1"/>
  <c r="I3838" i="2" s="1"/>
  <c r="I3834" i="2"/>
  <c r="I3833" i="2"/>
  <c r="H3830" i="2"/>
  <c r="G3830" i="2"/>
  <c r="I3827" i="2"/>
  <c r="I3828" i="2" s="1"/>
  <c r="I3829" i="2" s="1"/>
  <c r="I3826" i="2"/>
  <c r="H3823" i="2"/>
  <c r="G3823" i="2"/>
  <c r="I3823" i="2" s="1"/>
  <c r="I3815" i="2"/>
  <c r="I3816" i="2" s="1"/>
  <c r="I3817" i="2" s="1"/>
  <c r="I3818" i="2" s="1"/>
  <c r="I3819" i="2" s="1"/>
  <c r="I3820" i="2" s="1"/>
  <c r="I3821" i="2" s="1"/>
  <c r="I3822" i="2" s="1"/>
  <c r="I3811" i="2"/>
  <c r="I3812" i="2" s="1"/>
  <c r="I3813" i="2" s="1"/>
  <c r="I3814" i="2" s="1"/>
  <c r="I3807" i="2"/>
  <c r="I3808" i="2" s="1"/>
  <c r="I3809" i="2" s="1"/>
  <c r="I3810" i="2" s="1"/>
  <c r="I3804" i="2"/>
  <c r="H3804" i="2"/>
  <c r="G3804" i="2"/>
  <c r="I3800" i="2"/>
  <c r="I3801" i="2" s="1"/>
  <c r="I3802" i="2" s="1"/>
  <c r="I3803" i="2" s="1"/>
  <c r="I3797" i="2"/>
  <c r="H3797" i="2"/>
  <c r="G3797" i="2"/>
  <c r="I3795" i="2"/>
  <c r="I3796" i="2" s="1"/>
  <c r="I3794" i="2"/>
  <c r="I3793" i="2"/>
  <c r="H3790" i="2"/>
  <c r="G3790" i="2"/>
  <c r="I3790" i="2" s="1"/>
  <c r="I3788" i="2"/>
  <c r="I3789" i="2" s="1"/>
  <c r="I3785" i="2"/>
  <c r="H3785" i="2"/>
  <c r="G3785" i="2"/>
  <c r="I3783" i="2"/>
  <c r="I3784" i="2" s="1"/>
  <c r="I3779" i="2"/>
  <c r="I3780" i="2" s="1"/>
  <c r="I3781" i="2" s="1"/>
  <c r="I3782" i="2" s="1"/>
  <c r="I3775" i="2"/>
  <c r="I3776" i="2" s="1"/>
  <c r="I3777" i="2" s="1"/>
  <c r="I3778" i="2" s="1"/>
  <c r="I3774" i="2"/>
  <c r="I3773" i="2"/>
  <c r="H3770" i="2"/>
  <c r="G3770" i="2"/>
  <c r="I3768" i="2"/>
  <c r="I3769" i="2" s="1"/>
  <c r="I3765" i="2"/>
  <c r="H3765" i="2"/>
  <c r="G3765" i="2"/>
  <c r="I3763" i="2"/>
  <c r="I3764" i="2" s="1"/>
  <c r="I3760" i="2"/>
  <c r="H3760" i="2"/>
  <c r="G3760" i="2"/>
  <c r="I3759" i="2"/>
  <c r="I3758" i="2"/>
  <c r="H3755" i="2"/>
  <c r="G3755" i="2"/>
  <c r="I3755" i="2" s="1"/>
  <c r="I3751" i="2"/>
  <c r="I3752" i="2" s="1"/>
  <c r="I3753" i="2" s="1"/>
  <c r="I3754" i="2" s="1"/>
  <c r="I3750" i="2"/>
  <c r="I3749" i="2"/>
  <c r="H3746" i="2"/>
  <c r="G3746" i="2"/>
  <c r="I3746" i="2" s="1"/>
  <c r="I3745" i="2"/>
  <c r="H3742" i="2"/>
  <c r="G3742" i="2"/>
  <c r="I3739" i="2"/>
  <c r="I3740" i="2" s="1"/>
  <c r="I3741" i="2" s="1"/>
  <c r="I3738" i="2"/>
  <c r="H3735" i="2"/>
  <c r="G3735" i="2"/>
  <c r="I3735" i="2" s="1"/>
  <c r="I3731" i="2"/>
  <c r="I3732" i="2" s="1"/>
  <c r="I3733" i="2" s="1"/>
  <c r="I3734" i="2" s="1"/>
  <c r="I3730" i="2"/>
  <c r="I3729" i="2"/>
  <c r="H3726" i="2"/>
  <c r="G3726" i="2"/>
  <c r="I3726" i="2" s="1"/>
  <c r="I3712" i="2"/>
  <c r="I3713" i="2" s="1"/>
  <c r="I3714" i="2" s="1"/>
  <c r="I3715" i="2" s="1"/>
  <c r="I3716" i="2" s="1"/>
  <c r="I3717" i="2" s="1"/>
  <c r="I3718" i="2" s="1"/>
  <c r="I3719" i="2" s="1"/>
  <c r="I3720" i="2" s="1"/>
  <c r="I3721" i="2" s="1"/>
  <c r="I3722" i="2" s="1"/>
  <c r="I3723" i="2" s="1"/>
  <c r="I3724" i="2" s="1"/>
  <c r="I3725" i="2" s="1"/>
  <c r="I3709" i="2"/>
  <c r="H3709" i="2"/>
  <c r="G3709" i="2"/>
  <c r="I3703" i="2"/>
  <c r="I3704" i="2" s="1"/>
  <c r="I3705" i="2" s="1"/>
  <c r="I3706" i="2" s="1"/>
  <c r="I3707" i="2" s="1"/>
  <c r="I3708" i="2" s="1"/>
  <c r="I3700" i="2"/>
  <c r="H3700" i="2"/>
  <c r="G3700" i="2"/>
  <c r="I3699" i="2"/>
  <c r="I3696" i="2"/>
  <c r="I3697" i="2" s="1"/>
  <c r="I3698" i="2" s="1"/>
  <c r="I3693" i="2"/>
  <c r="H3693" i="2"/>
  <c r="G3693" i="2"/>
  <c r="I3691" i="2"/>
  <c r="I3692" i="2" s="1"/>
  <c r="I3690" i="2"/>
  <c r="I3689" i="2"/>
  <c r="H3686" i="2"/>
  <c r="G3686" i="2"/>
  <c r="I3680" i="2"/>
  <c r="I3681" i="2" s="1"/>
  <c r="I3682" i="2" s="1"/>
  <c r="I3683" i="2" s="1"/>
  <c r="I3684" i="2" s="1"/>
  <c r="I3685" i="2" s="1"/>
  <c r="I3677" i="2"/>
  <c r="H3677" i="2"/>
  <c r="G3677" i="2"/>
  <c r="I3671" i="2"/>
  <c r="I3672" i="2" s="1"/>
  <c r="I3673" i="2" s="1"/>
  <c r="I3674" i="2" s="1"/>
  <c r="I3675" i="2" s="1"/>
  <c r="I3676" i="2" s="1"/>
  <c r="I3668" i="2"/>
  <c r="H3668" i="2"/>
  <c r="G3668" i="2"/>
  <c r="I3667" i="2"/>
  <c r="I3666" i="2"/>
  <c r="H3663" i="2"/>
  <c r="G3663" i="2"/>
  <c r="I3663" i="2" s="1"/>
  <c r="I3659" i="2"/>
  <c r="I3660" i="2" s="1"/>
  <c r="I3661" i="2" s="1"/>
  <c r="I3662" i="2" s="1"/>
  <c r="I3655" i="2"/>
  <c r="I3656" i="2" s="1"/>
  <c r="I3657" i="2" s="1"/>
  <c r="I3658" i="2" s="1"/>
  <c r="I3652" i="2"/>
  <c r="I3653" i="2" s="1"/>
  <c r="I3654" i="2" s="1"/>
  <c r="I3649" i="2"/>
  <c r="H3649" i="2"/>
  <c r="G3649" i="2"/>
  <c r="I3647" i="2"/>
  <c r="I3648" i="2" s="1"/>
  <c r="I3644" i="2"/>
  <c r="H3644" i="2"/>
  <c r="G3644" i="2"/>
  <c r="I3635" i="2"/>
  <c r="I3636" i="2" s="1"/>
  <c r="I3637" i="2" s="1"/>
  <c r="I3638" i="2" s="1"/>
  <c r="I3639" i="2" s="1"/>
  <c r="I3640" i="2" s="1"/>
  <c r="I3641" i="2" s="1"/>
  <c r="I3642" i="2" s="1"/>
  <c r="I3643" i="2" s="1"/>
  <c r="I3632" i="2"/>
  <c r="I3633" i="2" s="1"/>
  <c r="I3634" i="2" s="1"/>
  <c r="I3629" i="2"/>
  <c r="H3629" i="2"/>
  <c r="G3629" i="2"/>
  <c r="I3627" i="2"/>
  <c r="I3628" i="2" s="1"/>
  <c r="I3624" i="2"/>
  <c r="H3624" i="2"/>
  <c r="G3624" i="2"/>
  <c r="I3623" i="2"/>
  <c r="I3622" i="2"/>
  <c r="I3621" i="2"/>
  <c r="H3618" i="2"/>
  <c r="G3618" i="2"/>
  <c r="I3612" i="2"/>
  <c r="I3613" i="2" s="1"/>
  <c r="I3614" i="2" s="1"/>
  <c r="I3615" i="2" s="1"/>
  <c r="I3616" i="2" s="1"/>
  <c r="I3617" i="2" s="1"/>
  <c r="I3609" i="2"/>
  <c r="H3609" i="2"/>
  <c r="G3609" i="2"/>
  <c r="I3607" i="2"/>
  <c r="I3608" i="2" s="1"/>
  <c r="I3606" i="2"/>
  <c r="I3605" i="2"/>
  <c r="H3602" i="2"/>
  <c r="G3602" i="2"/>
  <c r="I3602" i="2" s="1"/>
  <c r="I3599" i="2"/>
  <c r="I3600" i="2" s="1"/>
  <c r="I3601" i="2" s="1"/>
  <c r="I3598" i="2"/>
  <c r="H3595" i="2"/>
  <c r="G3595" i="2"/>
  <c r="I3595" i="2" s="1"/>
  <c r="I3591" i="2"/>
  <c r="I3592" i="2" s="1"/>
  <c r="I3593" i="2" s="1"/>
  <c r="I3594" i="2" s="1"/>
  <c r="I3590" i="2"/>
  <c r="I3589" i="2"/>
  <c r="H3586" i="2"/>
  <c r="G3586" i="2"/>
  <c r="I3586" i="2" s="1"/>
  <c r="I3583" i="2"/>
  <c r="I3584" i="2" s="1"/>
  <c r="I3585" i="2" s="1"/>
  <c r="I3582" i="2"/>
  <c r="H3579" i="2"/>
  <c r="G3579" i="2"/>
  <c r="I3579" i="2" s="1"/>
  <c r="I3575" i="2"/>
  <c r="I3576" i="2" s="1"/>
  <c r="I3577" i="2" s="1"/>
  <c r="I3578" i="2" s="1"/>
  <c r="I3572" i="2"/>
  <c r="H3572" i="2"/>
  <c r="G3572" i="2"/>
  <c r="I3559" i="2"/>
  <c r="I3560" i="2" s="1"/>
  <c r="I3561" i="2" s="1"/>
  <c r="I3562" i="2" s="1"/>
  <c r="I3563" i="2" s="1"/>
  <c r="I3564" i="2" s="1"/>
  <c r="I3565" i="2" s="1"/>
  <c r="I3566" i="2" s="1"/>
  <c r="I3567" i="2" s="1"/>
  <c r="I3568" i="2" s="1"/>
  <c r="I3569" i="2" s="1"/>
  <c r="I3570" i="2" s="1"/>
  <c r="I3571" i="2" s="1"/>
  <c r="I3558" i="2"/>
  <c r="I3557" i="2"/>
  <c r="H3554" i="2"/>
  <c r="G3554" i="2"/>
  <c r="I3554" i="2" s="1"/>
  <c r="I3551" i="2"/>
  <c r="I3552" i="2" s="1"/>
  <c r="I3553" i="2" s="1"/>
  <c r="I3548" i="2"/>
  <c r="I3549" i="2" s="1"/>
  <c r="I3550" i="2" s="1"/>
  <c r="I3545" i="2"/>
  <c r="H3545" i="2"/>
  <c r="G3545" i="2"/>
  <c r="I3535" i="2"/>
  <c r="I3536" i="2" s="1"/>
  <c r="I3537" i="2" s="1"/>
  <c r="I3538" i="2" s="1"/>
  <c r="I3539" i="2" s="1"/>
  <c r="I3540" i="2" s="1"/>
  <c r="I3541" i="2" s="1"/>
  <c r="I3542" i="2" s="1"/>
  <c r="I3543" i="2" s="1"/>
  <c r="I3544" i="2" s="1"/>
  <c r="I3534" i="2"/>
  <c r="I3533" i="2"/>
  <c r="H3530" i="2"/>
  <c r="G3530" i="2"/>
  <c r="I3530" i="2" s="1"/>
  <c r="I3523" i="2"/>
  <c r="I3524" i="2" s="1"/>
  <c r="I3525" i="2" s="1"/>
  <c r="I3526" i="2" s="1"/>
  <c r="I3527" i="2" s="1"/>
  <c r="I3528" i="2" s="1"/>
  <c r="I3529" i="2" s="1"/>
  <c r="I3522" i="2"/>
  <c r="I3521" i="2"/>
  <c r="H3518" i="2"/>
  <c r="G3518" i="2"/>
  <c r="I3518" i="2" s="1"/>
  <c r="I3515" i="2"/>
  <c r="I3516" i="2" s="1"/>
  <c r="I3517" i="2" s="1"/>
  <c r="I3514" i="2"/>
  <c r="H3511" i="2"/>
  <c r="G3511" i="2"/>
  <c r="I3511" i="2" s="1"/>
  <c r="I3508" i="2"/>
  <c r="I3509" i="2" s="1"/>
  <c r="I3510" i="2" s="1"/>
  <c r="I3505" i="2"/>
  <c r="H3505" i="2"/>
  <c r="G3505" i="2"/>
  <c r="I3499" i="2"/>
  <c r="I3500" i="2" s="1"/>
  <c r="I3501" i="2" s="1"/>
  <c r="I3502" i="2" s="1"/>
  <c r="I3503" i="2" s="1"/>
  <c r="I3504" i="2" s="1"/>
  <c r="I3498" i="2"/>
  <c r="I3497" i="2"/>
  <c r="H3494" i="2"/>
  <c r="G3494" i="2"/>
  <c r="I3494" i="2" s="1"/>
  <c r="I3491" i="2"/>
  <c r="I3492" i="2" s="1"/>
  <c r="I3493" i="2" s="1"/>
  <c r="I3490" i="2"/>
  <c r="H3487" i="2"/>
  <c r="G3487" i="2"/>
  <c r="I3487" i="2" s="1"/>
  <c r="I3486" i="2"/>
  <c r="I3485" i="2"/>
  <c r="H3482" i="2"/>
  <c r="G3482" i="2"/>
  <c r="I3482" i="2" s="1"/>
  <c r="I3480" i="2"/>
  <c r="I3481" i="2" s="1"/>
  <c r="I3477" i="2"/>
  <c r="H3477" i="2"/>
  <c r="G3477" i="2"/>
  <c r="I3475" i="2"/>
  <c r="I3476" i="2" s="1"/>
  <c r="I3474" i="2"/>
  <c r="I3473" i="2"/>
  <c r="H3470" i="2"/>
  <c r="G3470" i="2"/>
  <c r="I3451" i="2"/>
  <c r="I3452" i="2" s="1"/>
  <c r="I3453" i="2" s="1"/>
  <c r="I3454" i="2" s="1"/>
  <c r="I3455" i="2" s="1"/>
  <c r="I3456" i="2" s="1"/>
  <c r="I3457" i="2" s="1"/>
  <c r="I3458" i="2" s="1"/>
  <c r="I3459" i="2" s="1"/>
  <c r="I3460" i="2" s="1"/>
  <c r="I3461" i="2" s="1"/>
  <c r="I3462" i="2" s="1"/>
  <c r="I3463" i="2" s="1"/>
  <c r="I3464" i="2" s="1"/>
  <c r="I3465" i="2" s="1"/>
  <c r="I3466" i="2" s="1"/>
  <c r="I3467" i="2" s="1"/>
  <c r="I3468" i="2" s="1"/>
  <c r="I3469" i="2" s="1"/>
  <c r="I3450" i="2"/>
  <c r="H3447" i="2"/>
  <c r="G3447" i="2"/>
  <c r="I3447" i="2" s="1"/>
  <c r="I3443" i="2"/>
  <c r="I3444" i="2" s="1"/>
  <c r="I3445" i="2" s="1"/>
  <c r="I3446" i="2" s="1"/>
  <c r="I3442" i="2"/>
  <c r="I3441" i="2"/>
  <c r="H3438" i="2"/>
  <c r="G3438" i="2"/>
  <c r="I3438" i="2" s="1"/>
  <c r="I3432" i="2"/>
  <c r="I3433" i="2" s="1"/>
  <c r="I3434" i="2" s="1"/>
  <c r="I3435" i="2" s="1"/>
  <c r="I3436" i="2" s="1"/>
  <c r="I3437" i="2" s="1"/>
  <c r="I3429" i="2"/>
  <c r="H3429" i="2"/>
  <c r="G3429" i="2"/>
  <c r="I3427" i="2"/>
  <c r="I3428" i="2" s="1"/>
  <c r="I3423" i="2"/>
  <c r="I3424" i="2" s="1"/>
  <c r="I3425" i="2" s="1"/>
  <c r="I3426" i="2" s="1"/>
  <c r="I3422" i="2"/>
  <c r="I3421" i="2"/>
  <c r="H3418" i="2"/>
  <c r="G3418" i="2"/>
  <c r="I3417" i="2"/>
  <c r="I3416" i="2"/>
  <c r="I3413" i="2"/>
  <c r="H3413" i="2"/>
  <c r="G3413" i="2"/>
  <c r="I3407" i="2"/>
  <c r="I3408" i="2" s="1"/>
  <c r="I3409" i="2" s="1"/>
  <c r="I3410" i="2" s="1"/>
  <c r="I3411" i="2" s="1"/>
  <c r="I3412" i="2" s="1"/>
  <c r="I3404" i="2"/>
  <c r="H3404" i="2"/>
  <c r="G3404" i="2"/>
  <c r="I3395" i="2"/>
  <c r="I3396" i="2" s="1"/>
  <c r="I3397" i="2" s="1"/>
  <c r="I3398" i="2" s="1"/>
  <c r="I3399" i="2" s="1"/>
  <c r="I3400" i="2" s="1"/>
  <c r="I3401" i="2" s="1"/>
  <c r="I3402" i="2" s="1"/>
  <c r="I3403" i="2" s="1"/>
  <c r="I3391" i="2"/>
  <c r="I3392" i="2" s="1"/>
  <c r="I3393" i="2" s="1"/>
  <c r="I3394" i="2" s="1"/>
  <c r="I3388" i="2"/>
  <c r="H3388" i="2"/>
  <c r="G3388" i="2"/>
  <c r="I3375" i="2"/>
  <c r="I3376" i="2" s="1"/>
  <c r="I3377" i="2" s="1"/>
  <c r="I3378" i="2" s="1"/>
  <c r="I3379" i="2" s="1"/>
  <c r="I3380" i="2" s="1"/>
  <c r="I3381" i="2" s="1"/>
  <c r="I3382" i="2" s="1"/>
  <c r="I3383" i="2" s="1"/>
  <c r="I3384" i="2" s="1"/>
  <c r="I3385" i="2" s="1"/>
  <c r="I3386" i="2" s="1"/>
  <c r="I3387" i="2" s="1"/>
  <c r="I3374" i="2"/>
  <c r="H3371" i="2"/>
  <c r="G3371" i="2"/>
  <c r="I3371" i="2" s="1"/>
  <c r="I3370" i="2"/>
  <c r="I3369" i="2"/>
  <c r="H3366" i="2"/>
  <c r="G3366" i="2"/>
  <c r="I3356" i="2"/>
  <c r="I3357" i="2" s="1"/>
  <c r="I3358" i="2" s="1"/>
  <c r="I3359" i="2" s="1"/>
  <c r="I3360" i="2" s="1"/>
  <c r="I3361" i="2" s="1"/>
  <c r="I3362" i="2" s="1"/>
  <c r="I3363" i="2" s="1"/>
  <c r="I3364" i="2" s="1"/>
  <c r="I3365" i="2" s="1"/>
  <c r="I3353" i="2"/>
  <c r="H3353" i="2"/>
  <c r="G3353" i="2"/>
  <c r="I3351" i="2"/>
  <c r="I3352" i="2" s="1"/>
  <c r="I3347" i="2"/>
  <c r="I3348" i="2" s="1"/>
  <c r="I3349" i="2" s="1"/>
  <c r="I3350" i="2" s="1"/>
  <c r="I3344" i="2"/>
  <c r="H3344" i="2"/>
  <c r="G3344" i="2"/>
  <c r="I3339" i="2"/>
  <c r="I3340" i="2" s="1"/>
  <c r="I3341" i="2" s="1"/>
  <c r="I3342" i="2" s="1"/>
  <c r="I3343" i="2" s="1"/>
  <c r="I3338" i="2"/>
  <c r="I3337" i="2"/>
  <c r="H3334" i="2"/>
  <c r="G3334" i="2"/>
  <c r="I3334" i="2" s="1"/>
  <c r="I3331" i="2"/>
  <c r="I3332" i="2" s="1"/>
  <c r="I3333" i="2" s="1"/>
  <c r="I3330" i="2"/>
  <c r="H3327" i="2"/>
  <c r="G3327" i="2"/>
  <c r="I3327" i="2" s="1"/>
  <c r="I3323" i="2"/>
  <c r="I3324" i="2" s="1"/>
  <c r="I3325" i="2" s="1"/>
  <c r="I3326" i="2" s="1"/>
  <c r="I3320" i="2"/>
  <c r="H3320" i="2"/>
  <c r="G3320" i="2"/>
  <c r="I3319" i="2"/>
  <c r="I3318" i="2"/>
  <c r="H3315" i="2"/>
  <c r="G3315" i="2"/>
  <c r="I3315" i="2" s="1"/>
  <c r="I3311" i="2"/>
  <c r="I3312" i="2" s="1"/>
  <c r="I3313" i="2" s="1"/>
  <c r="I3314" i="2" s="1"/>
  <c r="I3308" i="2"/>
  <c r="H3308" i="2"/>
  <c r="G3308" i="2"/>
  <c r="I3303" i="2"/>
  <c r="I3304" i="2" s="1"/>
  <c r="I3305" i="2" s="1"/>
  <c r="I3306" i="2" s="1"/>
  <c r="I3307" i="2" s="1"/>
  <c r="I3299" i="2"/>
  <c r="I3300" i="2" s="1"/>
  <c r="I3301" i="2" s="1"/>
  <c r="I3302" i="2" s="1"/>
  <c r="I3296" i="2"/>
  <c r="H3296" i="2"/>
  <c r="G3296" i="2"/>
  <c r="I3291" i="2"/>
  <c r="I3292" i="2" s="1"/>
  <c r="I3293" i="2" s="1"/>
  <c r="I3294" i="2" s="1"/>
  <c r="I3295" i="2" s="1"/>
  <c r="I3287" i="2"/>
  <c r="I3288" i="2" s="1"/>
  <c r="I3289" i="2" s="1"/>
  <c r="I3290" i="2" s="1"/>
  <c r="I3286" i="2"/>
  <c r="H3283" i="2"/>
  <c r="G3283" i="2"/>
  <c r="I3283" i="2" s="1"/>
  <c r="I3259" i="2"/>
  <c r="I3260" i="2" s="1"/>
  <c r="I3261" i="2" s="1"/>
  <c r="I3262" i="2" s="1"/>
  <c r="I3263" i="2" s="1"/>
  <c r="I3264" i="2" s="1"/>
  <c r="I3265" i="2" s="1"/>
  <c r="I3266" i="2" s="1"/>
  <c r="I3267" i="2" s="1"/>
  <c r="I3268" i="2" s="1"/>
  <c r="I3269" i="2" s="1"/>
  <c r="I3270" i="2" s="1"/>
  <c r="I3271" i="2" s="1"/>
  <c r="I3272" i="2" s="1"/>
  <c r="I3273" i="2" s="1"/>
  <c r="I3274" i="2" s="1"/>
  <c r="I3275" i="2" s="1"/>
  <c r="I3276" i="2" s="1"/>
  <c r="I3277" i="2" s="1"/>
  <c r="I3278" i="2" s="1"/>
  <c r="I3279" i="2" s="1"/>
  <c r="I3280" i="2" s="1"/>
  <c r="I3281" i="2" s="1"/>
  <c r="I3282" i="2" s="1"/>
  <c r="I3258" i="2"/>
  <c r="H3255" i="2"/>
  <c r="G3255" i="2"/>
  <c r="I3255" i="2" s="1"/>
  <c r="I3254" i="2"/>
  <c r="I3253" i="2"/>
  <c r="H3250" i="2"/>
  <c r="G3250" i="2"/>
  <c r="I3247" i="2"/>
  <c r="I3248" i="2" s="1"/>
  <c r="I3249" i="2" s="1"/>
  <c r="I3243" i="2"/>
  <c r="I3244" i="2" s="1"/>
  <c r="I3245" i="2" s="1"/>
  <c r="I3246" i="2" s="1"/>
  <c r="I3240" i="2"/>
  <c r="H3240" i="2"/>
  <c r="G3240" i="2"/>
  <c r="I3235" i="2"/>
  <c r="I3236" i="2" s="1"/>
  <c r="I3237" i="2" s="1"/>
  <c r="I3238" i="2" s="1"/>
  <c r="I3239" i="2" s="1"/>
  <c r="I3231" i="2"/>
  <c r="I3232" i="2" s="1"/>
  <c r="I3233" i="2" s="1"/>
  <c r="I3234" i="2" s="1"/>
  <c r="I3228" i="2"/>
  <c r="H3228" i="2"/>
  <c r="G3228" i="2"/>
  <c r="I3223" i="2"/>
  <c r="I3224" i="2" s="1"/>
  <c r="I3225" i="2" s="1"/>
  <c r="I3226" i="2" s="1"/>
  <c r="I3227" i="2" s="1"/>
  <c r="I3219" i="2"/>
  <c r="I3220" i="2" s="1"/>
  <c r="I3221" i="2" s="1"/>
  <c r="I3222" i="2" s="1"/>
  <c r="I3218" i="2"/>
  <c r="H3215" i="2"/>
  <c r="G3215" i="2"/>
  <c r="I3215" i="2" s="1"/>
  <c r="I3211" i="2"/>
  <c r="I3212" i="2" s="1"/>
  <c r="I3213" i="2" s="1"/>
  <c r="I3214" i="2" s="1"/>
  <c r="I3208" i="2"/>
  <c r="H3208" i="2"/>
  <c r="G3208" i="2"/>
  <c r="I3203" i="2"/>
  <c r="I3204" i="2" s="1"/>
  <c r="I3205" i="2" s="1"/>
  <c r="I3206" i="2" s="1"/>
  <c r="I3207" i="2" s="1"/>
  <c r="I3199" i="2"/>
  <c r="I3200" i="2" s="1"/>
  <c r="I3201" i="2" s="1"/>
  <c r="I3202" i="2" s="1"/>
  <c r="I3196" i="2"/>
  <c r="H3196" i="2"/>
  <c r="G3196" i="2"/>
  <c r="I3176" i="2"/>
  <c r="I3177" i="2" s="1"/>
  <c r="I3178" i="2" s="1"/>
  <c r="I3179" i="2" s="1"/>
  <c r="I3180" i="2" s="1"/>
  <c r="I3181" i="2" s="1"/>
  <c r="I3182" i="2" s="1"/>
  <c r="I3183" i="2" s="1"/>
  <c r="I3184" i="2" s="1"/>
  <c r="I3185" i="2" s="1"/>
  <c r="I3186" i="2" s="1"/>
  <c r="I3187" i="2" s="1"/>
  <c r="I3188" i="2" s="1"/>
  <c r="I3189" i="2" s="1"/>
  <c r="I3190" i="2" s="1"/>
  <c r="I3191" i="2" s="1"/>
  <c r="I3192" i="2" s="1"/>
  <c r="I3193" i="2" s="1"/>
  <c r="I3194" i="2" s="1"/>
  <c r="I3195" i="2" s="1"/>
  <c r="I3173" i="2"/>
  <c r="H3173" i="2"/>
  <c r="G3173" i="2"/>
  <c r="I3163" i="2"/>
  <c r="I3164" i="2" s="1"/>
  <c r="I3165" i="2" s="1"/>
  <c r="I3166" i="2" s="1"/>
  <c r="I3167" i="2" s="1"/>
  <c r="I3168" i="2" s="1"/>
  <c r="I3169" i="2" s="1"/>
  <c r="I3170" i="2" s="1"/>
  <c r="I3171" i="2" s="1"/>
  <c r="I3172" i="2" s="1"/>
  <c r="I3162" i="2"/>
  <c r="I3161" i="2"/>
  <c r="H3158" i="2"/>
  <c r="G3158" i="2"/>
  <c r="I3158" i="2" s="1"/>
  <c r="I3157" i="2"/>
  <c r="I3156" i="2"/>
  <c r="I3153" i="2"/>
  <c r="H3153" i="2"/>
  <c r="G3153" i="2"/>
  <c r="I3151" i="2"/>
  <c r="I3152" i="2" s="1"/>
  <c r="I3150" i="2"/>
  <c r="I3149" i="2"/>
  <c r="H3146" i="2"/>
  <c r="G3146" i="2"/>
  <c r="I3146" i="2" s="1"/>
  <c r="I3143" i="2"/>
  <c r="I3144" i="2" s="1"/>
  <c r="I3145" i="2" s="1"/>
  <c r="I3142" i="2"/>
  <c r="H3139" i="2"/>
  <c r="G3139" i="2"/>
  <c r="I3139" i="2" s="1"/>
  <c r="I3131" i="2"/>
  <c r="I3132" i="2" s="1"/>
  <c r="I3133" i="2" s="1"/>
  <c r="I3134" i="2" s="1"/>
  <c r="I3135" i="2" s="1"/>
  <c r="I3136" i="2" s="1"/>
  <c r="I3137" i="2" s="1"/>
  <c r="I3138" i="2" s="1"/>
  <c r="I3130" i="2"/>
  <c r="H3127" i="2"/>
  <c r="G3127" i="2"/>
  <c r="I3127" i="2" s="1"/>
  <c r="I3123" i="2"/>
  <c r="I3124" i="2" s="1"/>
  <c r="I3125" i="2" s="1"/>
  <c r="I3126" i="2" s="1"/>
  <c r="I3120" i="2"/>
  <c r="H3120" i="2"/>
  <c r="G3120" i="2"/>
  <c r="I3111" i="2"/>
  <c r="I3112" i="2" s="1"/>
  <c r="I3113" i="2" s="1"/>
  <c r="I3114" i="2" s="1"/>
  <c r="I3115" i="2" s="1"/>
  <c r="I3116" i="2" s="1"/>
  <c r="I3117" i="2" s="1"/>
  <c r="I3118" i="2" s="1"/>
  <c r="I3119" i="2" s="1"/>
  <c r="I3107" i="2"/>
  <c r="I3108" i="2" s="1"/>
  <c r="I3109" i="2" s="1"/>
  <c r="I3110" i="2" s="1"/>
  <c r="I3106" i="2"/>
  <c r="H3103" i="2"/>
  <c r="G3103" i="2"/>
  <c r="I3103" i="2" s="1"/>
  <c r="I3100" i="2"/>
  <c r="I3101" i="2" s="1"/>
  <c r="I3102" i="2" s="1"/>
  <c r="I3097" i="2"/>
  <c r="H3097" i="2"/>
  <c r="G3097" i="2"/>
  <c r="I3095" i="2"/>
  <c r="I3096" i="2" s="1"/>
  <c r="I3092" i="2"/>
  <c r="H3092" i="2"/>
  <c r="G3092" i="2"/>
  <c r="I3087" i="2"/>
  <c r="I3088" i="2" s="1"/>
  <c r="I3089" i="2" s="1"/>
  <c r="I3090" i="2" s="1"/>
  <c r="I3091" i="2" s="1"/>
  <c r="I3084" i="2"/>
  <c r="H3084" i="2"/>
  <c r="G3084" i="2"/>
  <c r="I3076" i="2"/>
  <c r="I3077" i="2" s="1"/>
  <c r="I3078" i="2" s="1"/>
  <c r="I3079" i="2" s="1"/>
  <c r="I3080" i="2" s="1"/>
  <c r="I3081" i="2" s="1"/>
  <c r="I3082" i="2" s="1"/>
  <c r="I3083" i="2" s="1"/>
  <c r="I3073" i="2"/>
  <c r="H3073" i="2"/>
  <c r="G3073" i="2"/>
  <c r="I3071" i="2"/>
  <c r="I3072" i="2" s="1"/>
  <c r="I3070" i="2"/>
  <c r="I3069" i="2"/>
  <c r="H3066" i="2"/>
  <c r="G3066" i="2"/>
  <c r="I3066" i="2" s="1"/>
  <c r="I3064" i="2"/>
  <c r="I3065" i="2" s="1"/>
  <c r="I3061" i="2"/>
  <c r="H3061" i="2"/>
  <c r="G3061" i="2"/>
  <c r="I3060" i="2"/>
  <c r="I3057" i="2"/>
  <c r="H3057" i="2"/>
  <c r="G3057" i="2"/>
  <c r="I3055" i="2"/>
  <c r="I3056" i="2" s="1"/>
  <c r="I3054" i="2"/>
  <c r="I3053" i="2"/>
  <c r="H3050" i="2"/>
  <c r="G3050" i="2"/>
  <c r="I3039" i="2"/>
  <c r="I3040" i="2" s="1"/>
  <c r="I3041" i="2" s="1"/>
  <c r="I3042" i="2" s="1"/>
  <c r="I3043" i="2" s="1"/>
  <c r="I3044" i="2" s="1"/>
  <c r="I3045" i="2" s="1"/>
  <c r="I3046" i="2" s="1"/>
  <c r="I3047" i="2" s="1"/>
  <c r="I3048" i="2" s="1"/>
  <c r="I3049" i="2" s="1"/>
  <c r="I3035" i="2"/>
  <c r="I3036" i="2" s="1"/>
  <c r="I3037" i="2" s="1"/>
  <c r="I3038" i="2" s="1"/>
  <c r="I3032" i="2"/>
  <c r="H3032" i="2"/>
  <c r="G3032" i="2"/>
  <c r="I3031" i="2"/>
  <c r="I3030" i="2"/>
  <c r="H3027" i="2"/>
  <c r="G3027" i="2"/>
  <c r="I3027" i="2" s="1"/>
  <c r="I3026" i="2"/>
  <c r="I3025" i="2"/>
  <c r="H3022" i="2"/>
  <c r="G3022" i="2"/>
  <c r="I3022" i="2" s="1"/>
  <c r="I3016" i="2"/>
  <c r="I3017" i="2" s="1"/>
  <c r="I3018" i="2" s="1"/>
  <c r="I3019" i="2" s="1"/>
  <c r="I3020" i="2" s="1"/>
  <c r="I3021" i="2" s="1"/>
  <c r="I3013" i="2"/>
  <c r="H3013" i="2"/>
  <c r="G3013" i="2"/>
  <c r="I3011" i="2"/>
  <c r="I3012" i="2" s="1"/>
  <c r="I3007" i="2"/>
  <c r="I3008" i="2" s="1"/>
  <c r="I3009" i="2" s="1"/>
  <c r="I3010" i="2" s="1"/>
  <c r="I3004" i="2"/>
  <c r="H3004" i="2"/>
  <c r="G3004" i="2"/>
  <c r="I2991" i="2"/>
  <c r="I2992" i="2" s="1"/>
  <c r="I2993" i="2" s="1"/>
  <c r="I2994" i="2" s="1"/>
  <c r="I2995" i="2" s="1"/>
  <c r="I2996" i="2" s="1"/>
  <c r="I2997" i="2" s="1"/>
  <c r="I2998" i="2" s="1"/>
  <c r="I2999" i="2" s="1"/>
  <c r="I3000" i="2" s="1"/>
  <c r="I3001" i="2" s="1"/>
  <c r="I3002" i="2" s="1"/>
  <c r="I3003" i="2" s="1"/>
  <c r="I2987" i="2"/>
  <c r="I2988" i="2" s="1"/>
  <c r="I2989" i="2" s="1"/>
  <c r="I2990" i="2" s="1"/>
  <c r="I2986" i="2"/>
  <c r="I2985" i="2"/>
  <c r="H2982" i="2"/>
  <c r="G2982" i="2"/>
  <c r="I2972" i="2"/>
  <c r="I2973" i="2" s="1"/>
  <c r="I2974" i="2" s="1"/>
  <c r="I2975" i="2" s="1"/>
  <c r="I2976" i="2" s="1"/>
  <c r="I2977" i="2" s="1"/>
  <c r="I2978" i="2" s="1"/>
  <c r="I2979" i="2" s="1"/>
  <c r="I2980" i="2" s="1"/>
  <c r="I2981" i="2" s="1"/>
  <c r="I2969" i="2"/>
  <c r="H2969" i="2"/>
  <c r="G2969" i="2"/>
  <c r="I2967" i="2"/>
  <c r="I2968" i="2" s="1"/>
  <c r="I2966" i="2"/>
  <c r="I2965" i="2"/>
  <c r="H2962" i="2"/>
  <c r="G2962" i="2"/>
  <c r="I2962" i="2" s="1"/>
  <c r="I2961" i="2"/>
  <c r="H2958" i="2"/>
  <c r="G2958" i="2"/>
  <c r="I2955" i="2"/>
  <c r="I2956" i="2" s="1"/>
  <c r="I2957" i="2" s="1"/>
  <c r="I2954" i="2"/>
  <c r="I2953" i="2"/>
  <c r="H2950" i="2"/>
  <c r="G2950" i="2"/>
  <c r="I2950" i="2" s="1"/>
  <c r="I2935" i="2"/>
  <c r="I2936" i="2" s="1"/>
  <c r="I2937" i="2" s="1"/>
  <c r="I2938" i="2" s="1"/>
  <c r="I2939" i="2" s="1"/>
  <c r="I2940" i="2" s="1"/>
  <c r="I2941" i="2" s="1"/>
  <c r="I2942" i="2" s="1"/>
  <c r="I2943" i="2" s="1"/>
  <c r="I2944" i="2" s="1"/>
  <c r="I2945" i="2" s="1"/>
  <c r="I2946" i="2" s="1"/>
  <c r="I2947" i="2" s="1"/>
  <c r="I2948" i="2" s="1"/>
  <c r="I2949" i="2" s="1"/>
  <c r="I2931" i="2"/>
  <c r="I2932" i="2" s="1"/>
  <c r="I2933" i="2" s="1"/>
  <c r="I2934" i="2" s="1"/>
  <c r="I2928" i="2"/>
  <c r="H2928" i="2"/>
  <c r="G2928" i="2"/>
  <c r="I2923" i="2"/>
  <c r="I2924" i="2" s="1"/>
  <c r="I2925" i="2" s="1"/>
  <c r="I2926" i="2" s="1"/>
  <c r="I2927" i="2" s="1"/>
  <c r="I2919" i="2"/>
  <c r="I2920" i="2" s="1"/>
  <c r="I2921" i="2" s="1"/>
  <c r="I2922" i="2" s="1"/>
  <c r="I2918" i="2"/>
  <c r="I2917" i="2"/>
  <c r="H2914" i="2"/>
  <c r="G2914" i="2"/>
  <c r="I2912" i="2"/>
  <c r="I2913" i="2" s="1"/>
  <c r="I2909" i="2"/>
  <c r="H2909" i="2"/>
  <c r="G2909" i="2"/>
  <c r="I2899" i="2"/>
  <c r="I2900" i="2" s="1"/>
  <c r="I2901" i="2" s="1"/>
  <c r="I2902" i="2" s="1"/>
  <c r="I2903" i="2" s="1"/>
  <c r="I2904" i="2" s="1"/>
  <c r="I2905" i="2" s="1"/>
  <c r="I2906" i="2" s="1"/>
  <c r="I2907" i="2" s="1"/>
  <c r="I2908" i="2" s="1"/>
  <c r="I2896" i="2"/>
  <c r="I2897" i="2" s="1"/>
  <c r="I2898" i="2" s="1"/>
  <c r="I2893" i="2"/>
  <c r="H2893" i="2"/>
  <c r="G2893" i="2"/>
  <c r="I2887" i="2"/>
  <c r="I2888" i="2" s="1"/>
  <c r="I2889" i="2" s="1"/>
  <c r="I2890" i="2" s="1"/>
  <c r="I2891" i="2" s="1"/>
  <c r="I2892" i="2" s="1"/>
  <c r="I2884" i="2"/>
  <c r="I2885" i="2" s="1"/>
  <c r="I2886" i="2" s="1"/>
  <c r="I2881" i="2"/>
  <c r="H2881" i="2"/>
  <c r="G2881" i="2"/>
  <c r="I2867" i="2"/>
  <c r="I2868" i="2" s="1"/>
  <c r="I2869" i="2" s="1"/>
  <c r="I2870" i="2" s="1"/>
  <c r="I2871" i="2" s="1"/>
  <c r="I2872" i="2" s="1"/>
  <c r="I2873" i="2" s="1"/>
  <c r="I2874" i="2" s="1"/>
  <c r="I2875" i="2" s="1"/>
  <c r="I2876" i="2" s="1"/>
  <c r="I2877" i="2" s="1"/>
  <c r="I2878" i="2" s="1"/>
  <c r="I2879" i="2" s="1"/>
  <c r="I2880" i="2" s="1"/>
  <c r="I2863" i="2"/>
  <c r="I2864" i="2" s="1"/>
  <c r="I2865" i="2" s="1"/>
  <c r="I2866" i="2" s="1"/>
  <c r="I2860" i="2"/>
  <c r="H2860" i="2"/>
  <c r="G2860" i="2"/>
  <c r="I2859" i="2"/>
  <c r="I2856" i="2"/>
  <c r="H2856" i="2"/>
  <c r="G2856" i="2"/>
  <c r="I2835" i="2"/>
  <c r="I2836" i="2" s="1"/>
  <c r="I2837" i="2" s="1"/>
  <c r="I2838" i="2" s="1"/>
  <c r="I2839" i="2" s="1"/>
  <c r="I2840" i="2" s="1"/>
  <c r="I2841" i="2" s="1"/>
  <c r="I2842" i="2" s="1"/>
  <c r="I2843" i="2" s="1"/>
  <c r="I2844" i="2" s="1"/>
  <c r="I2845" i="2" s="1"/>
  <c r="I2846" i="2" s="1"/>
  <c r="I2847" i="2" s="1"/>
  <c r="I2848" i="2" s="1"/>
  <c r="I2849" i="2" s="1"/>
  <c r="I2850" i="2" s="1"/>
  <c r="I2851" i="2" s="1"/>
  <c r="I2852" i="2" s="1"/>
  <c r="I2853" i="2" s="1"/>
  <c r="I2854" i="2" s="1"/>
  <c r="I2855" i="2" s="1"/>
  <c r="I2834" i="2"/>
  <c r="H2831" i="2"/>
  <c r="G2831" i="2"/>
  <c r="I2831" i="2" s="1"/>
  <c r="I2827" i="2"/>
  <c r="I2828" i="2" s="1"/>
  <c r="I2829" i="2" s="1"/>
  <c r="I2830" i="2" s="1"/>
  <c r="I2823" i="2"/>
  <c r="I2824" i="2" s="1"/>
  <c r="I2825" i="2" s="1"/>
  <c r="I2826" i="2" s="1"/>
  <c r="I2820" i="2"/>
  <c r="H2820" i="2"/>
  <c r="G2820" i="2"/>
  <c r="I2815" i="2"/>
  <c r="I2816" i="2" s="1"/>
  <c r="I2817" i="2" s="1"/>
  <c r="I2818" i="2" s="1"/>
  <c r="I2819" i="2" s="1"/>
  <c r="I2811" i="2"/>
  <c r="I2812" i="2" s="1"/>
  <c r="I2813" i="2" s="1"/>
  <c r="I2814" i="2" s="1"/>
  <c r="I2810" i="2"/>
  <c r="H2807" i="2"/>
  <c r="G2807" i="2"/>
  <c r="I2807" i="2" s="1"/>
  <c r="I2803" i="2"/>
  <c r="I2804" i="2" s="1"/>
  <c r="I2805" i="2" s="1"/>
  <c r="I2806" i="2" s="1"/>
  <c r="I2802" i="2"/>
  <c r="I2801" i="2"/>
  <c r="H2798" i="2"/>
  <c r="G2798" i="2"/>
  <c r="I2795" i="2"/>
  <c r="I2796" i="2" s="1"/>
  <c r="I2797" i="2" s="1"/>
  <c r="I2794" i="2"/>
  <c r="H2791" i="2"/>
  <c r="G2791" i="2"/>
  <c r="I2791" i="2" s="1"/>
  <c r="I2787" i="2"/>
  <c r="I2788" i="2" s="1"/>
  <c r="I2789" i="2" s="1"/>
  <c r="I2790" i="2" s="1"/>
  <c r="I2783" i="2"/>
  <c r="I2784" i="2" s="1"/>
  <c r="I2785" i="2" s="1"/>
  <c r="I2786" i="2" s="1"/>
  <c r="I2782" i="2"/>
  <c r="H2779" i="2"/>
  <c r="G2779" i="2"/>
  <c r="I2779" i="2" s="1"/>
  <c r="I2771" i="2"/>
  <c r="I2772" i="2" s="1"/>
  <c r="I2773" i="2" s="1"/>
  <c r="I2774" i="2" s="1"/>
  <c r="I2775" i="2" s="1"/>
  <c r="I2776" i="2" s="1"/>
  <c r="I2777" i="2" s="1"/>
  <c r="I2778" i="2" s="1"/>
  <c r="I2767" i="2"/>
  <c r="I2768" i="2" s="1"/>
  <c r="I2769" i="2" s="1"/>
  <c r="I2770" i="2" s="1"/>
  <c r="I2766" i="2"/>
  <c r="H2763" i="2"/>
  <c r="G2763" i="2"/>
  <c r="I2763" i="2" s="1"/>
  <c r="I2755" i="2"/>
  <c r="I2756" i="2" s="1"/>
  <c r="I2757" i="2" s="1"/>
  <c r="I2758" i="2" s="1"/>
  <c r="I2759" i="2" s="1"/>
  <c r="I2760" i="2" s="1"/>
  <c r="I2761" i="2" s="1"/>
  <c r="I2762" i="2" s="1"/>
  <c r="I2752" i="2"/>
  <c r="H2752" i="2"/>
  <c r="G2752" i="2"/>
  <c r="I2743" i="2"/>
  <c r="I2744" i="2" s="1"/>
  <c r="I2745" i="2" s="1"/>
  <c r="I2746" i="2" s="1"/>
  <c r="I2747" i="2" s="1"/>
  <c r="I2748" i="2" s="1"/>
  <c r="I2749" i="2" s="1"/>
  <c r="I2750" i="2" s="1"/>
  <c r="I2751" i="2" s="1"/>
  <c r="I2740" i="2"/>
  <c r="I2741" i="2" s="1"/>
  <c r="I2742" i="2" s="1"/>
  <c r="I2737" i="2"/>
  <c r="H2737" i="2"/>
  <c r="G2737" i="2"/>
  <c r="I2735" i="2"/>
  <c r="I2736" i="2" s="1"/>
  <c r="I2734" i="2"/>
  <c r="H2731" i="2"/>
  <c r="G2731" i="2"/>
  <c r="I2731" i="2" s="1"/>
  <c r="I2727" i="2"/>
  <c r="I2728" i="2" s="1"/>
  <c r="I2729" i="2" s="1"/>
  <c r="I2730" i="2" s="1"/>
  <c r="I2724" i="2"/>
  <c r="H2724" i="2"/>
  <c r="G2724" i="2"/>
  <c r="I2711" i="2"/>
  <c r="I2712" i="2" s="1"/>
  <c r="I2713" i="2" s="1"/>
  <c r="I2714" i="2" s="1"/>
  <c r="I2715" i="2" s="1"/>
  <c r="I2716" i="2" s="1"/>
  <c r="I2717" i="2" s="1"/>
  <c r="I2718" i="2" s="1"/>
  <c r="I2719" i="2" s="1"/>
  <c r="I2720" i="2" s="1"/>
  <c r="I2721" i="2" s="1"/>
  <c r="I2722" i="2" s="1"/>
  <c r="I2723" i="2" s="1"/>
  <c r="I2710" i="2"/>
  <c r="H2707" i="2"/>
  <c r="G2707" i="2"/>
  <c r="I2707" i="2" s="1"/>
  <c r="I2703" i="2"/>
  <c r="I2704" i="2" s="1"/>
  <c r="I2705" i="2" s="1"/>
  <c r="I2706" i="2" s="1"/>
  <c r="I2699" i="2"/>
  <c r="I2700" i="2" s="1"/>
  <c r="I2701" i="2" s="1"/>
  <c r="I2702" i="2" s="1"/>
  <c r="I2696" i="2"/>
  <c r="H2696" i="2"/>
  <c r="G2696" i="2"/>
  <c r="I2691" i="2"/>
  <c r="I2692" i="2" s="1"/>
  <c r="I2693" i="2" s="1"/>
  <c r="I2694" i="2" s="1"/>
  <c r="I2695" i="2" s="1"/>
  <c r="I2690" i="2"/>
  <c r="I2689" i="2"/>
  <c r="H2686" i="2"/>
  <c r="G2686" i="2"/>
  <c r="I2686" i="2" s="1"/>
  <c r="I2683" i="2"/>
  <c r="I2684" i="2" s="1"/>
  <c r="I2685" i="2" s="1"/>
  <c r="I2682" i="2"/>
  <c r="I2681" i="2"/>
  <c r="H2678" i="2"/>
  <c r="G2678" i="2"/>
  <c r="I2675" i="2"/>
  <c r="I2676" i="2" s="1"/>
  <c r="I2677" i="2" s="1"/>
  <c r="I2671" i="2"/>
  <c r="I2672" i="2" s="1"/>
  <c r="I2673" i="2" s="1"/>
  <c r="I2674" i="2" s="1"/>
  <c r="I2670" i="2"/>
  <c r="I2669" i="2"/>
  <c r="H2666" i="2"/>
  <c r="G2666" i="2"/>
  <c r="I2655" i="2"/>
  <c r="I2656" i="2" s="1"/>
  <c r="I2657" i="2" s="1"/>
  <c r="I2658" i="2" s="1"/>
  <c r="I2659" i="2" s="1"/>
  <c r="I2660" i="2" s="1"/>
  <c r="I2661" i="2" s="1"/>
  <c r="I2662" i="2" s="1"/>
  <c r="I2663" i="2" s="1"/>
  <c r="I2664" i="2" s="1"/>
  <c r="I2665" i="2" s="1"/>
  <c r="I2651" i="2"/>
  <c r="I2652" i="2" s="1"/>
  <c r="I2653" i="2" s="1"/>
  <c r="I2654" i="2" s="1"/>
  <c r="I2650" i="2"/>
  <c r="H2647" i="2"/>
  <c r="G2647" i="2"/>
  <c r="I2647" i="2" s="1"/>
  <c r="I2639" i="2"/>
  <c r="I2640" i="2" s="1"/>
  <c r="I2641" i="2" s="1"/>
  <c r="I2642" i="2" s="1"/>
  <c r="I2643" i="2" s="1"/>
  <c r="I2644" i="2" s="1"/>
  <c r="I2645" i="2" s="1"/>
  <c r="I2646" i="2" s="1"/>
  <c r="I2635" i="2"/>
  <c r="I2636" i="2" s="1"/>
  <c r="I2637" i="2" s="1"/>
  <c r="I2638" i="2" s="1"/>
  <c r="I2634" i="2"/>
  <c r="H2631" i="2"/>
  <c r="G2631" i="2"/>
  <c r="I2631" i="2" s="1"/>
  <c r="I2627" i="2"/>
  <c r="I2628" i="2" s="1"/>
  <c r="I2629" i="2" s="1"/>
  <c r="I2630" i="2" s="1"/>
  <c r="I2624" i="2"/>
  <c r="H2624" i="2"/>
  <c r="G2624" i="2"/>
  <c r="I2623" i="2"/>
  <c r="I2622" i="2"/>
  <c r="H2619" i="2"/>
  <c r="G2619" i="2"/>
  <c r="I2619" i="2" s="1"/>
  <c r="I2611" i="2"/>
  <c r="I2612" i="2" s="1"/>
  <c r="I2613" i="2" s="1"/>
  <c r="I2614" i="2" s="1"/>
  <c r="I2615" i="2" s="1"/>
  <c r="I2616" i="2" s="1"/>
  <c r="I2617" i="2" s="1"/>
  <c r="I2618" i="2" s="1"/>
  <c r="I2610" i="2"/>
  <c r="I2609" i="2"/>
  <c r="H2606" i="2"/>
  <c r="G2606" i="2"/>
  <c r="I2606" i="2" s="1"/>
  <c r="I2599" i="2"/>
  <c r="I2600" i="2" s="1"/>
  <c r="I2601" i="2" s="1"/>
  <c r="I2602" i="2" s="1"/>
  <c r="I2603" i="2" s="1"/>
  <c r="I2604" i="2" s="1"/>
  <c r="I2605" i="2" s="1"/>
  <c r="I2595" i="2"/>
  <c r="I2596" i="2" s="1"/>
  <c r="I2597" i="2" s="1"/>
  <c r="I2598" i="2" s="1"/>
  <c r="I2592" i="2"/>
  <c r="H2592" i="2"/>
  <c r="G2592" i="2"/>
  <c r="I2588" i="2"/>
  <c r="I2589" i="2" s="1"/>
  <c r="I2590" i="2" s="1"/>
  <c r="I2591" i="2" s="1"/>
  <c r="I2585" i="2"/>
  <c r="H2585" i="2"/>
  <c r="G2585" i="2"/>
  <c r="I2583" i="2"/>
  <c r="I2584" i="2" s="1"/>
  <c r="I2582" i="2"/>
  <c r="H2579" i="2"/>
  <c r="G2579" i="2"/>
  <c r="I2579" i="2" s="1"/>
  <c r="I2578" i="2"/>
  <c r="I2577" i="2"/>
  <c r="H2574" i="2"/>
  <c r="G2574" i="2"/>
  <c r="I2573" i="2"/>
  <c r="I2572" i="2"/>
  <c r="I2569" i="2"/>
  <c r="H2569" i="2"/>
  <c r="G2569" i="2"/>
  <c r="I2555" i="2"/>
  <c r="I2556" i="2" s="1"/>
  <c r="I2557" i="2" s="1"/>
  <c r="I2558" i="2" s="1"/>
  <c r="I2559" i="2" s="1"/>
  <c r="I2560" i="2" s="1"/>
  <c r="I2561" i="2" s="1"/>
  <c r="I2562" i="2" s="1"/>
  <c r="I2563" i="2" s="1"/>
  <c r="I2564" i="2" s="1"/>
  <c r="I2565" i="2" s="1"/>
  <c r="I2566" i="2" s="1"/>
  <c r="I2567" i="2" s="1"/>
  <c r="I2568" i="2" s="1"/>
  <c r="I2554" i="2"/>
  <c r="I2553" i="2"/>
  <c r="H2550" i="2"/>
  <c r="G2550" i="2"/>
  <c r="I2550" i="2" s="1"/>
  <c r="I2549" i="2"/>
  <c r="H2546" i="2"/>
  <c r="G2546" i="2"/>
  <c r="I2543" i="2"/>
  <c r="I2544" i="2" s="1"/>
  <c r="I2545" i="2" s="1"/>
  <c r="I2542" i="2"/>
  <c r="I2541" i="2"/>
  <c r="H2538" i="2"/>
  <c r="G2538" i="2"/>
  <c r="I2538" i="2" s="1"/>
  <c r="I2531" i="2"/>
  <c r="I2532" i="2" s="1"/>
  <c r="I2533" i="2" s="1"/>
  <c r="I2534" i="2" s="1"/>
  <c r="I2535" i="2" s="1"/>
  <c r="I2536" i="2" s="1"/>
  <c r="I2537" i="2" s="1"/>
  <c r="I2527" i="2"/>
  <c r="I2528" i="2" s="1"/>
  <c r="I2529" i="2" s="1"/>
  <c r="I2530" i="2" s="1"/>
  <c r="I2526" i="2"/>
  <c r="H2523" i="2"/>
  <c r="G2523" i="2"/>
  <c r="I2523" i="2" s="1"/>
  <c r="I2522" i="2"/>
  <c r="I2521" i="2"/>
  <c r="H2518" i="2"/>
  <c r="G2518" i="2"/>
  <c r="I2518" i="2" s="1"/>
  <c r="I2511" i="2"/>
  <c r="I2512" i="2" s="1"/>
  <c r="I2513" i="2" s="1"/>
  <c r="I2514" i="2" s="1"/>
  <c r="I2515" i="2" s="1"/>
  <c r="I2516" i="2" s="1"/>
  <c r="I2517" i="2" s="1"/>
  <c r="I2510" i="2"/>
  <c r="H2507" i="2"/>
  <c r="G2507" i="2"/>
  <c r="I2507" i="2" s="1"/>
  <c r="I2506" i="2"/>
  <c r="I2505" i="2"/>
  <c r="H2502" i="2"/>
  <c r="G2502" i="2"/>
  <c r="I2499" i="2"/>
  <c r="I2500" i="2" s="1"/>
  <c r="I2501" i="2" s="1"/>
  <c r="I2498" i="2"/>
  <c r="H2495" i="2"/>
  <c r="G2495" i="2"/>
  <c r="I2495" i="2" s="1"/>
  <c r="I2494" i="2"/>
  <c r="I2493" i="2"/>
  <c r="H2490" i="2"/>
  <c r="G2490" i="2"/>
  <c r="I2488" i="2"/>
  <c r="I2489" i="2" s="1"/>
  <c r="I2485" i="2"/>
  <c r="H2485" i="2"/>
  <c r="G2485" i="2"/>
  <c r="I2476" i="2"/>
  <c r="I2477" i="2" s="1"/>
  <c r="I2478" i="2" s="1"/>
  <c r="I2479" i="2" s="1"/>
  <c r="I2480" i="2" s="1"/>
  <c r="I2481" i="2" s="1"/>
  <c r="I2482" i="2" s="1"/>
  <c r="I2483" i="2" s="1"/>
  <c r="I2484" i="2" s="1"/>
  <c r="I2473" i="2"/>
  <c r="H2473" i="2"/>
  <c r="G2473" i="2"/>
  <c r="I2471" i="2"/>
  <c r="I2472" i="2" s="1"/>
  <c r="I2470" i="2"/>
  <c r="I2469" i="2"/>
  <c r="H2466" i="2"/>
  <c r="G2466" i="2"/>
  <c r="I2466" i="2" s="1"/>
  <c r="I2427" i="2"/>
  <c r="I2428" i="2" s="1"/>
  <c r="I2429" i="2" s="1"/>
  <c r="I2430" i="2" s="1"/>
  <c r="I2431" i="2" s="1"/>
  <c r="I2432" i="2" s="1"/>
  <c r="I2433" i="2" s="1"/>
  <c r="I2434" i="2" s="1"/>
  <c r="I2435" i="2" s="1"/>
  <c r="I2436" i="2" s="1"/>
  <c r="I2437" i="2" s="1"/>
  <c r="I2438" i="2" s="1"/>
  <c r="I2439" i="2" s="1"/>
  <c r="I2440" i="2" s="1"/>
  <c r="I2441" i="2" s="1"/>
  <c r="I2442" i="2" s="1"/>
  <c r="I2443" i="2" s="1"/>
  <c r="I2444" i="2" s="1"/>
  <c r="I2445" i="2" s="1"/>
  <c r="I2446" i="2" s="1"/>
  <c r="I2447" i="2" s="1"/>
  <c r="I2448" i="2" s="1"/>
  <c r="I2449" i="2" s="1"/>
  <c r="I2450" i="2" s="1"/>
  <c r="I2451" i="2" s="1"/>
  <c r="I2452" i="2" s="1"/>
  <c r="I2453" i="2" s="1"/>
  <c r="I2454" i="2" s="1"/>
  <c r="I2455" i="2" s="1"/>
  <c r="I2456" i="2" s="1"/>
  <c r="I2457" i="2" s="1"/>
  <c r="I2458" i="2" s="1"/>
  <c r="I2459" i="2" s="1"/>
  <c r="I2460" i="2" s="1"/>
  <c r="I2461" i="2" s="1"/>
  <c r="I2462" i="2" s="1"/>
  <c r="I2463" i="2" s="1"/>
  <c r="I2464" i="2" s="1"/>
  <c r="I2465" i="2" s="1"/>
  <c r="I2426" i="2"/>
  <c r="H2423" i="2"/>
  <c r="G2423" i="2"/>
  <c r="I2423" i="2" s="1"/>
  <c r="I2419" i="2"/>
  <c r="I2420" i="2" s="1"/>
  <c r="I2421" i="2" s="1"/>
  <c r="I2422" i="2" s="1"/>
  <c r="I2415" i="2"/>
  <c r="I2416" i="2" s="1"/>
  <c r="I2417" i="2" s="1"/>
  <c r="I2418" i="2" s="1"/>
  <c r="H2412" i="2"/>
  <c r="G2412" i="2"/>
  <c r="I2412" i="2" s="1"/>
  <c r="I2379" i="2"/>
  <c r="I2380" i="2" s="1"/>
  <c r="I2381" i="2" s="1"/>
  <c r="I2382" i="2" s="1"/>
  <c r="I2383" i="2" s="1"/>
  <c r="I2384" i="2" s="1"/>
  <c r="I2385" i="2" s="1"/>
  <c r="I2386" i="2" s="1"/>
  <c r="I2387" i="2" s="1"/>
  <c r="I2388" i="2" s="1"/>
  <c r="I2389" i="2" s="1"/>
  <c r="I2390" i="2" s="1"/>
  <c r="I2391" i="2" s="1"/>
  <c r="I2392" i="2" s="1"/>
  <c r="I2393" i="2" s="1"/>
  <c r="I2394" i="2" s="1"/>
  <c r="I2395" i="2" s="1"/>
  <c r="I2396" i="2" s="1"/>
  <c r="I2397" i="2" s="1"/>
  <c r="I2398" i="2" s="1"/>
  <c r="I2399" i="2" s="1"/>
  <c r="I2400" i="2" s="1"/>
  <c r="I2401" i="2" s="1"/>
  <c r="I2402" i="2" s="1"/>
  <c r="I2403" i="2" s="1"/>
  <c r="I2404" i="2" s="1"/>
  <c r="I2405" i="2" s="1"/>
  <c r="I2406" i="2" s="1"/>
  <c r="I2407" i="2" s="1"/>
  <c r="I2408" i="2" s="1"/>
  <c r="I2409" i="2" s="1"/>
  <c r="I2410" i="2" s="1"/>
  <c r="I2411" i="2" s="1"/>
  <c r="I2378" i="2"/>
  <c r="I2377" i="2"/>
  <c r="H2374" i="2"/>
  <c r="I2374" i="2" s="1"/>
  <c r="G2374" i="2"/>
  <c r="I2372" i="2"/>
  <c r="I2373" i="2" s="1"/>
  <c r="I2369" i="2"/>
  <c r="H2369" i="2"/>
  <c r="G2369" i="2"/>
  <c r="I2363" i="2"/>
  <c r="I2364" i="2" s="1"/>
  <c r="I2365" i="2" s="1"/>
  <c r="I2366" i="2" s="1"/>
  <c r="I2367" i="2" s="1"/>
  <c r="I2368" i="2" s="1"/>
  <c r="I2359" i="2"/>
  <c r="I2360" i="2" s="1"/>
  <c r="I2361" i="2" s="1"/>
  <c r="I2362" i="2" s="1"/>
  <c r="H2356" i="2"/>
  <c r="G2356" i="2"/>
  <c r="I2356" i="2" s="1"/>
  <c r="I2355" i="2"/>
  <c r="I2352" i="2"/>
  <c r="I2353" i="2" s="1"/>
  <c r="I2354" i="2" s="1"/>
  <c r="I2349" i="2"/>
  <c r="H2349" i="2"/>
  <c r="G2349" i="2"/>
  <c r="I2303" i="2"/>
  <c r="I2304" i="2" s="1"/>
  <c r="I2305" i="2" s="1"/>
  <c r="I2306" i="2" s="1"/>
  <c r="I2307" i="2" s="1"/>
  <c r="I2308" i="2" s="1"/>
  <c r="I2309" i="2" s="1"/>
  <c r="I2310" i="2" s="1"/>
  <c r="I2311" i="2" s="1"/>
  <c r="I2312" i="2" s="1"/>
  <c r="I2313" i="2" s="1"/>
  <c r="I2314" i="2" s="1"/>
  <c r="I2315" i="2" s="1"/>
  <c r="I2316" i="2" s="1"/>
  <c r="I2317" i="2" s="1"/>
  <c r="I2318" i="2" s="1"/>
  <c r="I2319" i="2" s="1"/>
  <c r="I2320" i="2" s="1"/>
  <c r="I2321" i="2" s="1"/>
  <c r="I2322" i="2" s="1"/>
  <c r="I2323" i="2" s="1"/>
  <c r="I2324" i="2" s="1"/>
  <c r="I2325" i="2" s="1"/>
  <c r="I2326" i="2" s="1"/>
  <c r="I2327" i="2" s="1"/>
  <c r="I2328" i="2" s="1"/>
  <c r="I2329" i="2" s="1"/>
  <c r="I2330" i="2" s="1"/>
  <c r="I2331" i="2" s="1"/>
  <c r="I2332" i="2" s="1"/>
  <c r="I2333" i="2" s="1"/>
  <c r="I2334" i="2" s="1"/>
  <c r="I2335" i="2" s="1"/>
  <c r="I2336" i="2" s="1"/>
  <c r="I2337" i="2" s="1"/>
  <c r="I2338" i="2" s="1"/>
  <c r="I2339" i="2" s="1"/>
  <c r="I2340" i="2" s="1"/>
  <c r="I2341" i="2" s="1"/>
  <c r="I2342" i="2" s="1"/>
  <c r="I2343" i="2" s="1"/>
  <c r="I2344" i="2" s="1"/>
  <c r="I2345" i="2" s="1"/>
  <c r="I2346" i="2" s="1"/>
  <c r="I2347" i="2" s="1"/>
  <c r="I2348" i="2" s="1"/>
  <c r="I2299" i="2"/>
  <c r="I2300" i="2" s="1"/>
  <c r="I2301" i="2" s="1"/>
  <c r="I2302" i="2" s="1"/>
  <c r="I2298" i="2"/>
  <c r="I2297" i="2"/>
  <c r="H2294" i="2"/>
  <c r="G2294" i="2"/>
  <c r="I2291" i="2"/>
  <c r="I2292" i="2" s="1"/>
  <c r="I2293" i="2" s="1"/>
  <c r="I2290" i="2"/>
  <c r="I2289" i="2"/>
  <c r="H2286" i="2"/>
  <c r="G2286" i="2"/>
  <c r="I2286" i="2" s="1"/>
  <c r="I2279" i="2"/>
  <c r="I2280" i="2" s="1"/>
  <c r="I2281" i="2" s="1"/>
  <c r="I2282" i="2" s="1"/>
  <c r="I2283" i="2" s="1"/>
  <c r="I2284" i="2" s="1"/>
  <c r="I2285" i="2" s="1"/>
  <c r="I2276" i="2"/>
  <c r="H2276" i="2"/>
  <c r="G2276" i="2"/>
  <c r="I2275" i="2"/>
  <c r="I2274" i="2"/>
  <c r="H2271" i="2"/>
  <c r="G2271" i="2"/>
  <c r="I2271" i="2" s="1"/>
  <c r="I2268" i="2"/>
  <c r="I2269" i="2" s="1"/>
  <c r="I2270" i="2" s="1"/>
  <c r="I2265" i="2"/>
  <c r="H2265" i="2"/>
  <c r="G2265" i="2"/>
  <c r="I2263" i="2"/>
  <c r="I2264" i="2" s="1"/>
  <c r="I2260" i="2"/>
  <c r="H2260" i="2"/>
  <c r="G2260" i="2"/>
  <c r="I2259" i="2"/>
  <c r="I2258" i="2"/>
  <c r="I2257" i="2"/>
  <c r="H2254" i="2"/>
  <c r="G2254" i="2"/>
  <c r="I2254" i="2" s="1"/>
  <c r="I2247" i="2"/>
  <c r="I2248" i="2" s="1"/>
  <c r="I2249" i="2" s="1"/>
  <c r="I2250" i="2" s="1"/>
  <c r="I2251" i="2" s="1"/>
  <c r="I2252" i="2" s="1"/>
  <c r="I2253" i="2" s="1"/>
  <c r="I2246" i="2"/>
  <c r="I2245" i="2"/>
  <c r="H2242" i="2"/>
  <c r="G2242" i="2"/>
  <c r="I2242" i="2" s="1"/>
  <c r="I2221" i="2"/>
  <c r="I2222" i="2" s="1"/>
  <c r="I2223" i="2" s="1"/>
  <c r="I2224" i="2" s="1"/>
  <c r="I2225" i="2" s="1"/>
  <c r="I2226" i="2" s="1"/>
  <c r="I2227" i="2" s="1"/>
  <c r="I2228" i="2" s="1"/>
  <c r="I2229" i="2" s="1"/>
  <c r="I2230" i="2" s="1"/>
  <c r="I2231" i="2" s="1"/>
  <c r="I2232" i="2" s="1"/>
  <c r="I2233" i="2" s="1"/>
  <c r="I2234" i="2" s="1"/>
  <c r="I2235" i="2" s="1"/>
  <c r="I2236" i="2" s="1"/>
  <c r="I2237" i="2" s="1"/>
  <c r="I2238" i="2" s="1"/>
  <c r="I2239" i="2" s="1"/>
  <c r="I2240" i="2" s="1"/>
  <c r="I2241" i="2" s="1"/>
  <c r="H2218" i="2"/>
  <c r="I2218" i="2" s="1"/>
  <c r="G2218" i="2"/>
  <c r="I2213" i="2"/>
  <c r="I2214" i="2" s="1"/>
  <c r="I2215" i="2" s="1"/>
  <c r="I2216" i="2" s="1"/>
  <c r="I2217" i="2" s="1"/>
  <c r="I2212" i="2"/>
  <c r="H2209" i="2"/>
  <c r="G2209" i="2"/>
  <c r="I2209" i="2" s="1"/>
  <c r="I2203" i="2"/>
  <c r="I2204" i="2" s="1"/>
  <c r="I2205" i="2" s="1"/>
  <c r="I2206" i="2" s="1"/>
  <c r="I2207" i="2" s="1"/>
  <c r="I2208" i="2" s="1"/>
  <c r="H2200" i="2"/>
  <c r="G2200" i="2"/>
  <c r="I2200" i="2" s="1"/>
  <c r="I2197" i="2"/>
  <c r="I2198" i="2" s="1"/>
  <c r="I2199" i="2" s="1"/>
  <c r="I2196" i="2"/>
  <c r="H2193" i="2"/>
  <c r="G2193" i="2"/>
  <c r="I2193" i="2" s="1"/>
  <c r="I2177" i="2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H2174" i="2"/>
  <c r="I2174" i="2" s="1"/>
  <c r="G2174" i="2"/>
  <c r="I2173" i="2"/>
  <c r="I2172" i="2"/>
  <c r="H2169" i="2"/>
  <c r="G2169" i="2"/>
  <c r="I2169" i="2" s="1"/>
  <c r="I2159" i="2"/>
  <c r="I2160" i="2" s="1"/>
  <c r="I2161" i="2" s="1"/>
  <c r="I2162" i="2" s="1"/>
  <c r="I2163" i="2" s="1"/>
  <c r="I2164" i="2" s="1"/>
  <c r="I2165" i="2" s="1"/>
  <c r="I2166" i="2" s="1"/>
  <c r="I2167" i="2" s="1"/>
  <c r="I2168" i="2" s="1"/>
  <c r="I2158" i="2"/>
  <c r="I2155" i="2"/>
  <c r="H2155" i="2"/>
  <c r="G2155" i="2"/>
  <c r="I2153" i="2"/>
  <c r="I2154" i="2" s="1"/>
  <c r="H2150" i="2"/>
  <c r="I2150" i="2" s="1"/>
  <c r="G2150" i="2"/>
  <c r="I2119" i="2"/>
  <c r="I2120" i="2" s="1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2147" i="2" s="1"/>
  <c r="I2148" i="2" s="1"/>
  <c r="I2149" i="2" s="1"/>
  <c r="H2116" i="2"/>
  <c r="G2116" i="2"/>
  <c r="I2116" i="2" s="1"/>
  <c r="I2113" i="2"/>
  <c r="I2114" i="2" s="1"/>
  <c r="I2115" i="2" s="1"/>
  <c r="I2112" i="2"/>
  <c r="H2109" i="2"/>
  <c r="G2109" i="2"/>
  <c r="I2109" i="2" s="1"/>
  <c r="I2105" i="2"/>
  <c r="I2106" i="2" s="1"/>
  <c r="I2107" i="2" s="1"/>
  <c r="I2108" i="2" s="1"/>
  <c r="H2102" i="2"/>
  <c r="I2102" i="2" s="1"/>
  <c r="G2102" i="2"/>
  <c r="I2087" i="2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99" i="2" s="1"/>
  <c r="I2100" i="2" s="1"/>
  <c r="I2101" i="2" s="1"/>
  <c r="H2084" i="2"/>
  <c r="G2084" i="2"/>
  <c r="I2084" i="2" s="1"/>
  <c r="I2081" i="2"/>
  <c r="I2082" i="2" s="1"/>
  <c r="I2083" i="2" s="1"/>
  <c r="I2080" i="2"/>
  <c r="H2077" i="2"/>
  <c r="G2077" i="2"/>
  <c r="I2077" i="2" s="1"/>
  <c r="I2076" i="2"/>
  <c r="H2073" i="2"/>
  <c r="G2073" i="2"/>
  <c r="I2073" i="2" s="1"/>
  <c r="I2067" i="2"/>
  <c r="I2068" i="2" s="1"/>
  <c r="I2069" i="2" s="1"/>
  <c r="I2070" i="2" s="1"/>
  <c r="I2071" i="2" s="1"/>
  <c r="I2072" i="2" s="1"/>
  <c r="I2066" i="2"/>
  <c r="I2063" i="2"/>
  <c r="H2063" i="2"/>
  <c r="G2063" i="2"/>
  <c r="I2061" i="2"/>
  <c r="I2062" i="2" s="1"/>
  <c r="H2058" i="2"/>
  <c r="I2058" i="2" s="1"/>
  <c r="G2058" i="2"/>
  <c r="I2035" i="2"/>
  <c r="I2036" i="2" s="1"/>
  <c r="I2037" i="2" s="1"/>
  <c r="I2038" i="2" s="1"/>
  <c r="I2039" i="2" s="1"/>
  <c r="I2040" i="2" s="1"/>
  <c r="I2041" i="2" s="1"/>
  <c r="I2042" i="2" s="1"/>
  <c r="I2043" i="2" s="1"/>
  <c r="I2044" i="2" s="1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34" i="2"/>
  <c r="I2031" i="2"/>
  <c r="H2031" i="2"/>
  <c r="G2031" i="2"/>
  <c r="I2013" i="2"/>
  <c r="I2014" i="2" s="1"/>
  <c r="I2015" i="2" s="1"/>
  <c r="I2016" i="2" s="1"/>
  <c r="I2017" i="2" s="1"/>
  <c r="I2018" i="2" s="1"/>
  <c r="I2019" i="2" s="1"/>
  <c r="I2020" i="2" s="1"/>
  <c r="I2021" i="2" s="1"/>
  <c r="I2022" i="2" s="1"/>
  <c r="I2023" i="2" s="1"/>
  <c r="I2024" i="2" s="1"/>
  <c r="I2025" i="2" s="1"/>
  <c r="I2026" i="2" s="1"/>
  <c r="I2027" i="2" s="1"/>
  <c r="I2028" i="2" s="1"/>
  <c r="I2029" i="2" s="1"/>
  <c r="I2030" i="2" s="1"/>
  <c r="H2010" i="2"/>
  <c r="I2010" i="2" s="1"/>
  <c r="G2010" i="2"/>
  <c r="I1999" i="2"/>
  <c r="I2000" i="2" s="1"/>
  <c r="I2001" i="2" s="1"/>
  <c r="I2002" i="2" s="1"/>
  <c r="I2003" i="2" s="1"/>
  <c r="I2004" i="2" s="1"/>
  <c r="I2005" i="2" s="1"/>
  <c r="I2006" i="2" s="1"/>
  <c r="I2007" i="2" s="1"/>
  <c r="I2008" i="2" s="1"/>
  <c r="I2009" i="2" s="1"/>
  <c r="I1998" i="2"/>
  <c r="I1995" i="2"/>
  <c r="H1995" i="2"/>
  <c r="G1995" i="2"/>
  <c r="I1987" i="2"/>
  <c r="I1988" i="2" s="1"/>
  <c r="I1989" i="2" s="1"/>
  <c r="I1990" i="2" s="1"/>
  <c r="I1991" i="2" s="1"/>
  <c r="I1992" i="2" s="1"/>
  <c r="I1993" i="2" s="1"/>
  <c r="I1994" i="2" s="1"/>
  <c r="H1984" i="2"/>
  <c r="G1984" i="2"/>
  <c r="I1984" i="2" s="1"/>
  <c r="I1979" i="2"/>
  <c r="I1980" i="2" s="1"/>
  <c r="I1981" i="2" s="1"/>
  <c r="I1982" i="2" s="1"/>
  <c r="I1983" i="2" s="1"/>
  <c r="H1976" i="2"/>
  <c r="G1976" i="2"/>
  <c r="I1976" i="2" s="1"/>
  <c r="I1973" i="2"/>
  <c r="I1974" i="2" s="1"/>
  <c r="I1975" i="2" s="1"/>
  <c r="H1970" i="2"/>
  <c r="I1970" i="2" s="1"/>
  <c r="G1970" i="2"/>
  <c r="I1969" i="2"/>
  <c r="I1968" i="2"/>
  <c r="H1965" i="2"/>
  <c r="G1965" i="2"/>
  <c r="I1965" i="2" s="1"/>
  <c r="I1963" i="2"/>
  <c r="I1964" i="2" s="1"/>
  <c r="H1960" i="2"/>
  <c r="G1960" i="2"/>
  <c r="I1960" i="2" s="1"/>
  <c r="I1959" i="2"/>
  <c r="I1958" i="2"/>
  <c r="I1955" i="2"/>
  <c r="H1955" i="2"/>
  <c r="G1955" i="2"/>
  <c r="I1949" i="2"/>
  <c r="I1950" i="2" s="1"/>
  <c r="I1951" i="2" s="1"/>
  <c r="I1952" i="2" s="1"/>
  <c r="I1953" i="2" s="1"/>
  <c r="I1954" i="2" s="1"/>
  <c r="H1946" i="2"/>
  <c r="I1946" i="2" s="1"/>
  <c r="G1946" i="2"/>
  <c r="I1939" i="2"/>
  <c r="I1940" i="2" s="1"/>
  <c r="I1941" i="2" s="1"/>
  <c r="I1942" i="2" s="1"/>
  <c r="I1943" i="2" s="1"/>
  <c r="I1944" i="2" s="1"/>
  <c r="I1945" i="2" s="1"/>
  <c r="H1936" i="2"/>
  <c r="G1936" i="2"/>
  <c r="I1936" i="2" s="1"/>
  <c r="I1891" i="2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H1888" i="2"/>
  <c r="G1888" i="2"/>
  <c r="I1888" i="2" s="1"/>
  <c r="I1885" i="2"/>
  <c r="I1886" i="2" s="1"/>
  <c r="I1887" i="2" s="1"/>
  <c r="H1882" i="2"/>
  <c r="I1882" i="2" s="1"/>
  <c r="G1882" i="2"/>
  <c r="I1859" i="2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58" i="2"/>
  <c r="I1855" i="2"/>
  <c r="H1855" i="2"/>
  <c r="G1855" i="2"/>
  <c r="I1845" i="2"/>
  <c r="I1846" i="2" s="1"/>
  <c r="I1847" i="2" s="1"/>
  <c r="I1848" i="2" s="1"/>
  <c r="I1849" i="2" s="1"/>
  <c r="I1850" i="2" s="1"/>
  <c r="I1851" i="2" s="1"/>
  <c r="I1852" i="2" s="1"/>
  <c r="I1853" i="2" s="1"/>
  <c r="I1854" i="2" s="1"/>
  <c r="H1842" i="2"/>
  <c r="I1842" i="2" s="1"/>
  <c r="G1842" i="2"/>
  <c r="I1841" i="2"/>
  <c r="I1840" i="2"/>
  <c r="H1837" i="2"/>
  <c r="G1837" i="2"/>
  <c r="I1837" i="2" s="1"/>
  <c r="I1831" i="2"/>
  <c r="I1832" i="2" s="1"/>
  <c r="I1833" i="2" s="1"/>
  <c r="I1834" i="2" s="1"/>
  <c r="I1835" i="2" s="1"/>
  <c r="I1836" i="2" s="1"/>
  <c r="H1828" i="2"/>
  <c r="G1828" i="2"/>
  <c r="I1828" i="2" s="1"/>
  <c r="I1807" i="2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H1804" i="2"/>
  <c r="G1804" i="2"/>
  <c r="I1804" i="2" s="1"/>
  <c r="I1787" i="2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786" i="2"/>
  <c r="I1783" i="2"/>
  <c r="H1783" i="2"/>
  <c r="G1783" i="2"/>
  <c r="I1773" i="2"/>
  <c r="I1774" i="2" s="1"/>
  <c r="I1775" i="2" s="1"/>
  <c r="I1776" i="2" s="1"/>
  <c r="I1777" i="2" s="1"/>
  <c r="I1778" i="2" s="1"/>
  <c r="I1779" i="2" s="1"/>
  <c r="I1780" i="2" s="1"/>
  <c r="I1781" i="2" s="1"/>
  <c r="I1782" i="2" s="1"/>
  <c r="I1772" i="2"/>
  <c r="H1769" i="2"/>
  <c r="G1769" i="2"/>
  <c r="I1769" i="2" s="1"/>
  <c r="I1747" i="2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H1744" i="2"/>
  <c r="G1744" i="2"/>
  <c r="I1744" i="2" s="1"/>
  <c r="I1739" i="2"/>
  <c r="I1740" i="2" s="1"/>
  <c r="I1741" i="2" s="1"/>
  <c r="I1742" i="2" s="1"/>
  <c r="I1743" i="2" s="1"/>
  <c r="H1736" i="2"/>
  <c r="G1736" i="2"/>
  <c r="I1736" i="2" s="1"/>
  <c r="I1735" i="2"/>
  <c r="H1732" i="2"/>
  <c r="G1732" i="2"/>
  <c r="I1732" i="2" s="1"/>
  <c r="I1729" i="2"/>
  <c r="I1730" i="2" s="1"/>
  <c r="I1731" i="2" s="1"/>
  <c r="H1726" i="2"/>
  <c r="I1726" i="2" s="1"/>
  <c r="G1726" i="2"/>
  <c r="I1725" i="2"/>
  <c r="I1724" i="2"/>
  <c r="H1721" i="2"/>
  <c r="G1721" i="2"/>
  <c r="I1721" i="2" s="1"/>
  <c r="I1715" i="2"/>
  <c r="I1716" i="2" s="1"/>
  <c r="I1717" i="2" s="1"/>
  <c r="I1718" i="2" s="1"/>
  <c r="I1719" i="2" s="1"/>
  <c r="I1720" i="2" s="1"/>
  <c r="H1712" i="2"/>
  <c r="G1712" i="2"/>
  <c r="I1712" i="2" s="1"/>
  <c r="I1709" i="2"/>
  <c r="I1710" i="2" s="1"/>
  <c r="I1711" i="2" s="1"/>
  <c r="H1706" i="2"/>
  <c r="I1706" i="2" s="1"/>
  <c r="G1706" i="2"/>
  <c r="I1703" i="2"/>
  <c r="I1704" i="2" s="1"/>
  <c r="I1705" i="2" s="1"/>
  <c r="I1702" i="2"/>
  <c r="I1699" i="2"/>
  <c r="H1699" i="2"/>
  <c r="G1699" i="2"/>
  <c r="I1698" i="2"/>
  <c r="I1695" i="2"/>
  <c r="H1695" i="2"/>
  <c r="G1695" i="2"/>
  <c r="I1683" i="2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82" i="2"/>
  <c r="I1679" i="2"/>
  <c r="H1679" i="2"/>
  <c r="G1679" i="2"/>
  <c r="I1677" i="2"/>
  <c r="I1678" i="2" s="1"/>
  <c r="H1674" i="2"/>
  <c r="I1674" i="2" s="1"/>
  <c r="G1674" i="2"/>
  <c r="I1663" i="2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H1660" i="2"/>
  <c r="G1660" i="2"/>
  <c r="I1660" i="2" s="1"/>
  <c r="I1659" i="2"/>
  <c r="H1656" i="2"/>
  <c r="G1656" i="2"/>
  <c r="I1656" i="2" s="1"/>
  <c r="I1653" i="2"/>
  <c r="I1654" i="2" s="1"/>
  <c r="I1655" i="2" s="1"/>
  <c r="I1652" i="2"/>
  <c r="H1649" i="2"/>
  <c r="G1649" i="2"/>
  <c r="I1649" i="2" s="1"/>
  <c r="I1647" i="2"/>
  <c r="I1648" i="2" s="1"/>
  <c r="H1644" i="2"/>
  <c r="G1644" i="2"/>
  <c r="I1644" i="2" s="1"/>
  <c r="I1641" i="2"/>
  <c r="I1642" i="2" s="1"/>
  <c r="I1643" i="2" s="1"/>
  <c r="I1640" i="2"/>
  <c r="H1637" i="2"/>
  <c r="G1637" i="2"/>
  <c r="I1637" i="2" s="1"/>
  <c r="I1633" i="2"/>
  <c r="I1634" i="2" s="1"/>
  <c r="I1635" i="2" s="1"/>
  <c r="I1636" i="2" s="1"/>
  <c r="H1630" i="2"/>
  <c r="I1630" i="2" s="1"/>
  <c r="G1630" i="2"/>
  <c r="I1613" i="2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H1610" i="2"/>
  <c r="I1610" i="2" s="1"/>
  <c r="G1610" i="2"/>
  <c r="I1609" i="2"/>
  <c r="I1608" i="2"/>
  <c r="H1605" i="2"/>
  <c r="G1605" i="2"/>
  <c r="I1605" i="2" s="1"/>
  <c r="I1603" i="2"/>
  <c r="I1604" i="2" s="1"/>
  <c r="H1600" i="2"/>
  <c r="G1600" i="2"/>
  <c r="I1600" i="2" s="1"/>
  <c r="I1591" i="2"/>
  <c r="I1592" i="2" s="1"/>
  <c r="I1593" i="2" s="1"/>
  <c r="I1594" i="2" s="1"/>
  <c r="I1595" i="2" s="1"/>
  <c r="I1596" i="2" s="1"/>
  <c r="I1597" i="2" s="1"/>
  <c r="I1598" i="2" s="1"/>
  <c r="I1599" i="2" s="1"/>
  <c r="I1590" i="2"/>
  <c r="I1587" i="2"/>
  <c r="H1587" i="2"/>
  <c r="G1587" i="2"/>
  <c r="I1585" i="2"/>
  <c r="I1586" i="2" s="1"/>
  <c r="I1584" i="2"/>
  <c r="H1581" i="2"/>
  <c r="G1581" i="2"/>
  <c r="I1581" i="2" s="1"/>
  <c r="I1577" i="2"/>
  <c r="I1578" i="2" s="1"/>
  <c r="I1579" i="2" s="1"/>
  <c r="I1580" i="2" s="1"/>
  <c r="H1574" i="2"/>
  <c r="I1574" i="2" s="1"/>
  <c r="G1574" i="2"/>
  <c r="I1571" i="2"/>
  <c r="I1572" i="2" s="1"/>
  <c r="I1573" i="2" s="1"/>
  <c r="I1570" i="2"/>
  <c r="I1567" i="2"/>
  <c r="H1567" i="2"/>
  <c r="G1567" i="2"/>
  <c r="I1555" i="2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H1552" i="2"/>
  <c r="G1552" i="2"/>
  <c r="I1552" i="2" s="1"/>
  <c r="I1549" i="2"/>
  <c r="I1550" i="2" s="1"/>
  <c r="I1551" i="2" s="1"/>
  <c r="I1548" i="2"/>
  <c r="H1545" i="2"/>
  <c r="G1545" i="2"/>
  <c r="I1545" i="2" s="1"/>
  <c r="I1519" i="2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18" i="2"/>
  <c r="I1515" i="2"/>
  <c r="H1515" i="2"/>
  <c r="G1515" i="2"/>
  <c r="I1503" i="2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H1500" i="2"/>
  <c r="G1500" i="2"/>
  <c r="I1500" i="2" s="1"/>
  <c r="I1493" i="2"/>
  <c r="I1494" i="2" s="1"/>
  <c r="I1495" i="2" s="1"/>
  <c r="I1496" i="2" s="1"/>
  <c r="I1497" i="2" s="1"/>
  <c r="I1498" i="2" s="1"/>
  <c r="I1499" i="2" s="1"/>
  <c r="I1492" i="2"/>
  <c r="H1489" i="2"/>
  <c r="G1489" i="2"/>
  <c r="I1489" i="2" s="1"/>
  <c r="I1485" i="2"/>
  <c r="I1486" i="2" s="1"/>
  <c r="I1487" i="2" s="1"/>
  <c r="I1488" i="2" s="1"/>
  <c r="I1484" i="2"/>
  <c r="H1481" i="2"/>
  <c r="G1481" i="2"/>
  <c r="I1481" i="2" s="1"/>
  <c r="I1479" i="2"/>
  <c r="I1480" i="2" s="1"/>
  <c r="H1476" i="2"/>
  <c r="G1476" i="2"/>
  <c r="I1476" i="2" s="1"/>
  <c r="I1467" i="2"/>
  <c r="I1468" i="2" s="1"/>
  <c r="I1469" i="2" s="1"/>
  <c r="I1470" i="2" s="1"/>
  <c r="I1471" i="2" s="1"/>
  <c r="I1472" i="2" s="1"/>
  <c r="I1473" i="2" s="1"/>
  <c r="I1474" i="2" s="1"/>
  <c r="I1475" i="2" s="1"/>
  <c r="I1466" i="2"/>
  <c r="I1463" i="2"/>
  <c r="H1463" i="2"/>
  <c r="G1463" i="2"/>
  <c r="I1455" i="2"/>
  <c r="I1456" i="2" s="1"/>
  <c r="I1457" i="2" s="1"/>
  <c r="I1458" i="2" s="1"/>
  <c r="I1459" i="2" s="1"/>
  <c r="I1460" i="2" s="1"/>
  <c r="I1461" i="2" s="1"/>
  <c r="I1462" i="2" s="1"/>
  <c r="H1452" i="2"/>
  <c r="G1452" i="2"/>
  <c r="I1452" i="2" s="1"/>
  <c r="I1437" i="2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H1434" i="2"/>
  <c r="I1434" i="2" s="1"/>
  <c r="G1434" i="2"/>
  <c r="I1413" i="2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H1410" i="2"/>
  <c r="I1410" i="2" s="1"/>
  <c r="G1410" i="2"/>
  <c r="I1409" i="2"/>
  <c r="I1408" i="2"/>
  <c r="H1405" i="2"/>
  <c r="G1405" i="2"/>
  <c r="I1405" i="2" s="1"/>
  <c r="I1403" i="2"/>
  <c r="I1404" i="2" s="1"/>
  <c r="I1402" i="2"/>
  <c r="I1399" i="2"/>
  <c r="H1399" i="2"/>
  <c r="G1399" i="2"/>
  <c r="I1397" i="2"/>
  <c r="I1398" i="2" s="1"/>
  <c r="H1394" i="2"/>
  <c r="I1394" i="2" s="1"/>
  <c r="G1394" i="2"/>
  <c r="I1391" i="2"/>
  <c r="I1392" i="2" s="1"/>
  <c r="I1393" i="2" s="1"/>
  <c r="I1390" i="2"/>
  <c r="I1387" i="2"/>
  <c r="H1387" i="2"/>
  <c r="G1387" i="2"/>
  <c r="I1343" i="2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42" i="2"/>
  <c r="I1339" i="2"/>
  <c r="H1339" i="2"/>
  <c r="G1339" i="2"/>
  <c r="I1333" i="2"/>
  <c r="I1334" i="2" s="1"/>
  <c r="I1335" i="2" s="1"/>
  <c r="I1336" i="2" s="1"/>
  <c r="I1337" i="2" s="1"/>
  <c r="I1338" i="2" s="1"/>
  <c r="H1330" i="2"/>
  <c r="I1330" i="2" s="1"/>
  <c r="G1330" i="2"/>
  <c r="I1319" i="2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H1316" i="2"/>
  <c r="G1316" i="2"/>
  <c r="I1316" i="2" s="1"/>
  <c r="I1295" i="2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H1292" i="2"/>
  <c r="G1292" i="2"/>
  <c r="I1292" i="2" s="1"/>
  <c r="I1287" i="2"/>
  <c r="I1288" i="2" s="1"/>
  <c r="I1289" i="2" s="1"/>
  <c r="I1290" i="2" s="1"/>
  <c r="I1291" i="2" s="1"/>
  <c r="I1286" i="2"/>
  <c r="I1283" i="2"/>
  <c r="H1283" i="2"/>
  <c r="G1283" i="2"/>
  <c r="I1269" i="2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H1266" i="2"/>
  <c r="I1266" i="2" s="1"/>
  <c r="G1266" i="2"/>
  <c r="I1261" i="2"/>
  <c r="I1262" i="2" s="1"/>
  <c r="I1263" i="2" s="1"/>
  <c r="I1264" i="2" s="1"/>
  <c r="I1265" i="2" s="1"/>
  <c r="H1258" i="2"/>
  <c r="I1258" i="2" s="1"/>
  <c r="G1258" i="2"/>
  <c r="I1247" i="2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46" i="2"/>
  <c r="I1243" i="2"/>
  <c r="H1243" i="2"/>
  <c r="G1243" i="2"/>
  <c r="I1241" i="2"/>
  <c r="I1242" i="2" s="1"/>
  <c r="H1238" i="2"/>
  <c r="I1238" i="2" s="1"/>
  <c r="G1238" i="2"/>
  <c r="I1229" i="2"/>
  <c r="I1230" i="2" s="1"/>
  <c r="I1231" i="2" s="1"/>
  <c r="I1232" i="2" s="1"/>
  <c r="I1233" i="2" s="1"/>
  <c r="I1234" i="2" s="1"/>
  <c r="I1235" i="2" s="1"/>
  <c r="I1236" i="2" s="1"/>
  <c r="I1237" i="2" s="1"/>
  <c r="I1225" i="2"/>
  <c r="I1226" i="2" s="1"/>
  <c r="I1227" i="2" s="1"/>
  <c r="I1228" i="2" s="1"/>
  <c r="I1224" i="2"/>
  <c r="H1221" i="2"/>
  <c r="G1221" i="2"/>
  <c r="I1221" i="2" s="1"/>
  <c r="I1207" i="2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06" i="2"/>
  <c r="I1203" i="2"/>
  <c r="H1203" i="2"/>
  <c r="G1203" i="2"/>
  <c r="I1189" i="2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H1186" i="2"/>
  <c r="I1186" i="2" s="1"/>
  <c r="G1186" i="2"/>
  <c r="I1183" i="2"/>
  <c r="I1184" i="2" s="1"/>
  <c r="I1185" i="2" s="1"/>
  <c r="I1182" i="2"/>
  <c r="I1179" i="2"/>
  <c r="H1179" i="2"/>
  <c r="G1179" i="2"/>
  <c r="I1173" i="2"/>
  <c r="I1174" i="2" s="1"/>
  <c r="I1175" i="2" s="1"/>
  <c r="I1176" i="2" s="1"/>
  <c r="I1177" i="2" s="1"/>
  <c r="I1178" i="2" s="1"/>
  <c r="H1170" i="2"/>
  <c r="I1170" i="2" s="1"/>
  <c r="G1170" i="2"/>
  <c r="I1169" i="2"/>
  <c r="I1168" i="2"/>
  <c r="H1165" i="2"/>
  <c r="G1165" i="2"/>
  <c r="I1165" i="2" s="1"/>
  <c r="I1163" i="2"/>
  <c r="I1164" i="2" s="1"/>
  <c r="H1160" i="2"/>
  <c r="G1160" i="2"/>
  <c r="I1157" i="2"/>
  <c r="I1158" i="2" s="1"/>
  <c r="I1159" i="2" s="1"/>
  <c r="I1153" i="2"/>
  <c r="I1154" i="2" s="1"/>
  <c r="I1155" i="2" s="1"/>
  <c r="I1156" i="2" s="1"/>
  <c r="H1150" i="2"/>
  <c r="I1150" i="2" s="1"/>
  <c r="G1150" i="2"/>
  <c r="I1149" i="2"/>
  <c r="H1146" i="2"/>
  <c r="I1146" i="2" s="1"/>
  <c r="G1146" i="2"/>
  <c r="I1141" i="2"/>
  <c r="I1142" i="2" s="1"/>
  <c r="I1143" i="2" s="1"/>
  <c r="I1144" i="2" s="1"/>
  <c r="I1145" i="2" s="1"/>
  <c r="I1137" i="2"/>
  <c r="I1138" i="2" s="1"/>
  <c r="I1139" i="2" s="1"/>
  <c r="I1140" i="2" s="1"/>
  <c r="I1136" i="2"/>
  <c r="H1133" i="2"/>
  <c r="G1133" i="2"/>
  <c r="I1133" i="2" s="1"/>
  <c r="I1131" i="2"/>
  <c r="I1132" i="2" s="1"/>
  <c r="I1130" i="2"/>
  <c r="I1127" i="2"/>
  <c r="H1127" i="2"/>
  <c r="G1127" i="2"/>
  <c r="I1125" i="2"/>
  <c r="I1126" i="2" s="1"/>
  <c r="I1123" i="2"/>
  <c r="I1124" i="2" s="1"/>
  <c r="H1120" i="2"/>
  <c r="G1120" i="2"/>
  <c r="I1119" i="2"/>
  <c r="I1118" i="2"/>
  <c r="I1115" i="2"/>
  <c r="H1115" i="2"/>
  <c r="G1115" i="2"/>
  <c r="I1109" i="2"/>
  <c r="I1110" i="2" s="1"/>
  <c r="I1111" i="2" s="1"/>
  <c r="I1112" i="2" s="1"/>
  <c r="I1113" i="2" s="1"/>
  <c r="I1114" i="2" s="1"/>
  <c r="H1106" i="2"/>
  <c r="I1106" i="2" s="1"/>
  <c r="G1106" i="2"/>
  <c r="I1093" i="2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091" i="2"/>
  <c r="I1092" i="2" s="1"/>
  <c r="I1090" i="2"/>
  <c r="I1087" i="2"/>
  <c r="H1087" i="2"/>
  <c r="G1087" i="2"/>
  <c r="I1069" i="2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68" i="2"/>
  <c r="H1065" i="2"/>
  <c r="G1065" i="2"/>
  <c r="I1065" i="2" s="1"/>
  <c r="I1063" i="2"/>
  <c r="I1064" i="2" s="1"/>
  <c r="H1060" i="2"/>
  <c r="G1060" i="2"/>
  <c r="I1060" i="2" s="1"/>
  <c r="I1053" i="2"/>
  <c r="I1054" i="2" s="1"/>
  <c r="I1055" i="2" s="1"/>
  <c r="I1056" i="2" s="1"/>
  <c r="I1057" i="2" s="1"/>
  <c r="I1058" i="2" s="1"/>
  <c r="I1059" i="2" s="1"/>
  <c r="I1052" i="2"/>
  <c r="H1049" i="2"/>
  <c r="G1049" i="2"/>
  <c r="I1049" i="2" s="1"/>
  <c r="I1047" i="2"/>
  <c r="I1048" i="2" s="1"/>
  <c r="H1044" i="2"/>
  <c r="G1044" i="2"/>
  <c r="I1044" i="2" s="1"/>
  <c r="I1043" i="2"/>
  <c r="I1042" i="2"/>
  <c r="I1039" i="2"/>
  <c r="H1039" i="2"/>
  <c r="G1039" i="2"/>
  <c r="I1037" i="2"/>
  <c r="I1038" i="2" s="1"/>
  <c r="I1036" i="2"/>
  <c r="H1033" i="2"/>
  <c r="G1033" i="2"/>
  <c r="I1033" i="2" s="1"/>
  <c r="I1031" i="2"/>
  <c r="I1032" i="2" s="1"/>
  <c r="H1028" i="2"/>
  <c r="G1028" i="2"/>
  <c r="I1028" i="2" s="1"/>
  <c r="I1013" i="2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11" i="2"/>
  <c r="I1012" i="2" s="1"/>
  <c r="I1010" i="2"/>
  <c r="I1007" i="2"/>
  <c r="H1007" i="2"/>
  <c r="G1007" i="2"/>
  <c r="I1005" i="2"/>
  <c r="I1006" i="2" s="1"/>
  <c r="H1002" i="2"/>
  <c r="G1002" i="2"/>
  <c r="I1002" i="2" s="1"/>
  <c r="I997" i="2"/>
  <c r="I998" i="2" s="1"/>
  <c r="I999" i="2" s="1"/>
  <c r="I1000" i="2" s="1"/>
  <c r="I1001" i="2" s="1"/>
  <c r="I995" i="2"/>
  <c r="I996" i="2" s="1"/>
  <c r="I994" i="2"/>
  <c r="I991" i="2"/>
  <c r="H991" i="2"/>
  <c r="G991" i="2"/>
  <c r="I989" i="2"/>
  <c r="I990" i="2" s="1"/>
  <c r="I985" i="2"/>
  <c r="I986" i="2" s="1"/>
  <c r="I987" i="2" s="1"/>
  <c r="I988" i="2" s="1"/>
  <c r="I984" i="2"/>
  <c r="H981" i="2"/>
  <c r="G981" i="2"/>
  <c r="I981" i="2" s="1"/>
  <c r="I973" i="2"/>
  <c r="I974" i="2" s="1"/>
  <c r="I975" i="2" s="1"/>
  <c r="I976" i="2" s="1"/>
  <c r="I977" i="2" s="1"/>
  <c r="I978" i="2" s="1"/>
  <c r="I979" i="2" s="1"/>
  <c r="I980" i="2" s="1"/>
  <c r="I971" i="2"/>
  <c r="I972" i="2" s="1"/>
  <c r="H968" i="2"/>
  <c r="G968" i="2"/>
  <c r="I951" i="2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H948" i="2"/>
  <c r="G948" i="2"/>
  <c r="I948" i="2" s="1"/>
  <c r="I933" i="2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H930" i="2"/>
  <c r="G930" i="2"/>
  <c r="I930" i="2" s="1"/>
  <c r="I919" i="2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18" i="2"/>
  <c r="I915" i="2"/>
  <c r="H915" i="2"/>
  <c r="G915" i="2"/>
  <c r="I911" i="2"/>
  <c r="I912" i="2" s="1"/>
  <c r="I913" i="2" s="1"/>
  <c r="I914" i="2" s="1"/>
  <c r="H908" i="2"/>
  <c r="G908" i="2"/>
  <c r="I908" i="2" s="1"/>
  <c r="I907" i="2"/>
  <c r="I906" i="2"/>
  <c r="I903" i="2"/>
  <c r="H903" i="2"/>
  <c r="G903" i="2"/>
  <c r="I895" i="2"/>
  <c r="I896" i="2" s="1"/>
  <c r="I897" i="2" s="1"/>
  <c r="I898" i="2" s="1"/>
  <c r="I899" i="2" s="1"/>
  <c r="I900" i="2" s="1"/>
  <c r="I901" i="2" s="1"/>
  <c r="I902" i="2" s="1"/>
  <c r="H892" i="2"/>
  <c r="G892" i="2"/>
  <c r="I892" i="2" s="1"/>
  <c r="I887" i="2"/>
  <c r="I888" i="2" s="1"/>
  <c r="I889" i="2" s="1"/>
  <c r="I890" i="2" s="1"/>
  <c r="I891" i="2" s="1"/>
  <c r="I886" i="2"/>
  <c r="I883" i="2"/>
  <c r="H883" i="2"/>
  <c r="G883" i="2"/>
  <c r="I877" i="2"/>
  <c r="I878" i="2" s="1"/>
  <c r="I879" i="2" s="1"/>
  <c r="I880" i="2" s="1"/>
  <c r="I881" i="2" s="1"/>
  <c r="I882" i="2" s="1"/>
  <c r="I875" i="2"/>
  <c r="I876" i="2" s="1"/>
  <c r="H872" i="2"/>
  <c r="G872" i="2"/>
  <c r="I869" i="2"/>
  <c r="I870" i="2" s="1"/>
  <c r="I871" i="2" s="1"/>
  <c r="I865" i="2"/>
  <c r="I866" i="2" s="1"/>
  <c r="I867" i="2" s="1"/>
  <c r="I868" i="2" s="1"/>
  <c r="I864" i="2"/>
  <c r="H861" i="2"/>
  <c r="G861" i="2"/>
  <c r="I861" i="2" s="1"/>
  <c r="I853" i="2"/>
  <c r="I854" i="2" s="1"/>
  <c r="I855" i="2" s="1"/>
  <c r="I856" i="2" s="1"/>
  <c r="I857" i="2" s="1"/>
  <c r="I858" i="2" s="1"/>
  <c r="I859" i="2" s="1"/>
  <c r="I860" i="2" s="1"/>
  <c r="I849" i="2"/>
  <c r="I850" i="2" s="1"/>
  <c r="I851" i="2" s="1"/>
  <c r="I852" i="2" s="1"/>
  <c r="H846" i="2"/>
  <c r="G846" i="2"/>
  <c r="I846" i="2" s="1"/>
  <c r="I845" i="2"/>
  <c r="I844" i="2"/>
  <c r="H841" i="2"/>
  <c r="G841" i="2"/>
  <c r="I841" i="2" s="1"/>
  <c r="I839" i="2"/>
  <c r="I840" i="2" s="1"/>
  <c r="H836" i="2"/>
  <c r="G836" i="2"/>
  <c r="I836" i="2" s="1"/>
  <c r="I805" i="2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03" i="2"/>
  <c r="I804" i="2" s="1"/>
  <c r="H800" i="2"/>
  <c r="G800" i="2"/>
  <c r="I799" i="2"/>
  <c r="I798" i="2"/>
  <c r="I795" i="2"/>
  <c r="H795" i="2"/>
  <c r="G795" i="2"/>
  <c r="I793" i="2"/>
  <c r="I794" i="2" s="1"/>
  <c r="H790" i="2"/>
  <c r="G790" i="2"/>
  <c r="I790" i="2" s="1"/>
  <c r="I789" i="2"/>
  <c r="I787" i="2"/>
  <c r="I788" i="2" s="1"/>
  <c r="I786" i="2"/>
  <c r="I783" i="2"/>
  <c r="H783" i="2"/>
  <c r="G783" i="2"/>
  <c r="I767" i="2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H764" i="2"/>
  <c r="G764" i="2"/>
  <c r="I764" i="2" s="1"/>
  <c r="I759" i="2"/>
  <c r="I760" i="2" s="1"/>
  <c r="I761" i="2" s="1"/>
  <c r="I762" i="2" s="1"/>
  <c r="I763" i="2" s="1"/>
  <c r="I758" i="2"/>
  <c r="I755" i="2"/>
  <c r="H755" i="2"/>
  <c r="G755" i="2"/>
  <c r="I743" i="2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42" i="2"/>
  <c r="I739" i="2"/>
  <c r="H739" i="2"/>
  <c r="G739" i="2"/>
  <c r="I717" i="2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H714" i="2"/>
  <c r="G714" i="2"/>
  <c r="I714" i="2" s="1"/>
  <c r="I683" i="2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682" i="2"/>
  <c r="I679" i="2"/>
  <c r="H679" i="2"/>
  <c r="G679" i="2"/>
  <c r="I615" i="2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H612" i="2"/>
  <c r="G612" i="2"/>
  <c r="I612" i="2" s="1"/>
  <c r="I611" i="2"/>
  <c r="I610" i="2"/>
  <c r="H607" i="2"/>
  <c r="G607" i="2"/>
  <c r="I607" i="2" s="1"/>
  <c r="I605" i="2"/>
  <c r="I606" i="2" s="1"/>
  <c r="I603" i="2"/>
  <c r="I604" i="2" s="1"/>
  <c r="H600" i="2"/>
  <c r="G600" i="2"/>
  <c r="I595" i="2"/>
  <c r="I596" i="2" s="1"/>
  <c r="I597" i="2" s="1"/>
  <c r="I598" i="2" s="1"/>
  <c r="I599" i="2" s="1"/>
  <c r="I594" i="2"/>
  <c r="H591" i="2"/>
  <c r="G591" i="2"/>
  <c r="I591" i="2" s="1"/>
  <c r="I587" i="2"/>
  <c r="I588" i="2" s="1"/>
  <c r="I589" i="2" s="1"/>
  <c r="I590" i="2" s="1"/>
  <c r="I585" i="2"/>
  <c r="I586" i="2" s="1"/>
  <c r="H582" i="2"/>
  <c r="G582" i="2"/>
  <c r="I581" i="2"/>
  <c r="I580" i="2"/>
  <c r="I577" i="2"/>
  <c r="H577" i="2"/>
  <c r="G577" i="2"/>
  <c r="I573" i="2"/>
  <c r="I574" i="2" s="1"/>
  <c r="I575" i="2" s="1"/>
  <c r="I576" i="2" s="1"/>
  <c r="I571" i="2"/>
  <c r="I572" i="2" s="1"/>
  <c r="H568" i="2"/>
  <c r="G568" i="2"/>
  <c r="I567" i="2"/>
  <c r="I566" i="2"/>
  <c r="H563" i="2"/>
  <c r="G563" i="2"/>
  <c r="I563" i="2" s="1"/>
  <c r="I561" i="2"/>
  <c r="I562" i="2" s="1"/>
  <c r="H558" i="2"/>
  <c r="G558" i="2"/>
  <c r="I553" i="2"/>
  <c r="I554" i="2" s="1"/>
  <c r="I555" i="2" s="1"/>
  <c r="I556" i="2" s="1"/>
  <c r="I557" i="2" s="1"/>
  <c r="I552" i="2"/>
  <c r="I549" i="2"/>
  <c r="H549" i="2"/>
  <c r="G549" i="2"/>
  <c r="I547" i="2"/>
  <c r="I548" i="2" s="1"/>
  <c r="H544" i="2"/>
  <c r="G544" i="2"/>
  <c r="I543" i="2"/>
  <c r="I542" i="2"/>
  <c r="I539" i="2"/>
  <c r="H539" i="2"/>
  <c r="G539" i="2"/>
  <c r="I535" i="2"/>
  <c r="I536" i="2" s="1"/>
  <c r="I537" i="2" s="1"/>
  <c r="I538" i="2" s="1"/>
  <c r="I533" i="2"/>
  <c r="I534" i="2" s="1"/>
  <c r="H530" i="2"/>
  <c r="G530" i="2"/>
  <c r="I529" i="2"/>
  <c r="I528" i="2"/>
  <c r="H525" i="2"/>
  <c r="G525" i="2"/>
  <c r="I525" i="2" s="1"/>
  <c r="I517" i="2"/>
  <c r="I518" i="2" s="1"/>
  <c r="I519" i="2" s="1"/>
  <c r="I520" i="2" s="1"/>
  <c r="I521" i="2" s="1"/>
  <c r="I522" i="2" s="1"/>
  <c r="I523" i="2" s="1"/>
  <c r="I524" i="2" s="1"/>
  <c r="H514" i="2"/>
  <c r="G514" i="2"/>
  <c r="I514" i="2" s="1"/>
  <c r="I513" i="2"/>
  <c r="I512" i="2"/>
  <c r="I509" i="2"/>
  <c r="H509" i="2"/>
  <c r="G509" i="2"/>
  <c r="I503" i="2"/>
  <c r="I504" i="2" s="1"/>
  <c r="I505" i="2" s="1"/>
  <c r="I506" i="2" s="1"/>
  <c r="I507" i="2" s="1"/>
  <c r="I508" i="2" s="1"/>
  <c r="I501" i="2"/>
  <c r="I502" i="2" s="1"/>
  <c r="H498" i="2"/>
  <c r="G498" i="2"/>
  <c r="I497" i="2"/>
  <c r="I496" i="2"/>
  <c r="I493" i="2"/>
  <c r="H493" i="2"/>
  <c r="G493" i="2"/>
  <c r="I491" i="2"/>
  <c r="I492" i="2" s="1"/>
  <c r="H488" i="2"/>
  <c r="G488" i="2"/>
  <c r="I483" i="2"/>
  <c r="I484" i="2" s="1"/>
  <c r="I485" i="2" s="1"/>
  <c r="I486" i="2" s="1"/>
  <c r="I487" i="2" s="1"/>
  <c r="H480" i="2"/>
  <c r="G480" i="2"/>
  <c r="I480" i="2" s="1"/>
  <c r="I477" i="2"/>
  <c r="I478" i="2" s="1"/>
  <c r="I479" i="2" s="1"/>
  <c r="I475" i="2"/>
  <c r="I476" i="2" s="1"/>
  <c r="I474" i="2"/>
  <c r="H471" i="2"/>
  <c r="G471" i="2"/>
  <c r="I471" i="2" s="1"/>
  <c r="I469" i="2"/>
  <c r="I470" i="2" s="1"/>
  <c r="I467" i="2"/>
  <c r="I468" i="2" s="1"/>
  <c r="H464" i="2"/>
  <c r="G464" i="2"/>
  <c r="I463" i="2"/>
  <c r="I462" i="2"/>
  <c r="I459" i="2"/>
  <c r="H459" i="2"/>
  <c r="G459" i="2"/>
  <c r="I457" i="2"/>
  <c r="I458" i="2" s="1"/>
  <c r="H454" i="2"/>
  <c r="G454" i="2"/>
  <c r="I453" i="2"/>
  <c r="I452" i="2"/>
  <c r="I449" i="2"/>
  <c r="H449" i="2"/>
  <c r="G449" i="2"/>
  <c r="I437" i="2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36" i="2"/>
  <c r="H433" i="2"/>
  <c r="G433" i="2"/>
  <c r="I433" i="2" s="1"/>
  <c r="I429" i="2"/>
  <c r="I430" i="2" s="1"/>
  <c r="I431" i="2" s="1"/>
  <c r="I432" i="2" s="1"/>
  <c r="I427" i="2"/>
  <c r="I428" i="2" s="1"/>
  <c r="H424" i="2"/>
  <c r="G424" i="2"/>
  <c r="I411" i="2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09" i="2"/>
  <c r="I410" i="2" s="1"/>
  <c r="I408" i="2"/>
  <c r="H405" i="2"/>
  <c r="G405" i="2"/>
  <c r="I405" i="2" s="1"/>
  <c r="I383" i="2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381" i="2"/>
  <c r="I382" i="2" s="1"/>
  <c r="H378" i="2"/>
  <c r="G378" i="2"/>
  <c r="I377" i="2"/>
  <c r="I376" i="2"/>
  <c r="H373" i="2"/>
  <c r="G373" i="2"/>
  <c r="I373" i="2" s="1"/>
  <c r="I371" i="2"/>
  <c r="I372" i="2" s="1"/>
  <c r="H368" i="2"/>
  <c r="G368" i="2"/>
  <c r="I351" i="2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50" i="2"/>
  <c r="H347" i="2"/>
  <c r="G347" i="2"/>
  <c r="I347" i="2" s="1"/>
  <c r="I331" i="2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H328" i="2"/>
  <c r="G328" i="2"/>
  <c r="I328" i="2" s="1"/>
  <c r="I309" i="2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07" i="2"/>
  <c r="I308" i="2" s="1"/>
  <c r="H304" i="2"/>
  <c r="G304" i="2"/>
  <c r="I303" i="2"/>
  <c r="I302" i="2"/>
  <c r="H299" i="2"/>
  <c r="G299" i="2"/>
  <c r="I299" i="2" s="1"/>
  <c r="I295" i="2"/>
  <c r="I296" i="2" s="1"/>
  <c r="I297" i="2" s="1"/>
  <c r="I298" i="2" s="1"/>
  <c r="H292" i="2"/>
  <c r="G292" i="2"/>
  <c r="I292" i="2" s="1"/>
  <c r="I277" i="2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76" i="2"/>
  <c r="H273" i="2"/>
  <c r="G273" i="2"/>
  <c r="I273" i="2" s="1"/>
  <c r="I213" i="2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11" i="2"/>
  <c r="I212" i="2" s="1"/>
  <c r="H208" i="2"/>
  <c r="G208" i="2"/>
  <c r="I179" i="2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177" i="2"/>
  <c r="I178" i="2" s="1"/>
  <c r="H174" i="2"/>
  <c r="G174" i="2"/>
  <c r="I157" i="2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55" i="2"/>
  <c r="I156" i="2" s="1"/>
  <c r="I154" i="2"/>
  <c r="H151" i="2"/>
  <c r="G151" i="2"/>
  <c r="I151" i="2" s="1"/>
  <c r="I77" i="2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75" i="2"/>
  <c r="I76" i="2" s="1"/>
  <c r="H72" i="2"/>
  <c r="G72" i="2"/>
  <c r="I31" i="2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H28" i="2"/>
  <c r="G28" i="2"/>
  <c r="I28" i="2" s="1"/>
  <c r="I27" i="2"/>
  <c r="H24" i="2"/>
  <c r="G24" i="2"/>
  <c r="I23" i="2"/>
  <c r="H20" i="2"/>
  <c r="G20" i="2"/>
  <c r="I20" i="2" s="1"/>
  <c r="I19" i="2"/>
  <c r="I18" i="2"/>
  <c r="I15" i="2"/>
  <c r="H15" i="2"/>
  <c r="G15" i="2"/>
  <c r="I14" i="2"/>
  <c r="I11" i="2"/>
  <c r="H11" i="2"/>
  <c r="G11" i="2"/>
  <c r="I24" i="2" l="1"/>
  <c r="I174" i="2"/>
  <c r="I304" i="2"/>
  <c r="I368" i="2"/>
  <c r="I378" i="2"/>
  <c r="I530" i="2"/>
  <c r="I558" i="2"/>
  <c r="I568" i="2"/>
  <c r="I968" i="2"/>
  <c r="I1160" i="2"/>
  <c r="I72" i="2"/>
  <c r="I208" i="2"/>
  <c r="I424" i="2"/>
  <c r="I454" i="2"/>
  <c r="I464" i="2"/>
  <c r="I488" i="2"/>
  <c r="I498" i="2"/>
  <c r="I544" i="2"/>
  <c r="I582" i="2"/>
  <c r="I600" i="2"/>
  <c r="I800" i="2"/>
  <c r="I872" i="2"/>
  <c r="I1120" i="2"/>
  <c r="I3742" i="2"/>
  <c r="I3770" i="2"/>
  <c r="I3830" i="2"/>
  <c r="I4406" i="2"/>
  <c r="I4426" i="2"/>
  <c r="I2294" i="2"/>
  <c r="I2490" i="2"/>
  <c r="I2502" i="2"/>
  <c r="I2546" i="2"/>
  <c r="I2574" i="2"/>
  <c r="I2678" i="2"/>
  <c r="I2914" i="2"/>
  <c r="I2958" i="2"/>
  <c r="I3050" i="2"/>
  <c r="I3366" i="2"/>
  <c r="I3418" i="2"/>
  <c r="I3470" i="2"/>
  <c r="I3618" i="2"/>
  <c r="I3686" i="2"/>
  <c r="I4130" i="2"/>
  <c r="I4202" i="2"/>
  <c r="I4358" i="2"/>
  <c r="I4458" i="2"/>
  <c r="I4626" i="2"/>
  <c r="I4938" i="2"/>
  <c r="I5014" i="2"/>
  <c r="I5174" i="2"/>
  <c r="I5202" i="2"/>
  <c r="I5278" i="2"/>
  <c r="I5298" i="2"/>
  <c r="I5378" i="2"/>
  <c r="I5434" i="2"/>
  <c r="I5510" i="2"/>
  <c r="I5574" i="2"/>
  <c r="I2666" i="2"/>
  <c r="I2798" i="2"/>
  <c r="I2982" i="2"/>
  <c r="I3250" i="2"/>
  <c r="I5602" i="2"/>
  <c r="I5712" i="2"/>
  <c r="I5588" i="2"/>
  <c r="I5598" i="2"/>
  <c r="I5652" i="2"/>
  <c r="I5724" i="2"/>
  <c r="I8633" i="2"/>
  <c r="I10875" i="2"/>
  <c r="I11147" i="2"/>
  <c r="I11209" i="2"/>
</calcChain>
</file>

<file path=xl/sharedStrings.xml><?xml version="1.0" encoding="utf-8"?>
<sst xmlns="http://schemas.openxmlformats.org/spreadsheetml/2006/main" count="25611" uniqueCount="6943">
  <si>
    <t>Cuenta</t>
  </si>
  <si>
    <t>Descripción</t>
  </si>
  <si>
    <t>Punt.</t>
  </si>
  <si>
    <t>Fecha</t>
  </si>
  <si>
    <t>Concepto</t>
  </si>
  <si>
    <t>Documento</t>
  </si>
  <si>
    <t>Debe</t>
  </si>
  <si>
    <t>Haber</t>
  </si>
  <si>
    <t>Saldo</t>
  </si>
  <si>
    <t>Contrapartida</t>
  </si>
  <si>
    <t>CAPITAL SOCIAL</t>
  </si>
  <si>
    <t>Saldos anteriores</t>
  </si>
  <si>
    <t>Total cuenta</t>
  </si>
  <si>
    <t>RESULTADO DEL EJERCICIO</t>
  </si>
  <si>
    <t>PRESTAMO BEN ZHENG</t>
  </si>
  <si>
    <t>PRESTMAO BEN ZHENG</t>
  </si>
  <si>
    <t/>
  </si>
  <si>
    <t>BMW 318 8835JXP</t>
  </si>
  <si>
    <t>BMW 318 DA 8835JXP</t>
  </si>
  <si>
    <t>0005</t>
  </si>
  <si>
    <t>MERCADERÍAS A</t>
  </si>
  <si>
    <t>UNICO STAR EUROPA,S.L.</t>
  </si>
  <si>
    <t>S/FACTURA</t>
  </si>
  <si>
    <t>2124</t>
  </si>
  <si>
    <t>UNICO STAR EUROPA</t>
  </si>
  <si>
    <t>230000196</t>
  </si>
  <si>
    <t>0279</t>
  </si>
  <si>
    <t>S/FACTURA UNICO STAR EUROPA</t>
  </si>
  <si>
    <t>2298</t>
  </si>
  <si>
    <t>0378</t>
  </si>
  <si>
    <t>0497</t>
  </si>
  <si>
    <t>PAGO UNICO</t>
  </si>
  <si>
    <t>2544</t>
  </si>
  <si>
    <t>UNICO STAR EUROAP</t>
  </si>
  <si>
    <t>AT LA ESPADA, S.L.</t>
  </si>
  <si>
    <t>Sí</t>
  </si>
  <si>
    <t>aT LA ESPADA</t>
  </si>
  <si>
    <t>1968</t>
  </si>
  <si>
    <t>AT LA ESPADA</t>
  </si>
  <si>
    <t>2006</t>
  </si>
  <si>
    <t>1269</t>
  </si>
  <si>
    <t>1270</t>
  </si>
  <si>
    <t>1267</t>
  </si>
  <si>
    <t>1268</t>
  </si>
  <si>
    <t>RMAR110</t>
  </si>
  <si>
    <t>1344</t>
  </si>
  <si>
    <t>1343</t>
  </si>
  <si>
    <t>0111</t>
  </si>
  <si>
    <t>1418</t>
  </si>
  <si>
    <t>1417</t>
  </si>
  <si>
    <t>1638</t>
  </si>
  <si>
    <t>1637</t>
  </si>
  <si>
    <t>MAR1711</t>
  </si>
  <si>
    <t>1725</t>
  </si>
  <si>
    <t>1724</t>
  </si>
  <si>
    <t>1816</t>
  </si>
  <si>
    <t>1902</t>
  </si>
  <si>
    <t>1995</t>
  </si>
  <si>
    <t>1997</t>
  </si>
  <si>
    <t>1996</t>
  </si>
  <si>
    <t>0197</t>
  </si>
  <si>
    <t>2243</t>
  </si>
  <si>
    <t>2242</t>
  </si>
  <si>
    <t>2358</t>
  </si>
  <si>
    <t>0110</t>
  </si>
  <si>
    <t>1711</t>
  </si>
  <si>
    <t>2746</t>
  </si>
  <si>
    <t>2747</t>
  </si>
  <si>
    <t>3006</t>
  </si>
  <si>
    <t>3007</t>
  </si>
  <si>
    <t>3008</t>
  </si>
  <si>
    <t>3022</t>
  </si>
  <si>
    <t>3065</t>
  </si>
  <si>
    <t>3066</t>
  </si>
  <si>
    <t>3067</t>
  </si>
  <si>
    <t>3121</t>
  </si>
  <si>
    <t>3122</t>
  </si>
  <si>
    <t>3123</t>
  </si>
  <si>
    <t>R340</t>
  </si>
  <si>
    <t>R341</t>
  </si>
  <si>
    <t>R342</t>
  </si>
  <si>
    <t>3151</t>
  </si>
  <si>
    <t>3153</t>
  </si>
  <si>
    <t>3154</t>
  </si>
  <si>
    <t>3171</t>
  </si>
  <si>
    <t>3425</t>
  </si>
  <si>
    <t>3427</t>
  </si>
  <si>
    <t>3438</t>
  </si>
  <si>
    <t>3439</t>
  </si>
  <si>
    <t>3440</t>
  </si>
  <si>
    <t>3443</t>
  </si>
  <si>
    <t>3444</t>
  </si>
  <si>
    <t>3445</t>
  </si>
  <si>
    <t>3484</t>
  </si>
  <si>
    <t>3496</t>
  </si>
  <si>
    <t>FUZHOU USLINK</t>
  </si>
  <si>
    <t>FUZHOU</t>
  </si>
  <si>
    <t>220703-1</t>
  </si>
  <si>
    <t>220803-2</t>
  </si>
  <si>
    <t>HK USLINK TRADING</t>
  </si>
  <si>
    <t>220803-1</t>
  </si>
  <si>
    <t>FUNZHOU</t>
  </si>
  <si>
    <t>233002</t>
  </si>
  <si>
    <t>230408</t>
  </si>
  <si>
    <t>230503-2</t>
  </si>
  <si>
    <t>HK USLINK</t>
  </si>
  <si>
    <t>2303021</t>
  </si>
  <si>
    <t>2304021</t>
  </si>
  <si>
    <t>230604-2</t>
  </si>
  <si>
    <t>230402</t>
  </si>
  <si>
    <t>230605-1</t>
  </si>
  <si>
    <t>230704-2</t>
  </si>
  <si>
    <t>230302-2</t>
  </si>
  <si>
    <t>HK USLINK TRADING LIMITED</t>
  </si>
  <si>
    <t>230302-3</t>
  </si>
  <si>
    <t>230302</t>
  </si>
  <si>
    <t>220703-2</t>
  </si>
  <si>
    <t>hK USLINK TRADING LIMITED</t>
  </si>
  <si>
    <t>230403-1</t>
  </si>
  <si>
    <t>230404-1</t>
  </si>
  <si>
    <t>230408-1</t>
  </si>
  <si>
    <t>220905</t>
  </si>
  <si>
    <t>hK USLINK TRADING</t>
  </si>
  <si>
    <t>220703</t>
  </si>
  <si>
    <t>220803.1</t>
  </si>
  <si>
    <t>UNICO 220803 1</t>
  </si>
  <si>
    <t>220803 1</t>
  </si>
  <si>
    <t>hK USLINK</t>
  </si>
  <si>
    <t>230504-1</t>
  </si>
  <si>
    <t>2209021</t>
  </si>
  <si>
    <t>220902.1</t>
  </si>
  <si>
    <t>230601-1</t>
  </si>
  <si>
    <t>23042-1</t>
  </si>
  <si>
    <t>230604-1</t>
  </si>
  <si>
    <t>230602-1</t>
  </si>
  <si>
    <t>230704-1</t>
  </si>
  <si>
    <t>230402-1</t>
  </si>
  <si>
    <t>ACRE. PRESTA. SERVICIOS(EUROS)</t>
  </si>
  <si>
    <t>MONEDERO ACERO</t>
  </si>
  <si>
    <t>0408</t>
  </si>
  <si>
    <t>VEHINTER PREGAGO</t>
  </si>
  <si>
    <t>BURBERRY</t>
  </si>
  <si>
    <t>0036</t>
  </si>
  <si>
    <t>URBAN PALLADIUM</t>
  </si>
  <si>
    <t>5916</t>
  </si>
  <si>
    <t>HOTEL ARS MAGNA</t>
  </si>
  <si>
    <t>5340</t>
  </si>
  <si>
    <t>HOTEL PALMA BELLVER</t>
  </si>
  <si>
    <t>6301</t>
  </si>
  <si>
    <t>6277</t>
  </si>
  <si>
    <t>6347</t>
  </si>
  <si>
    <t>EUROPCAR</t>
  </si>
  <si>
    <t>6684</t>
  </si>
  <si>
    <t>JULIA ESPAÑA</t>
  </si>
  <si>
    <t>5500</t>
  </si>
  <si>
    <t>FAP COSMETICS</t>
  </si>
  <si>
    <t>7875</t>
  </si>
  <si>
    <t>DROGUERIAS Y PERF ANA</t>
  </si>
  <si>
    <t>0837</t>
  </si>
  <si>
    <t>VEHINTER</t>
  </si>
  <si>
    <t>0469</t>
  </si>
  <si>
    <t>GALP</t>
  </si>
  <si>
    <t>2252</t>
  </si>
  <si>
    <t>DRUNI</t>
  </si>
  <si>
    <t>3508</t>
  </si>
  <si>
    <t>ES TORRES MANCHA</t>
  </si>
  <si>
    <t>1290</t>
  </si>
  <si>
    <t>TUV RHEILAND</t>
  </si>
  <si>
    <t>8140</t>
  </si>
  <si>
    <t>CIA ESP DIS PETR</t>
  </si>
  <si>
    <t>1104</t>
  </si>
  <si>
    <t>ARES CAPITAL</t>
  </si>
  <si>
    <t>7052</t>
  </si>
  <si>
    <t>9574</t>
  </si>
  <si>
    <t>ADENOR ENERGY</t>
  </si>
  <si>
    <t>1280</t>
  </si>
  <si>
    <t>2155</t>
  </si>
  <si>
    <t>ES SOLER</t>
  </si>
  <si>
    <t>3100</t>
  </si>
  <si>
    <t>M CONDE</t>
  </si>
  <si>
    <t>0183</t>
  </si>
  <si>
    <t>8533</t>
  </si>
  <si>
    <t>VALCARCE VALLADOLID</t>
  </si>
  <si>
    <t>1752</t>
  </si>
  <si>
    <t>ES SEOANE</t>
  </si>
  <si>
    <t>3278</t>
  </si>
  <si>
    <t>MAIN PAPER SL</t>
  </si>
  <si>
    <t>6196</t>
  </si>
  <si>
    <t>DELAVEGA VTC</t>
  </si>
  <si>
    <t>3358</t>
  </si>
  <si>
    <t>ES SAN ROQUE</t>
  </si>
  <si>
    <t>4682</t>
  </si>
  <si>
    <t>BOKIDRIVER</t>
  </si>
  <si>
    <t>2930</t>
  </si>
  <si>
    <t>WINNER GESTORES, S.L.</t>
  </si>
  <si>
    <t>0048</t>
  </si>
  <si>
    <t>WINNER GESTORES</t>
  </si>
  <si>
    <t>0123</t>
  </si>
  <si>
    <t>0200</t>
  </si>
  <si>
    <t>0270</t>
  </si>
  <si>
    <t>0346</t>
  </si>
  <si>
    <t>0426</t>
  </si>
  <si>
    <t>0517</t>
  </si>
  <si>
    <t>0593</t>
  </si>
  <si>
    <t>REGISTRO MERCANTIL DE MADRID</t>
  </si>
  <si>
    <t>REG.MERCANTIL MADRID</t>
  </si>
  <si>
    <t>2546</t>
  </si>
  <si>
    <t>REGISTRO MERCANTIL MADRID</t>
  </si>
  <si>
    <t>5678</t>
  </si>
  <si>
    <t>REAL CASA DE LA MONEDA</t>
  </si>
  <si>
    <t>FNMT</t>
  </si>
  <si>
    <t>9007</t>
  </si>
  <si>
    <t>WINNER GESTORES, S.L.- FNMT</t>
  </si>
  <si>
    <t>SEUR GEOPOST,S.L.U</t>
  </si>
  <si>
    <t>6486</t>
  </si>
  <si>
    <t>1533</t>
  </si>
  <si>
    <t>SEUR GEOPOST</t>
  </si>
  <si>
    <t>1534</t>
  </si>
  <si>
    <t>1535</t>
  </si>
  <si>
    <t>5790</t>
  </si>
  <si>
    <t>2368</t>
  </si>
  <si>
    <t>8885</t>
  </si>
  <si>
    <t>SEUR GEOSPOT SLU</t>
  </si>
  <si>
    <t>SEUR GEOSPOT</t>
  </si>
  <si>
    <t>SEUR GESOPOT</t>
  </si>
  <si>
    <t>1212</t>
  </si>
  <si>
    <t>6681</t>
  </si>
  <si>
    <t>1628</t>
  </si>
  <si>
    <t>6917</t>
  </si>
  <si>
    <t>YOUMOBILE TELECOM SPAIN, S.L.</t>
  </si>
  <si>
    <t>4557</t>
  </si>
  <si>
    <t>YOUMOBILE TELECOM SPAIN</t>
  </si>
  <si>
    <t>9492</t>
  </si>
  <si>
    <t>4355</t>
  </si>
  <si>
    <t>9100</t>
  </si>
  <si>
    <t>3750</t>
  </si>
  <si>
    <t>8421</t>
  </si>
  <si>
    <t>3073</t>
  </si>
  <si>
    <t>7642</t>
  </si>
  <si>
    <t>XIAOBIN LIN</t>
  </si>
  <si>
    <t>0013</t>
  </si>
  <si>
    <t>0014</t>
  </si>
  <si>
    <t>0001</t>
  </si>
  <si>
    <t>0002</t>
  </si>
  <si>
    <t>0003</t>
  </si>
  <si>
    <t>0004</t>
  </si>
  <si>
    <t>0006</t>
  </si>
  <si>
    <t>0007</t>
  </si>
  <si>
    <t>0008</t>
  </si>
  <si>
    <t>SHENZHEN HUAJIA SUPPLY LIMITED</t>
  </si>
  <si>
    <t>SHENZHEN HUAJIA SUPPLY LIMIT</t>
  </si>
  <si>
    <t>230405</t>
  </si>
  <si>
    <t>sHENZHEN HUAJIA SUPPLY LIMIT</t>
  </si>
  <si>
    <t>M &amp; W CHINA LIMITED</t>
  </si>
  <si>
    <t>M AND W CHINA LIMITED</t>
  </si>
  <si>
    <t>0016</t>
  </si>
  <si>
    <t>REPSOL COMERCIAL DE PRODUCTOS</t>
  </si>
  <si>
    <t>REPSOL</t>
  </si>
  <si>
    <t>3039</t>
  </si>
  <si>
    <t>2061</t>
  </si>
  <si>
    <t>1592</t>
  </si>
  <si>
    <t>0924</t>
  </si>
  <si>
    <t>2905</t>
  </si>
  <si>
    <t>2409</t>
  </si>
  <si>
    <t>0551</t>
  </si>
  <si>
    <t>0840</t>
  </si>
  <si>
    <t>3146</t>
  </si>
  <si>
    <t>3305</t>
  </si>
  <si>
    <t>1810</t>
  </si>
  <si>
    <t>1136</t>
  </si>
  <si>
    <t>CENTROS COMERCIALES CARREFOUR,</t>
  </si>
  <si>
    <t>CENTROS COMERCIALES CARREFOU</t>
  </si>
  <si>
    <t>2816</t>
  </si>
  <si>
    <t>9628</t>
  </si>
  <si>
    <t>8593</t>
  </si>
  <si>
    <t>4400</t>
  </si>
  <si>
    <t>1557</t>
  </si>
  <si>
    <t>5942</t>
  </si>
  <si>
    <t>8836</t>
  </si>
  <si>
    <t>1976</t>
  </si>
  <si>
    <t>WTD LOGISTIC HK LIMITED</t>
  </si>
  <si>
    <t>WTD LOGISTIC</t>
  </si>
  <si>
    <t>230404</t>
  </si>
  <si>
    <t>wTD LOGISTIC</t>
  </si>
  <si>
    <t>230701-1</t>
  </si>
  <si>
    <t>TRUCK AND WHEEL FORWARDING SL</t>
  </si>
  <si>
    <t>1401</t>
  </si>
  <si>
    <t>1707</t>
  </si>
  <si>
    <t>1716</t>
  </si>
  <si>
    <t>1790</t>
  </si>
  <si>
    <t>1801</t>
  </si>
  <si>
    <t>1811</t>
  </si>
  <si>
    <t>0085</t>
  </si>
  <si>
    <t>TRUCK AND WHEEL FORWARD</t>
  </si>
  <si>
    <t>Pago a TRUCK AND WHEEL FORWA</t>
  </si>
  <si>
    <t>ONASOL, S.L.U.</t>
  </si>
  <si>
    <t>PORT HOTELS</t>
  </si>
  <si>
    <t>1927</t>
  </si>
  <si>
    <t>MEDIA MARKT VIDEO-TV-HIFI-ELEC</t>
  </si>
  <si>
    <t>MEDIA MARKT</t>
  </si>
  <si>
    <t>MEDIA MARKT LEGANES,S.A.</t>
  </si>
  <si>
    <t>EL CORTE INGLES, S.A.</t>
  </si>
  <si>
    <t>EL CORTE INGLES</t>
  </si>
  <si>
    <t>0185</t>
  </si>
  <si>
    <t>BEBIDRINK CASH &amp; CARRY, SL</t>
  </si>
  <si>
    <t>BEBIDRINK CASH</t>
  </si>
  <si>
    <t>2042</t>
  </si>
  <si>
    <t>BEBIDRINK</t>
  </si>
  <si>
    <t>3969</t>
  </si>
  <si>
    <t>3667</t>
  </si>
  <si>
    <t>2743</t>
  </si>
  <si>
    <t>2300765</t>
  </si>
  <si>
    <t>1029</t>
  </si>
  <si>
    <t>MEDIOS PREV EXTERNOS CENTRO LE</t>
  </si>
  <si>
    <t>2672</t>
  </si>
  <si>
    <t>APPLE DISTRIBUTION INTERNATION</t>
  </si>
  <si>
    <t>Apple Distribution Internati</t>
  </si>
  <si>
    <t>5268</t>
  </si>
  <si>
    <t>APPLE ITALIA</t>
  </si>
  <si>
    <t>INMUEBLES Y LOGISTICA, S.A U</t>
  </si>
  <si>
    <t>0587</t>
  </si>
  <si>
    <t>INMUEBLES Y LOGISTICA</t>
  </si>
  <si>
    <t>2806</t>
  </si>
  <si>
    <t>3542</t>
  </si>
  <si>
    <t>4273</t>
  </si>
  <si>
    <t>WIBER RETN A CAR SPAIN, SL.</t>
  </si>
  <si>
    <t>WIBER RENT A CAR</t>
  </si>
  <si>
    <t>3043</t>
  </si>
  <si>
    <t>M7 HOSTELEROS SL</t>
  </si>
  <si>
    <t>0525</t>
  </si>
  <si>
    <t>M7 HOSTELEROS</t>
  </si>
  <si>
    <t>0524</t>
  </si>
  <si>
    <t>0119</t>
  </si>
  <si>
    <t>0402</t>
  </si>
  <si>
    <t>MARKOIL,S.A.U</t>
  </si>
  <si>
    <t>MARKOIL</t>
  </si>
  <si>
    <t>2520</t>
  </si>
  <si>
    <t>ANA VALVERDE PEREZ</t>
  </si>
  <si>
    <t>ANA VALVERDE</t>
  </si>
  <si>
    <t>0021</t>
  </si>
  <si>
    <t>0026</t>
  </si>
  <si>
    <t>0037</t>
  </si>
  <si>
    <t>INGADE CONNECT, S.L.</t>
  </si>
  <si>
    <t>INGADE CONNECT, S.L</t>
  </si>
  <si>
    <t>1254</t>
  </si>
  <si>
    <t>ENTERPRISE FORMACION</t>
  </si>
  <si>
    <t>ENTERPRISE FORMACION CONTINU</t>
  </si>
  <si>
    <t>5618</t>
  </si>
  <si>
    <t>BENEFIT COSMETICS LVMH IBERIA</t>
  </si>
  <si>
    <t>LVMH IBERIA REGALO CLIENTE</t>
  </si>
  <si>
    <t>lVMH IBERIA REGALO CLIENTE</t>
  </si>
  <si>
    <t>3410</t>
  </si>
  <si>
    <t>3406</t>
  </si>
  <si>
    <t>LVMH Iberia, S.L.</t>
  </si>
  <si>
    <t>3411</t>
  </si>
  <si>
    <t>ATEN OIL OPERACIONES,SL</t>
  </si>
  <si>
    <t>ATEN OIL</t>
  </si>
  <si>
    <t>9373</t>
  </si>
  <si>
    <t>HELIOS MEDITERRANEA, SL.</t>
  </si>
  <si>
    <t>hELIOS MEDITERRANEA</t>
  </si>
  <si>
    <t>CIA ESPAÑOLA DISTR. PETROLEOS,</t>
  </si>
  <si>
    <t>CIA ESPAÑ DISTRIBUCION</t>
  </si>
  <si>
    <t>4825</t>
  </si>
  <si>
    <t>7128</t>
  </si>
  <si>
    <t>1342</t>
  </si>
  <si>
    <t>GALP ENERGIA ESPAÑA,S.A.U</t>
  </si>
  <si>
    <t>2695</t>
  </si>
  <si>
    <t>VACACIONES E DREAMS, S.L.U.</t>
  </si>
  <si>
    <t>VACACIONES EDREAMS</t>
  </si>
  <si>
    <t>6293</t>
  </si>
  <si>
    <t>6232</t>
  </si>
  <si>
    <t>5628</t>
  </si>
  <si>
    <t>1512</t>
  </si>
  <si>
    <t>AYT EXPRESS, S.L.</t>
  </si>
  <si>
    <t>AYT EXPRESS</t>
  </si>
  <si>
    <t>ES012</t>
  </si>
  <si>
    <t>ES019</t>
  </si>
  <si>
    <t>ES021</t>
  </si>
  <si>
    <t>NINGBO HONGSHEN INTERN FREIGHT</t>
  </si>
  <si>
    <t>NINGBO HONGSHEN INTE</t>
  </si>
  <si>
    <t>0096</t>
  </si>
  <si>
    <t>SY2308030096</t>
  </si>
  <si>
    <t>CATARINA LOPES COELHO DE CASTR</t>
  </si>
  <si>
    <t>CATARINA LOPES COELHO DE CAS</t>
  </si>
  <si>
    <t>2310</t>
  </si>
  <si>
    <t>PROVEEDORES ALOJAMIENTO Y REST</t>
  </si>
  <si>
    <t>HOTEL RTE LAS TERRAZAS</t>
  </si>
  <si>
    <t>2129</t>
  </si>
  <si>
    <t>0257</t>
  </si>
  <si>
    <t>HOTEL AVIACION</t>
  </si>
  <si>
    <t>0338</t>
  </si>
  <si>
    <t>LA CITY HOTEL</t>
  </si>
  <si>
    <t>8641</t>
  </si>
  <si>
    <t>0254</t>
  </si>
  <si>
    <t>HOTEL MIRAMAR BADALONA</t>
  </si>
  <si>
    <t>8321</t>
  </si>
  <si>
    <t>0722</t>
  </si>
  <si>
    <t>BOREAL HOTELS</t>
  </si>
  <si>
    <t>0985</t>
  </si>
  <si>
    <t>AC HOTEL SEVILLA</t>
  </si>
  <si>
    <t>0550</t>
  </si>
  <si>
    <t>0490</t>
  </si>
  <si>
    <t>HOTEL SILVOTA</t>
  </si>
  <si>
    <t>0242</t>
  </si>
  <si>
    <t>HOTEL PARAISO</t>
  </si>
  <si>
    <t>0626</t>
  </si>
  <si>
    <t>MARLU 2020</t>
  </si>
  <si>
    <t>1093</t>
  </si>
  <si>
    <t>HOTEL ANTIK SAN SEBASTIAN</t>
  </si>
  <si>
    <t>1164</t>
  </si>
  <si>
    <t>ROOM MATE HOSPITALITY</t>
  </si>
  <si>
    <t>1703</t>
  </si>
  <si>
    <t>HOTAL LIS</t>
  </si>
  <si>
    <t>0115</t>
  </si>
  <si>
    <t>CATALONIA HISPALIS</t>
  </si>
  <si>
    <t>3249</t>
  </si>
  <si>
    <t>IKONIK LISBOA</t>
  </si>
  <si>
    <t>9569</t>
  </si>
  <si>
    <t>EXECUTIVE ESPORT</t>
  </si>
  <si>
    <t>3258</t>
  </si>
  <si>
    <t>HOTEL RTE LA SIERRA</t>
  </si>
  <si>
    <t>3768</t>
  </si>
  <si>
    <t>HOTEL ARC LA RAMBLA</t>
  </si>
  <si>
    <t>6280</t>
  </si>
  <si>
    <t>IBIS ALICANTE</t>
  </si>
  <si>
    <t>3062</t>
  </si>
  <si>
    <t>HOSTAL LA PALOMA</t>
  </si>
  <si>
    <t>72001</t>
  </si>
  <si>
    <t>HOTEL YIT CIUDAD DE ELCHE</t>
  </si>
  <si>
    <t>4764</t>
  </si>
  <si>
    <t>HOTEL AG EXPRESS ELCHE</t>
  </si>
  <si>
    <t>5266</t>
  </si>
  <si>
    <t>HOTEL IBIS</t>
  </si>
  <si>
    <t>3863</t>
  </si>
  <si>
    <t>SERVICIOS HOTELEROS ILICE</t>
  </si>
  <si>
    <t>4175</t>
  </si>
  <si>
    <t>SH VALENCIA PALACE</t>
  </si>
  <si>
    <t>0487</t>
  </si>
  <si>
    <t>HOTEL PLATA</t>
  </si>
  <si>
    <t>0010</t>
  </si>
  <si>
    <t>HOTEL MA SEVILLA CONGRESOS</t>
  </si>
  <si>
    <t>0934</t>
  </si>
  <si>
    <t>GS HOTELES SL</t>
  </si>
  <si>
    <t>5653</t>
  </si>
  <si>
    <t>PROVEEDORES MANUT Y ESTANCIA</t>
  </si>
  <si>
    <t>TENTMORE</t>
  </si>
  <si>
    <t>2688</t>
  </si>
  <si>
    <t>WE I VALENCIA</t>
  </si>
  <si>
    <t>7553</t>
  </si>
  <si>
    <t>3181</t>
  </si>
  <si>
    <t>6422</t>
  </si>
  <si>
    <t>RUESCAMPUS SEVILLA</t>
  </si>
  <si>
    <t>3962</t>
  </si>
  <si>
    <t>PLAYAS DE GUARDAMAR</t>
  </si>
  <si>
    <t>2636</t>
  </si>
  <si>
    <t>VIBRA HOTEL</t>
  </si>
  <si>
    <t>0733</t>
  </si>
  <si>
    <t>HOTELES DEVESA</t>
  </si>
  <si>
    <t>2854</t>
  </si>
  <si>
    <t>KIWALMJ SL</t>
  </si>
  <si>
    <t>4458</t>
  </si>
  <si>
    <t>HOTEL EXECUTIVE SPORT</t>
  </si>
  <si>
    <t>5026</t>
  </si>
  <si>
    <t>B&amp;B</t>
  </si>
  <si>
    <t>5295</t>
  </si>
  <si>
    <t>3983</t>
  </si>
  <si>
    <t>ANTONIO VALEROSO E HIJOS</t>
  </si>
  <si>
    <t>3272</t>
  </si>
  <si>
    <t>4101</t>
  </si>
  <si>
    <t>SERCOTEL</t>
  </si>
  <si>
    <t>0205</t>
  </si>
  <si>
    <t>HU CHEN HOME 2022 S.L</t>
  </si>
  <si>
    <t>FTS22/0000794</t>
  </si>
  <si>
    <t>22/0000794</t>
  </si>
  <si>
    <t>FTS23/0000084</t>
  </si>
  <si>
    <t>23/0000084</t>
  </si>
  <si>
    <t>FTS22/0000792</t>
  </si>
  <si>
    <t>22/0000792</t>
  </si>
  <si>
    <t>FTS23/0000351</t>
  </si>
  <si>
    <t>23/0000351</t>
  </si>
  <si>
    <t>FTS23/0000567</t>
  </si>
  <si>
    <t>23/0000567</t>
  </si>
  <si>
    <t>FTS23/0000601</t>
  </si>
  <si>
    <t>23/0000601</t>
  </si>
  <si>
    <t>FTS23/0001795</t>
  </si>
  <si>
    <t>23/0001795</t>
  </si>
  <si>
    <t>FTS23/0001802</t>
  </si>
  <si>
    <t>23/0001802</t>
  </si>
  <si>
    <t>FTS23/0001808</t>
  </si>
  <si>
    <t>23/0001808</t>
  </si>
  <si>
    <t>FTS23/0001810</t>
  </si>
  <si>
    <t>23/0001810</t>
  </si>
  <si>
    <t>FTS23/0001811</t>
  </si>
  <si>
    <t>23/0001811</t>
  </si>
  <si>
    <t>FTS23/0001846</t>
  </si>
  <si>
    <t>23/0001846</t>
  </si>
  <si>
    <t>LIFEMARKET 2022, S.L.</t>
  </si>
  <si>
    <t>FTS23/0000528</t>
  </si>
  <si>
    <t>23/0000528</t>
  </si>
  <si>
    <t>FTS23/0000593</t>
  </si>
  <si>
    <t>23/0000593</t>
  </si>
  <si>
    <t>FTS23/0000712</t>
  </si>
  <si>
    <t>23/0000712</t>
  </si>
  <si>
    <t>FTS23/0000860</t>
  </si>
  <si>
    <t>23/0000860</t>
  </si>
  <si>
    <t>FTS23/0000861</t>
  </si>
  <si>
    <t>23/0000861</t>
  </si>
  <si>
    <t>FTS23/0001207</t>
  </si>
  <si>
    <t>23/0001207</t>
  </si>
  <si>
    <t>FTS23/0001208</t>
  </si>
  <si>
    <t>23/0001208</t>
  </si>
  <si>
    <t>FTS23/0001588</t>
  </si>
  <si>
    <t>23/0001588</t>
  </si>
  <si>
    <t>JUN PING QIU</t>
  </si>
  <si>
    <t>FTS23/0001172</t>
  </si>
  <si>
    <t>23/0001172</t>
  </si>
  <si>
    <t>FTS23/0001265</t>
  </si>
  <si>
    <t>23/0001265</t>
  </si>
  <si>
    <t>FTS23/0001726</t>
  </si>
  <si>
    <t>23/0001726</t>
  </si>
  <si>
    <t>XINMEIJIA S.L.</t>
  </si>
  <si>
    <t>XINMEIJIA, S.L.</t>
  </si>
  <si>
    <t>2200000119</t>
  </si>
  <si>
    <t>FTS23/0000193</t>
  </si>
  <si>
    <t>23/0000193</t>
  </si>
  <si>
    <t>FTS22/0000837</t>
  </si>
  <si>
    <t>22/0000837</t>
  </si>
  <si>
    <t>FTS23/0000612</t>
  </si>
  <si>
    <t>23/0000612</t>
  </si>
  <si>
    <t>FTS23/0000842</t>
  </si>
  <si>
    <t>23/0000842</t>
  </si>
  <si>
    <t>FTS23/0000843</t>
  </si>
  <si>
    <t>23/0000843</t>
  </si>
  <si>
    <t>FTS23/0000881</t>
  </si>
  <si>
    <t>23/0000881</t>
  </si>
  <si>
    <t>FTS23/0001043</t>
  </si>
  <si>
    <t>23/0001043</t>
  </si>
  <si>
    <t>FTS23/0001169</t>
  </si>
  <si>
    <t>23/0001169</t>
  </si>
  <si>
    <t>LEDPLUS 2013 S.L.   LEDPLUS 20</t>
  </si>
  <si>
    <t>FTS23/0000039</t>
  </si>
  <si>
    <t>23/0000039</t>
  </si>
  <si>
    <t>FTS23/0000530</t>
  </si>
  <si>
    <t>23/0000530</t>
  </si>
  <si>
    <t>XU LIUGUANG</t>
  </si>
  <si>
    <t>FTS23/0000025</t>
  </si>
  <si>
    <t>23/0000025</t>
  </si>
  <si>
    <t>QIANWAN  S.L</t>
  </si>
  <si>
    <t>FTS23/0001729</t>
  </si>
  <si>
    <t>23/0001729</t>
  </si>
  <si>
    <t>TE ESPERAMOS SL TE ESPERAMOS S</t>
  </si>
  <si>
    <t>TE ESPERAMOS SL</t>
  </si>
  <si>
    <t>220000427</t>
  </si>
  <si>
    <t>TE ESPERAMOS S.L.</t>
  </si>
  <si>
    <t>2022000424</t>
  </si>
  <si>
    <t>FTS22/0000767</t>
  </si>
  <si>
    <t>22/0000767</t>
  </si>
  <si>
    <t>FTS22/0000844</t>
  </si>
  <si>
    <t>22/0000844</t>
  </si>
  <si>
    <t>FTS22/0000846</t>
  </si>
  <si>
    <t>22/0000846</t>
  </si>
  <si>
    <t>FTS23/0000069</t>
  </si>
  <si>
    <t>23/0000069</t>
  </si>
  <si>
    <t>FTS23/0000130</t>
  </si>
  <si>
    <t>23/0000130</t>
  </si>
  <si>
    <t>FTS23/0000272</t>
  </si>
  <si>
    <t>23/0000272</t>
  </si>
  <si>
    <t>FTS23/0000286</t>
  </si>
  <si>
    <t>23/0000286</t>
  </si>
  <si>
    <t>FTS23/0000520</t>
  </si>
  <si>
    <t>23/0000520</t>
  </si>
  <si>
    <t>FTS23/0000626</t>
  </si>
  <si>
    <t>23/0000626</t>
  </si>
  <si>
    <t>FTS23/0000882</t>
  </si>
  <si>
    <t>23/0000882</t>
  </si>
  <si>
    <t>FTS23/0000895</t>
  </si>
  <si>
    <t>23/0000895</t>
  </si>
  <si>
    <t>FTS23/0000899</t>
  </si>
  <si>
    <t>23/0000899</t>
  </si>
  <si>
    <t>FTS23/0001173</t>
  </si>
  <si>
    <t>23/0001173</t>
  </si>
  <si>
    <t>FTS23/0001186</t>
  </si>
  <si>
    <t>23/0001186</t>
  </si>
  <si>
    <t>FTS23/0001189</t>
  </si>
  <si>
    <t>23/0001189</t>
  </si>
  <si>
    <t>FTS23/0001190</t>
  </si>
  <si>
    <t>23/0001190</t>
  </si>
  <si>
    <t>FTS23/0001442</t>
  </si>
  <si>
    <t>23/0001442</t>
  </si>
  <si>
    <t>FTS23/0001733</t>
  </si>
  <si>
    <t>23/0001733</t>
  </si>
  <si>
    <t>FEI JUN WU</t>
  </si>
  <si>
    <t>FTS23/0000233</t>
  </si>
  <si>
    <t>23/0000233</t>
  </si>
  <si>
    <t>CHENFENG JIANG</t>
  </si>
  <si>
    <t>FTS22/0000840</t>
  </si>
  <si>
    <t>22/0000840</t>
  </si>
  <si>
    <t>HONGJIE LAN</t>
  </si>
  <si>
    <t>FTS23/0000117</t>
  </si>
  <si>
    <t>23/0000117</t>
  </si>
  <si>
    <t>FTS23/0000468</t>
  </si>
  <si>
    <t>23/0000468</t>
  </si>
  <si>
    <t>FTS23/0000639</t>
  </si>
  <si>
    <t>23/0000639</t>
  </si>
  <si>
    <t>FTS23/0001225</t>
  </si>
  <si>
    <t>23/0001225</t>
  </si>
  <si>
    <t>FTS22/0000478</t>
  </si>
  <si>
    <t>22/0000478</t>
  </si>
  <si>
    <t>FTS23/0001490</t>
  </si>
  <si>
    <t>23/0001490</t>
  </si>
  <si>
    <t>JINGYI ZHU</t>
  </si>
  <si>
    <t>FTS23/0000317</t>
  </si>
  <si>
    <t>23/0000317</t>
  </si>
  <si>
    <t>FTS23/0001515</t>
  </si>
  <si>
    <t>23/0001515</t>
  </si>
  <si>
    <t>FTS23/0001530</t>
  </si>
  <si>
    <t>23/0001530</t>
  </si>
  <si>
    <t>FTS23/0001537</t>
  </si>
  <si>
    <t>23/0001537</t>
  </si>
  <si>
    <t>GUANHAI DU</t>
  </si>
  <si>
    <t>FTS23/0000212</t>
  </si>
  <si>
    <t>23/0000212</t>
  </si>
  <si>
    <t>FTS23/0000588</t>
  </si>
  <si>
    <t>23/0000588</t>
  </si>
  <si>
    <t>FTS23/0001390</t>
  </si>
  <si>
    <t>23/0001390</t>
  </si>
  <si>
    <t>FTS23/0001485</t>
  </si>
  <si>
    <t>23/0001485</t>
  </si>
  <si>
    <t>FTS23/0001486</t>
  </si>
  <si>
    <t>23/0001486</t>
  </si>
  <si>
    <t>EURO HOGAR CARBALLO S.L</t>
  </si>
  <si>
    <t>FTS23/0000327</t>
  </si>
  <si>
    <t>23/0000327</t>
  </si>
  <si>
    <t>FTS23/0000632</t>
  </si>
  <si>
    <t>23/0000632</t>
  </si>
  <si>
    <t>FTS23/0001549</t>
  </si>
  <si>
    <t>23/0001549</t>
  </si>
  <si>
    <t>LINGHUA PAN</t>
  </si>
  <si>
    <t>FTS23/0000653</t>
  </si>
  <si>
    <t>23/0000653</t>
  </si>
  <si>
    <t>FTS23/0000964</t>
  </si>
  <si>
    <t>23/0000964</t>
  </si>
  <si>
    <t>FTS23/0000971</t>
  </si>
  <si>
    <t>23/0000971</t>
  </si>
  <si>
    <t>FTS23/0000973</t>
  </si>
  <si>
    <t>23/0000973</t>
  </si>
  <si>
    <t>JINHUA LIANG</t>
  </si>
  <si>
    <t>FTS23/0000539</t>
  </si>
  <si>
    <t>23/0000539</t>
  </si>
  <si>
    <t>LIFEN LIU</t>
  </si>
  <si>
    <t>FTS23/0000684</t>
  </si>
  <si>
    <t>23/0000684</t>
  </si>
  <si>
    <t>FTS23/0001667</t>
  </si>
  <si>
    <t>23/0001667</t>
  </si>
  <si>
    <t>GOOD HOME TORO, S.L.</t>
  </si>
  <si>
    <t>FTS23/0000255</t>
  </si>
  <si>
    <t>23/0000255</t>
  </si>
  <si>
    <t>FTS23/0000402</t>
  </si>
  <si>
    <t>23/0000402</t>
  </si>
  <si>
    <t>FTS23/0000407</t>
  </si>
  <si>
    <t>23/0000407</t>
  </si>
  <si>
    <t>FTS23/0000813</t>
  </si>
  <si>
    <t>23/0000813</t>
  </si>
  <si>
    <t>FTS23/0001058</t>
  </si>
  <si>
    <t>23/0001058</t>
  </si>
  <si>
    <t>FTS23/0001321</t>
  </si>
  <si>
    <t>23/0001321</t>
  </si>
  <si>
    <t>ALIMENTACION Y BEBIDAS LIMIN S</t>
  </si>
  <si>
    <t>FTS23/0000058</t>
  </si>
  <si>
    <t>23/0000058</t>
  </si>
  <si>
    <t>FTS23/0000190</t>
  </si>
  <si>
    <t>23/0000190</t>
  </si>
  <si>
    <t>FTS23/0000209</t>
  </si>
  <si>
    <t>23/0000209</t>
  </si>
  <si>
    <t>FTS23/0001763</t>
  </si>
  <si>
    <t>23/0001763</t>
  </si>
  <si>
    <t>FTS23/0001764</t>
  </si>
  <si>
    <t>23/0001764</t>
  </si>
  <si>
    <t>FTS23/0001807</t>
  </si>
  <si>
    <t>23/0001807</t>
  </si>
  <si>
    <t>FTS23/0001836</t>
  </si>
  <si>
    <t>23/0001836</t>
  </si>
  <si>
    <t>FTS23/0001847</t>
  </si>
  <si>
    <t>23/0001847</t>
  </si>
  <si>
    <t>HIPER TORRIJOS S.L</t>
  </si>
  <si>
    <t>FTS23/0000030</t>
  </si>
  <si>
    <t>23/0000030</t>
  </si>
  <si>
    <t>FTS23/0000370</t>
  </si>
  <si>
    <t>23/0000370</t>
  </si>
  <si>
    <t>FTS23/0000995</t>
  </si>
  <si>
    <t>23/0000995</t>
  </si>
  <si>
    <t>FTS23/0001003</t>
  </si>
  <si>
    <t>23/0001003</t>
  </si>
  <si>
    <t>FTS23/0001028</t>
  </si>
  <si>
    <t>23/0001028</t>
  </si>
  <si>
    <t>FTS23/0001044</t>
  </si>
  <si>
    <t>23/0001044</t>
  </si>
  <si>
    <t>FTS23/0001121</t>
  </si>
  <si>
    <t>23/0001121</t>
  </si>
  <si>
    <t>FTS23/0001356</t>
  </si>
  <si>
    <t>23/0001356</t>
  </si>
  <si>
    <t>NHAFKRA 050 S.L</t>
  </si>
  <si>
    <t>FTS23/0000475</t>
  </si>
  <si>
    <t>23/0000475</t>
  </si>
  <si>
    <t>FTS23/0000572</t>
  </si>
  <si>
    <t>23/0000572</t>
  </si>
  <si>
    <t>FTS22/0000615</t>
  </si>
  <si>
    <t>22/0000615</t>
  </si>
  <si>
    <t>FTS23/0001467</t>
  </si>
  <si>
    <t>23/0001467</t>
  </si>
  <si>
    <t>FTS23/0001790</t>
  </si>
  <si>
    <t>23/0001790</t>
  </si>
  <si>
    <t>EURO CIEN ASIA BETANZOS S.L</t>
  </si>
  <si>
    <t>FTS23/0000650</t>
  </si>
  <si>
    <t>23/0000650</t>
  </si>
  <si>
    <t>FTS23/0000657</t>
  </si>
  <si>
    <t>23/0000657</t>
  </si>
  <si>
    <t>FTS23/0001596</t>
  </si>
  <si>
    <t>23/0001596</t>
  </si>
  <si>
    <t>FTS23/0001611</t>
  </si>
  <si>
    <t>23/0001611</t>
  </si>
  <si>
    <t>LIZHOU LI</t>
  </si>
  <si>
    <t>FTS23/0000331</t>
  </si>
  <si>
    <t>23/0000331</t>
  </si>
  <si>
    <t>FTS23/0000379</t>
  </si>
  <si>
    <t>23/0000379</t>
  </si>
  <si>
    <t>FTS23/0000608</t>
  </si>
  <si>
    <t>23/0000608</t>
  </si>
  <si>
    <t>FTS23/0001234</t>
  </si>
  <si>
    <t>23/0001234</t>
  </si>
  <si>
    <t>QUAN GAO</t>
  </si>
  <si>
    <t>FTS23/0000184</t>
  </si>
  <si>
    <t>23/0000184</t>
  </si>
  <si>
    <t>RACHIDA CHAABI</t>
  </si>
  <si>
    <t>FTS23/0000012</t>
  </si>
  <si>
    <t>23/0000012</t>
  </si>
  <si>
    <t>FTS23/0000023</t>
  </si>
  <si>
    <t>23/0000023</t>
  </si>
  <si>
    <t>FTS23/0000704</t>
  </si>
  <si>
    <t>23/0000704</t>
  </si>
  <si>
    <t>FTS23/0001218</t>
  </si>
  <si>
    <t>23/0001218</t>
  </si>
  <si>
    <t>FTS23/0001243</t>
  </si>
  <si>
    <t>23/0001243</t>
  </si>
  <si>
    <t>FTS23/0001338</t>
  </si>
  <si>
    <t>23/0001338</t>
  </si>
  <si>
    <t>FTS23/0001355</t>
  </si>
  <si>
    <t>23/0001355</t>
  </si>
  <si>
    <t>FTS23/0001361</t>
  </si>
  <si>
    <t>23/0001361</t>
  </si>
  <si>
    <t>FTS23/0001364</t>
  </si>
  <si>
    <t>23/0001364</t>
  </si>
  <si>
    <t>FTS23/0001684</t>
  </si>
  <si>
    <t>23/0001684</t>
  </si>
  <si>
    <t>FTS23/0001687</t>
  </si>
  <si>
    <t>23/0001687</t>
  </si>
  <si>
    <t>BULEVAR COMPANYS, S.L.</t>
  </si>
  <si>
    <t>FTS23/0000060</t>
  </si>
  <si>
    <t>23/0000060</t>
  </si>
  <si>
    <t>MUNDO MAXI S.L MUNDO MAXI S.L</t>
  </si>
  <si>
    <t>FTS23/0001476</t>
  </si>
  <si>
    <t>23/0001476</t>
  </si>
  <si>
    <t>FTS23/0001594</t>
  </si>
  <si>
    <t>23/0001594</t>
  </si>
  <si>
    <t>DONG FONG 2018 S.L</t>
  </si>
  <si>
    <t>FTS23/0000419</t>
  </si>
  <si>
    <t>23/0000419</t>
  </si>
  <si>
    <t>COMERCIO HAO YU, S.L.</t>
  </si>
  <si>
    <t>220000121</t>
  </si>
  <si>
    <t>WYR HIPERMARKET SL</t>
  </si>
  <si>
    <t>FTS23/0000677</t>
  </si>
  <si>
    <t>23/0000677</t>
  </si>
  <si>
    <t>FTS23/0001179</t>
  </si>
  <si>
    <t>23/0001179</t>
  </si>
  <si>
    <t>FTS22/0000494</t>
  </si>
  <si>
    <t>22/0000494</t>
  </si>
  <si>
    <t>FTS23/0001458</t>
  </si>
  <si>
    <t>23/0001458</t>
  </si>
  <si>
    <t>GUOLE JIANG</t>
  </si>
  <si>
    <t>FTS23/0000568</t>
  </si>
  <si>
    <t>23/0000568</t>
  </si>
  <si>
    <t>CHENG HONG</t>
  </si>
  <si>
    <t>FTS23/0000027</t>
  </si>
  <si>
    <t>23/0000027</t>
  </si>
  <si>
    <t>FTS22/0000719</t>
  </si>
  <si>
    <t>22/0000719</t>
  </si>
  <si>
    <t>FTS23/0000148</t>
  </si>
  <si>
    <t>23/0000148</t>
  </si>
  <si>
    <t>FTS23/0000282</t>
  </si>
  <si>
    <t>23/0000282</t>
  </si>
  <si>
    <t>FTS23/0000386</t>
  </si>
  <si>
    <t>23/0000386</t>
  </si>
  <si>
    <t>FTS23/0000687</t>
  </si>
  <si>
    <t>23/0000687</t>
  </si>
  <si>
    <t>FTS23/0000985</t>
  </si>
  <si>
    <t>23/0000985</t>
  </si>
  <si>
    <t>FTS23/0000999</t>
  </si>
  <si>
    <t>23/0000999</t>
  </si>
  <si>
    <t>FTS23/0001339</t>
  </si>
  <si>
    <t>23/0001339</t>
  </si>
  <si>
    <t>FTS23/0001668</t>
  </si>
  <si>
    <t>23/0001668</t>
  </si>
  <si>
    <t>CORTECHINO JJZ S.L</t>
  </si>
  <si>
    <t>FTS23/0000123</t>
  </si>
  <si>
    <t>23/0000123</t>
  </si>
  <si>
    <t>CORTECHINO JJZ</t>
  </si>
  <si>
    <t>220000129</t>
  </si>
  <si>
    <t>220000138</t>
  </si>
  <si>
    <t>CORTE CHINO JJZ</t>
  </si>
  <si>
    <t>220000293</t>
  </si>
  <si>
    <t>2200000418</t>
  </si>
  <si>
    <t>FTS23/0000242</t>
  </si>
  <si>
    <t>23/0000242</t>
  </si>
  <si>
    <t>FTS23/0000641</t>
  </si>
  <si>
    <t>23/0000641</t>
  </si>
  <si>
    <t>FTS23/0001067</t>
  </si>
  <si>
    <t>23/0001067</t>
  </si>
  <si>
    <t>FTS23/0001083</t>
  </si>
  <si>
    <t>23/0001083</t>
  </si>
  <si>
    <t>FTS23/0001583</t>
  </si>
  <si>
    <t>23/0001583</t>
  </si>
  <si>
    <t>WEILING CHEN</t>
  </si>
  <si>
    <t>FTS23/0000411</t>
  </si>
  <si>
    <t>23/0000411</t>
  </si>
  <si>
    <t>FTS23/0000427</t>
  </si>
  <si>
    <t>23/0000427</t>
  </si>
  <si>
    <t>FTS23/0000436</t>
  </si>
  <si>
    <t>23/0000436</t>
  </si>
  <si>
    <t>LEI YE</t>
  </si>
  <si>
    <t>FTS23/0001579</t>
  </si>
  <si>
    <t>23/0001579</t>
  </si>
  <si>
    <t>CHAOFEN YING</t>
  </si>
  <si>
    <t>FTS23/0000266</t>
  </si>
  <si>
    <t>23/0000266</t>
  </si>
  <si>
    <t>FTS23/0000489</t>
  </si>
  <si>
    <t>23/0000489</t>
  </si>
  <si>
    <t>AMIG CORVILLON S.L</t>
  </si>
  <si>
    <t>AMIG CORVILLON, S.L.</t>
  </si>
  <si>
    <t>220000179</t>
  </si>
  <si>
    <t>FTS23/0001142</t>
  </si>
  <si>
    <t>23/0001142</t>
  </si>
  <si>
    <t>MI BAZAR, S.L.</t>
  </si>
  <si>
    <t>FTS23/0000384</t>
  </si>
  <si>
    <t>23/0000384</t>
  </si>
  <si>
    <t>FTS23/0000464</t>
  </si>
  <si>
    <t>23/0000464</t>
  </si>
  <si>
    <t>FTS23/0000517</t>
  </si>
  <si>
    <t>23/0000517</t>
  </si>
  <si>
    <t>FTS23/0000960</t>
  </si>
  <si>
    <t>23/0000960</t>
  </si>
  <si>
    <t>FTS23/0001585</t>
  </si>
  <si>
    <t>23/0001585</t>
  </si>
  <si>
    <t>XIONGHE CHEN</t>
  </si>
  <si>
    <t>CRUZ XECA S.L</t>
  </si>
  <si>
    <t>FTS22/0000849</t>
  </si>
  <si>
    <t>22/0000849</t>
  </si>
  <si>
    <t>FTS23/0000390</t>
  </si>
  <si>
    <t>23/0000390</t>
  </si>
  <si>
    <t>FTS23/0000399</t>
  </si>
  <si>
    <t>23/0000399</t>
  </si>
  <si>
    <t>FTS23/0001866</t>
  </si>
  <si>
    <t>23/0001866</t>
  </si>
  <si>
    <t>PALOMA CENTER 2018 SL</t>
  </si>
  <si>
    <t>FTS23/0000133</t>
  </si>
  <si>
    <t>23/0000133</t>
  </si>
  <si>
    <t>MAXI AHORRO COMPOSTELA S.L</t>
  </si>
  <si>
    <t>FTS22/0000869</t>
  </si>
  <si>
    <t>22/0000869</t>
  </si>
  <si>
    <t>LIJUAN LIN</t>
  </si>
  <si>
    <t>FTS23/0000076</t>
  </si>
  <si>
    <t>23/0000076</t>
  </si>
  <si>
    <t>FTS23/0000258</t>
  </si>
  <si>
    <t>23/0000258</t>
  </si>
  <si>
    <t>FTS23/0000470</t>
  </si>
  <si>
    <t>23/0000470</t>
  </si>
  <si>
    <t>YINGYING MAO   YINGYING MAO</t>
  </si>
  <si>
    <t>FTS23/0000643</t>
  </si>
  <si>
    <t>23/0000643</t>
  </si>
  <si>
    <t>FTS23/0001451</t>
  </si>
  <si>
    <t>23/0001451</t>
  </si>
  <si>
    <t>JANS COCO S.L</t>
  </si>
  <si>
    <t>FTS22/0000456</t>
  </si>
  <si>
    <t>22/0000456</t>
  </si>
  <si>
    <t>FTS23/0000105</t>
  </si>
  <si>
    <t>23/0000105</t>
  </si>
  <si>
    <t>FTS23/0000116</t>
  </si>
  <si>
    <t>23/0000116</t>
  </si>
  <si>
    <t>FTS23/0000611</t>
  </si>
  <si>
    <t>23/0000611</t>
  </si>
  <si>
    <t>FTS23/0000617</t>
  </si>
  <si>
    <t>23/0000617</t>
  </si>
  <si>
    <t>FTS23/0001414</t>
  </si>
  <si>
    <t>23/0001414</t>
  </si>
  <si>
    <t>FTS23/0001787</t>
  </si>
  <si>
    <t>23/0001787</t>
  </si>
  <si>
    <t>FTS23/0001800</t>
  </si>
  <si>
    <t>23/0001800</t>
  </si>
  <si>
    <t>FTS23/0001801</t>
  </si>
  <si>
    <t>23/0001801</t>
  </si>
  <si>
    <t>FTS22/0000713</t>
  </si>
  <si>
    <t>22/0000713</t>
  </si>
  <si>
    <t>YUDING HU</t>
  </si>
  <si>
    <t>FTS23/0000100</t>
  </si>
  <si>
    <t>23/0000100</t>
  </si>
  <si>
    <t>FTS23/0000429</t>
  </si>
  <si>
    <t>23/0000429</t>
  </si>
  <si>
    <t>FTS23/0000455</t>
  </si>
  <si>
    <t>23/0000455</t>
  </si>
  <si>
    <t>FTS23/0000728</t>
  </si>
  <si>
    <t>23/0000728</t>
  </si>
  <si>
    <t>FTS23/0001001</t>
  </si>
  <si>
    <t>23/0001001</t>
  </si>
  <si>
    <t>FTS23/0001069</t>
  </si>
  <si>
    <t>23/0001069</t>
  </si>
  <si>
    <t>FTS23/0001470</t>
  </si>
  <si>
    <t>23/0001470</t>
  </si>
  <si>
    <t>FTS23/0001861</t>
  </si>
  <si>
    <t>23/0001861</t>
  </si>
  <si>
    <t>QINGSONG JIANKANG S.L</t>
  </si>
  <si>
    <t>FTS23/0000046</t>
  </si>
  <si>
    <t>23/0000046</t>
  </si>
  <si>
    <t>N/FACTURA.</t>
  </si>
  <si>
    <t>22/000814</t>
  </si>
  <si>
    <t>FTS23/0000347</t>
  </si>
  <si>
    <t>23/0000347</t>
  </si>
  <si>
    <t>FTS23/0000710</t>
  </si>
  <si>
    <t>23/0000710</t>
  </si>
  <si>
    <t>FTS23/0000933</t>
  </si>
  <si>
    <t>23/0000933</t>
  </si>
  <si>
    <t>FTS23/0001323</t>
  </si>
  <si>
    <t>23/0001323</t>
  </si>
  <si>
    <t>FTS23/0001724</t>
  </si>
  <si>
    <t>23/0001724</t>
  </si>
  <si>
    <t>MIN LIN</t>
  </si>
  <si>
    <t>FTS23/0000201</t>
  </si>
  <si>
    <t>23/0000201</t>
  </si>
  <si>
    <t>LINGWEI ZHANG</t>
  </si>
  <si>
    <t>FTS23/0000081</t>
  </si>
  <si>
    <t>23/0000081</t>
  </si>
  <si>
    <t>FTS23/0000670</t>
  </si>
  <si>
    <t>23/0000670</t>
  </si>
  <si>
    <t>FTS23/0001038</t>
  </si>
  <si>
    <t>23/0001038</t>
  </si>
  <si>
    <t>FTS23/0001488</t>
  </si>
  <si>
    <t>23/0001488</t>
  </si>
  <si>
    <t>FTS23/0001497</t>
  </si>
  <si>
    <t>23/0001497</t>
  </si>
  <si>
    <t>FTS23/0001842</t>
  </si>
  <si>
    <t>23/0001842</t>
  </si>
  <si>
    <t>HUIQIONG PAN</t>
  </si>
  <si>
    <t>FTS23/0000248</t>
  </si>
  <si>
    <t>23/0000248</t>
  </si>
  <si>
    <t>FTS23/0001876</t>
  </si>
  <si>
    <t>23/0001876</t>
  </si>
  <si>
    <t>BEST DECORACION HOUSE S.L</t>
  </si>
  <si>
    <t>FTS23/0000391</t>
  </si>
  <si>
    <t>23/0000391</t>
  </si>
  <si>
    <t>FTS23/0000458</t>
  </si>
  <si>
    <t>23/0000458</t>
  </si>
  <si>
    <t>FTS23/0000807</t>
  </si>
  <si>
    <t>23/0000807</t>
  </si>
  <si>
    <t>FTS23/0000812</t>
  </si>
  <si>
    <t>23/0000812</t>
  </si>
  <si>
    <t>FTS23/0000818</t>
  </si>
  <si>
    <t>23/0000818</t>
  </si>
  <si>
    <t>FTS23/0001050</t>
  </si>
  <si>
    <t>23/0001050</t>
  </si>
  <si>
    <t>FTS23/0001319</t>
  </si>
  <si>
    <t>23/0001319</t>
  </si>
  <si>
    <t>LEI YANG</t>
  </si>
  <si>
    <t>FTS23/0000124</t>
  </si>
  <si>
    <t>23/0000124</t>
  </si>
  <si>
    <t>FTS23/0000381</t>
  </si>
  <si>
    <t>23/0000381</t>
  </si>
  <si>
    <t>FTS23/0001212</t>
  </si>
  <si>
    <t>23/0001212</t>
  </si>
  <si>
    <t>LUOJUN WANG</t>
  </si>
  <si>
    <t>FTS23/0000093</t>
  </si>
  <si>
    <t>23/0000093</t>
  </si>
  <si>
    <t>FTS23/0000109</t>
  </si>
  <si>
    <t>23/0000109</t>
  </si>
  <si>
    <t>FTS23/0000660</t>
  </si>
  <si>
    <t>23/0000660</t>
  </si>
  <si>
    <t>FTS23/0000672</t>
  </si>
  <si>
    <t>23/0000672</t>
  </si>
  <si>
    <t>FTS23/0000906</t>
  </si>
  <si>
    <t>23/0000906</t>
  </si>
  <si>
    <t>FTS23/0001007</t>
  </si>
  <si>
    <t>23/0001007</t>
  </si>
  <si>
    <t>FTS22/0000486</t>
  </si>
  <si>
    <t>22/0000486</t>
  </si>
  <si>
    <t>FTS23/0001581</t>
  </si>
  <si>
    <t>23/0001581</t>
  </si>
  <si>
    <t>FTS23/0001698</t>
  </si>
  <si>
    <t>23/0001698</t>
  </si>
  <si>
    <t>FTS23/0001709</t>
  </si>
  <si>
    <t>23/0001709</t>
  </si>
  <si>
    <t>XUEZHEN CHEN</t>
  </si>
  <si>
    <t>FTS23/0000174</t>
  </si>
  <si>
    <t>23/0000174</t>
  </si>
  <si>
    <t>FTS23/0000511</t>
  </si>
  <si>
    <t>23/0000511</t>
  </si>
  <si>
    <t>FTS23/0000513</t>
  </si>
  <si>
    <t>23/0000513</t>
  </si>
  <si>
    <t>FTS23/0000538</t>
  </si>
  <si>
    <t>23/0000538</t>
  </si>
  <si>
    <t>FTS23/0001380</t>
  </si>
  <si>
    <t>23/0001380</t>
  </si>
  <si>
    <t>FTS23/0001897</t>
  </si>
  <si>
    <t>23/0001897</t>
  </si>
  <si>
    <t>MULTIHOGAR CAMBADOS S.L</t>
  </si>
  <si>
    <t>FTS23/0001226</t>
  </si>
  <si>
    <t>23/0001226</t>
  </si>
  <si>
    <t>FTS23/0001455</t>
  </si>
  <si>
    <t>23/0001455</t>
  </si>
  <si>
    <t>FTS23/0001457</t>
  </si>
  <si>
    <t>23/0001457</t>
  </si>
  <si>
    <t>CORTE CHINO QIU S.L</t>
  </si>
  <si>
    <t>FTS23/0000087</t>
  </si>
  <si>
    <t>23/0000087</t>
  </si>
  <si>
    <t>FTS23/0000089</t>
  </si>
  <si>
    <t>23/0000089</t>
  </si>
  <si>
    <t>FTS22/0000637</t>
  </si>
  <si>
    <t>22/0000637</t>
  </si>
  <si>
    <t>FTS22/0000642</t>
  </si>
  <si>
    <t>22/0000642</t>
  </si>
  <si>
    <t>FTS22/0000777</t>
  </si>
  <si>
    <t>22/0000777</t>
  </si>
  <si>
    <t>FTS22/0000821</t>
  </si>
  <si>
    <t>22/0000821</t>
  </si>
  <si>
    <t>FTS23/0000106</t>
  </si>
  <si>
    <t>23/0000106</t>
  </si>
  <si>
    <t>FTS23/0000277</t>
  </si>
  <si>
    <t>23/0000277</t>
  </si>
  <si>
    <t>FTS23/0000280</t>
  </si>
  <si>
    <t>23/0000280</t>
  </si>
  <si>
    <t>FTS23/0000304</t>
  </si>
  <si>
    <t>23/0000304</t>
  </si>
  <si>
    <t>FTS23/0000518</t>
  </si>
  <si>
    <t>23/0000518</t>
  </si>
  <si>
    <t>FTS23/0000579</t>
  </si>
  <si>
    <t>23/0000579</t>
  </si>
  <si>
    <t>FTS23/0000757</t>
  </si>
  <si>
    <t>23/0000757</t>
  </si>
  <si>
    <t>FTS23/0000763</t>
  </si>
  <si>
    <t>23/0000763</t>
  </si>
  <si>
    <t>FTS23/0000874</t>
  </si>
  <si>
    <t>23/0000874</t>
  </si>
  <si>
    <t>FTS23/0000922</t>
  </si>
  <si>
    <t>23/0000922</t>
  </si>
  <si>
    <t>FTS23/0000923</t>
  </si>
  <si>
    <t>23/0000923</t>
  </si>
  <si>
    <t>FTS23/0001064</t>
  </si>
  <si>
    <t>23/0001064</t>
  </si>
  <si>
    <t>FTS23/0001097</t>
  </si>
  <si>
    <t>23/0001097</t>
  </si>
  <si>
    <t>FTS23/0001129</t>
  </si>
  <si>
    <t>23/0001129</t>
  </si>
  <si>
    <t>FTS23/0001303</t>
  </si>
  <si>
    <t>23/0001303</t>
  </si>
  <si>
    <t>FTS23/0001342</t>
  </si>
  <si>
    <t>23/0001342</t>
  </si>
  <si>
    <t>FTS23/0001365</t>
  </si>
  <si>
    <t>23/0001365</t>
  </si>
  <si>
    <t>FTS23/0001593</t>
  </si>
  <si>
    <t>23/0001593</t>
  </si>
  <si>
    <t>FTS23/0001601</t>
  </si>
  <si>
    <t>23/0001601</t>
  </si>
  <si>
    <t>FTS23/0001815</t>
  </si>
  <si>
    <t>23/0001815</t>
  </si>
  <si>
    <t>FTS23/0001854</t>
  </si>
  <si>
    <t>23/0001854</t>
  </si>
  <si>
    <t>BAZAR DONG FANG S.L</t>
  </si>
  <si>
    <t>FTS23/0001247</t>
  </si>
  <si>
    <t>23/0001247</t>
  </si>
  <si>
    <t>FTS23/0001743</t>
  </si>
  <si>
    <t>23/0001743</t>
  </si>
  <si>
    <t>KEWEI CHENG S.L</t>
  </si>
  <si>
    <t>FTS23/0000052</t>
  </si>
  <si>
    <t>23/0000052</t>
  </si>
  <si>
    <t>JIAYI ZHANG</t>
  </si>
  <si>
    <t>FTS23/0001415</t>
  </si>
  <si>
    <t>23/0001415</t>
  </si>
  <si>
    <t>MERCA ESTRADA S.L</t>
  </si>
  <si>
    <t>FTS23/0001204</t>
  </si>
  <si>
    <t>23/0001204</t>
  </si>
  <si>
    <t>YUN LAI FU SL</t>
  </si>
  <si>
    <t>FTS23/0000119</t>
  </si>
  <si>
    <t>23/0000119</t>
  </si>
  <si>
    <t>FTS23/0000196</t>
  </si>
  <si>
    <t>23/0000196</t>
  </si>
  <si>
    <t>FTS23/0000197</t>
  </si>
  <si>
    <t>23/0000197</t>
  </si>
  <si>
    <t>FTS23/0000215</t>
  </si>
  <si>
    <t>23/0000215</t>
  </si>
  <si>
    <t>FTS23/0000622</t>
  </si>
  <si>
    <t>23/0000622</t>
  </si>
  <si>
    <t>FTS23/0000689</t>
  </si>
  <si>
    <t>23/0000689</t>
  </si>
  <si>
    <t>DVON FRAS YUN LAI FU</t>
  </si>
  <si>
    <t>2380001535</t>
  </si>
  <si>
    <t>FTS23/0000928</t>
  </si>
  <si>
    <t>23/0000928</t>
  </si>
  <si>
    <t>FTS23/0001170</t>
  </si>
  <si>
    <t>23/0001170</t>
  </si>
  <si>
    <t>FTS23/0001352</t>
  </si>
  <si>
    <t>23/0001352</t>
  </si>
  <si>
    <t>YUN LAI FU</t>
  </si>
  <si>
    <t>FTS23/0001413</t>
  </si>
  <si>
    <t>23/0001413</t>
  </si>
  <si>
    <t>FTS23/0001783</t>
  </si>
  <si>
    <t>23/0001783</t>
  </si>
  <si>
    <t>FU DA 2017 S.L</t>
  </si>
  <si>
    <t>FTS23/0000216</t>
  </si>
  <si>
    <t>23/0000216</t>
  </si>
  <si>
    <t>FTS23/0000478</t>
  </si>
  <si>
    <t>23/0000478</t>
  </si>
  <si>
    <t>FTS23/0000508</t>
  </si>
  <si>
    <t>23/0000508</t>
  </si>
  <si>
    <t>FTS23/0001222</t>
  </si>
  <si>
    <t>23/0001222</t>
  </si>
  <si>
    <t>FTS23/0001299</t>
  </si>
  <si>
    <t>23/0001299</t>
  </si>
  <si>
    <t>FTS23/0001334</t>
  </si>
  <si>
    <t>23/0001334</t>
  </si>
  <si>
    <t>FTS23/0001406</t>
  </si>
  <si>
    <t>23/0001406</t>
  </si>
  <si>
    <t>FTS23/0001649</t>
  </si>
  <si>
    <t>23/0001649</t>
  </si>
  <si>
    <t>YONGQIN YE Y JIALIANG JIANG C.</t>
  </si>
  <si>
    <t>FTS23/0000172</t>
  </si>
  <si>
    <t>23/0000172</t>
  </si>
  <si>
    <t>FTS23/0000512</t>
  </si>
  <si>
    <t>23/0000512</t>
  </si>
  <si>
    <t>FTS23/0001021</t>
  </si>
  <si>
    <t>23/0001021</t>
  </si>
  <si>
    <t>FTS23/0001031</t>
  </si>
  <si>
    <t>23/0001031</t>
  </si>
  <si>
    <t>JUNJUN JIN</t>
  </si>
  <si>
    <t>FTS23/0000210</t>
  </si>
  <si>
    <t>23/0000210</t>
  </si>
  <si>
    <t>FTS23/0000506</t>
  </si>
  <si>
    <t>23/0000506</t>
  </si>
  <si>
    <t>FTS23/0001126</t>
  </si>
  <si>
    <t>23/0001126</t>
  </si>
  <si>
    <t>FTS23/0001418</t>
  </si>
  <si>
    <t>23/0001418</t>
  </si>
  <si>
    <t>FTS23/0001839</t>
  </si>
  <si>
    <t>23/0001839</t>
  </si>
  <si>
    <t>ZHONGYI RUAN</t>
  </si>
  <si>
    <t>FTS23/0000104</t>
  </si>
  <si>
    <t>23/0000104</t>
  </si>
  <si>
    <t>MERCA HERCULES S.L</t>
  </si>
  <si>
    <t>FTS23/0000368</t>
  </si>
  <si>
    <t>23/0000368</t>
  </si>
  <si>
    <t>FTS23/0000547</t>
  </si>
  <si>
    <t>23/0000547</t>
  </si>
  <si>
    <t>XINTAI 2011 S.L</t>
  </si>
  <si>
    <t>FTS23/0000244</t>
  </si>
  <si>
    <t>23/0000244</t>
  </si>
  <si>
    <t>FTS23/0000586</t>
  </si>
  <si>
    <t>23/0000586</t>
  </si>
  <si>
    <t>FTS23/0001580</t>
  </si>
  <si>
    <t>23/0001580</t>
  </si>
  <si>
    <t>FTS23/0001598</t>
  </si>
  <si>
    <t>23/0001598</t>
  </si>
  <si>
    <t>MARKET FAMILY XU,S.L.</t>
  </si>
  <si>
    <t>FTS23/0000017</t>
  </si>
  <si>
    <t>23/0000017</t>
  </si>
  <si>
    <t>FTS23/0000145</t>
  </si>
  <si>
    <t>23/0000145</t>
  </si>
  <si>
    <t>FTS23/0000488</t>
  </si>
  <si>
    <t>23/0000488</t>
  </si>
  <si>
    <t>FTS23/0000497</t>
  </si>
  <si>
    <t>23/0000497</t>
  </si>
  <si>
    <t>FTS23/0001405</t>
  </si>
  <si>
    <t>23/0001405</t>
  </si>
  <si>
    <t>FTS23/0001782</t>
  </si>
  <si>
    <t>23/0001782</t>
  </si>
  <si>
    <t>BAZAR BARRIO S.L.</t>
  </si>
  <si>
    <t>FTS23/0000061</t>
  </si>
  <si>
    <t>23/0000061</t>
  </si>
  <si>
    <t>FTS23/0000066</t>
  </si>
  <si>
    <t>23/0000066</t>
  </si>
  <si>
    <t>FTS23/0000189</t>
  </si>
  <si>
    <t>23/0000189</t>
  </si>
  <si>
    <t>FTS23/0000267</t>
  </si>
  <si>
    <t>23/0000267</t>
  </si>
  <si>
    <t>FTS23/0000278</t>
  </si>
  <si>
    <t>23/0000278</t>
  </si>
  <si>
    <t>FTS23/0000300</t>
  </si>
  <si>
    <t>23/0000300</t>
  </si>
  <si>
    <t>FTS22/0000466</t>
  </si>
  <si>
    <t>22/0000466</t>
  </si>
  <si>
    <t>FTS23/0000339</t>
  </si>
  <si>
    <t>23/0000339</t>
  </si>
  <si>
    <t>FTS23/0000340</t>
  </si>
  <si>
    <t>23/0000340</t>
  </si>
  <si>
    <t>FTS23/0000341</t>
  </si>
  <si>
    <t>23/0000341</t>
  </si>
  <si>
    <t>FTS23/0000580</t>
  </si>
  <si>
    <t>23/0000580</t>
  </si>
  <si>
    <t>FTS23/0000852</t>
  </si>
  <si>
    <t>23/0000852</t>
  </si>
  <si>
    <t>FTS23/0000961</t>
  </si>
  <si>
    <t>23/0000961</t>
  </si>
  <si>
    <t>FTS23/0001014</t>
  </si>
  <si>
    <t>23/0001014</t>
  </si>
  <si>
    <t>FTS23/0001220</t>
  </si>
  <si>
    <t>23/0001220</t>
  </si>
  <si>
    <t>RENYONG WU</t>
  </si>
  <si>
    <t>FTS23/0000164</t>
  </si>
  <si>
    <t>23/0000164</t>
  </si>
  <si>
    <t>FTS23/0001559</t>
  </si>
  <si>
    <t>23/0001559</t>
  </si>
  <si>
    <t>VICUNION INVESTMENT S.L</t>
  </si>
  <si>
    <t>FTS23/0000040</t>
  </si>
  <si>
    <t>23/0000040</t>
  </si>
  <si>
    <t>FTS23/0000043</t>
  </si>
  <si>
    <t>23/0000043</t>
  </si>
  <si>
    <t>FTS23/0000329</t>
  </si>
  <si>
    <t>23/0000329</t>
  </si>
  <si>
    <t>FTS23/0000482</t>
  </si>
  <si>
    <t>23/0000482</t>
  </si>
  <si>
    <t>FTS23/0000675</t>
  </si>
  <si>
    <t>23/0000675</t>
  </si>
  <si>
    <t>FTS23/0000713</t>
  </si>
  <si>
    <t>23/0000713</t>
  </si>
  <si>
    <t>FTS23/0000714</t>
  </si>
  <si>
    <t>23/0000714</t>
  </si>
  <si>
    <t>FTS23/0000715</t>
  </si>
  <si>
    <t>23/0000715</t>
  </si>
  <si>
    <t>FTS23/0000718</t>
  </si>
  <si>
    <t>23/0000718</t>
  </si>
  <si>
    <t>FTS23/0000719</t>
  </si>
  <si>
    <t>23/0000719</t>
  </si>
  <si>
    <t>UNIHOME ORTEGAL S.L</t>
  </si>
  <si>
    <t>FTS23/0000671</t>
  </si>
  <si>
    <t>23/0000671</t>
  </si>
  <si>
    <t>FTS23/0001326</t>
  </si>
  <si>
    <t>23/0001326</t>
  </si>
  <si>
    <t>WENLIANG LIN</t>
  </si>
  <si>
    <t>FTS23/0000219</t>
  </si>
  <si>
    <t>23/0000219</t>
  </si>
  <si>
    <t>FTS23/0000223</t>
  </si>
  <si>
    <t>23/0000223</t>
  </si>
  <si>
    <t>JIAPAN YU</t>
  </si>
  <si>
    <t>FTS23/0000271</t>
  </si>
  <si>
    <t>23/0000271</t>
  </si>
  <si>
    <t>HUI JUN ZI 2020 S.L</t>
  </si>
  <si>
    <t>FTS23/0000790</t>
  </si>
  <si>
    <t>23/0000790</t>
  </si>
  <si>
    <t>FTS23/0000791</t>
  </si>
  <si>
    <t>23/0000791</t>
  </si>
  <si>
    <t>FTS23/0000828</t>
  </si>
  <si>
    <t>23/0000828</t>
  </si>
  <si>
    <t>FTS23/0000829</t>
  </si>
  <si>
    <t>23/0000829</t>
  </si>
  <si>
    <t>FTS23/0001620</t>
  </si>
  <si>
    <t>23/0001620</t>
  </si>
  <si>
    <t>HONGGUANG XIE</t>
  </si>
  <si>
    <t>FTS23/0000168</t>
  </si>
  <si>
    <t>23/0000168</t>
  </si>
  <si>
    <t>XIAOYI WANG</t>
  </si>
  <si>
    <t>FTS23/0001760</t>
  </si>
  <si>
    <t>23/0001760</t>
  </si>
  <si>
    <t>CHUNQING ZHANG</t>
  </si>
  <si>
    <t>FTS23/0000355</t>
  </si>
  <si>
    <t>23/0000355</t>
  </si>
  <si>
    <t>FTS23/0000364</t>
  </si>
  <si>
    <t>23/0000364</t>
  </si>
  <si>
    <t>FTS23/0000372</t>
  </si>
  <si>
    <t>23/0000372</t>
  </si>
  <si>
    <t>FTS23/0000523</t>
  </si>
  <si>
    <t>23/0000523</t>
  </si>
  <si>
    <t>FTS23/0001715</t>
  </si>
  <si>
    <t>23/0001715</t>
  </si>
  <si>
    <t>FTS23/0001750</t>
  </si>
  <si>
    <t>23/0001750</t>
  </si>
  <si>
    <t>FTS23/0001758</t>
  </si>
  <si>
    <t>23/0001758</t>
  </si>
  <si>
    <t>FTS23/0001766</t>
  </si>
  <si>
    <t>23/0001766</t>
  </si>
  <si>
    <t>JIANXING HUANG</t>
  </si>
  <si>
    <t>FTS23/0000350</t>
  </si>
  <si>
    <t>23/0000350</t>
  </si>
  <si>
    <t>FTS23/0000535</t>
  </si>
  <si>
    <t>23/0000535</t>
  </si>
  <si>
    <t>XING QUAN S.L</t>
  </si>
  <si>
    <t>FTS23/0000181</t>
  </si>
  <si>
    <t>23/0000181</t>
  </si>
  <si>
    <t>FTS23/0000648</t>
  </si>
  <si>
    <t>23/0000648</t>
  </si>
  <si>
    <t>XIAOE HUANG</t>
  </si>
  <si>
    <t>FTS23/0000438</t>
  </si>
  <si>
    <t>23/0000438</t>
  </si>
  <si>
    <t>MAXIDEA 2018 S.L</t>
  </si>
  <si>
    <t>FTS23/0000853</t>
  </si>
  <si>
    <t>23/0000853</t>
  </si>
  <si>
    <t>FTS23/0000855</t>
  </si>
  <si>
    <t>23/0000855</t>
  </si>
  <si>
    <t>JIANKAI XIANG</t>
  </si>
  <si>
    <t>LE WANG</t>
  </si>
  <si>
    <t>FTS23/0000062</t>
  </si>
  <si>
    <t>23/0000062</t>
  </si>
  <si>
    <t>FTS23/0000138</t>
  </si>
  <si>
    <t>23/0000138</t>
  </si>
  <si>
    <t>FTS23/0000191</t>
  </si>
  <si>
    <t>23/0000191</t>
  </si>
  <si>
    <t>FTS23/0000590</t>
  </si>
  <si>
    <t>23/0000590</t>
  </si>
  <si>
    <t>FTS23/0000956</t>
  </si>
  <si>
    <t>23/0000956</t>
  </si>
  <si>
    <t>FTS23/0001478</t>
  </si>
  <si>
    <t>23/0001478</t>
  </si>
  <si>
    <t>PONTE BELLA HOGAR S.L PONTE BE</t>
  </si>
  <si>
    <t>FTS22/0000867</t>
  </si>
  <si>
    <t>22/0000867</t>
  </si>
  <si>
    <t>HUANLIANG YANG</t>
  </si>
  <si>
    <t>FTS23/0000029</t>
  </si>
  <si>
    <t>23/0000029</t>
  </si>
  <si>
    <t>FTS23/0000037</t>
  </si>
  <si>
    <t>23/0000037</t>
  </si>
  <si>
    <t>FTS23/0000260</t>
  </si>
  <si>
    <t>23/0000260</t>
  </si>
  <si>
    <t>FTS23/0000558</t>
  </si>
  <si>
    <t>23/0000558</t>
  </si>
  <si>
    <t>FTS23/0001085</t>
  </si>
  <si>
    <t>23/0001085</t>
  </si>
  <si>
    <t>FTS23/0001492</t>
  </si>
  <si>
    <t>23/0001492</t>
  </si>
  <si>
    <t>SUZHI WU</t>
  </si>
  <si>
    <t>FTS23/0000194</t>
  </si>
  <si>
    <t>23/0000194</t>
  </si>
  <si>
    <t>QIANDI YE</t>
  </si>
  <si>
    <t>FTS23/0000606</t>
  </si>
  <si>
    <t>23/0000606</t>
  </si>
  <si>
    <t>FTS23/0000693</t>
  </si>
  <si>
    <t>23/0000693</t>
  </si>
  <si>
    <t>BAZAR PIRINEUS S.L.   BAZAR PI</t>
  </si>
  <si>
    <t>FTS23/0000070</t>
  </si>
  <si>
    <t>23/0000070</t>
  </si>
  <si>
    <t>QIAN WU</t>
  </si>
  <si>
    <t>FTS23/0000365</t>
  </si>
  <si>
    <t>23/0000365</t>
  </si>
  <si>
    <t>FTS23/0000703</t>
  </si>
  <si>
    <t>23/0000703</t>
  </si>
  <si>
    <t>FTS23/0000966</t>
  </si>
  <si>
    <t>23/0000966</t>
  </si>
  <si>
    <t>L ATELIER DE HELEN</t>
  </si>
  <si>
    <t>FTS23/0000237</t>
  </si>
  <si>
    <t>23/0000237</t>
  </si>
  <si>
    <t>LISA CHENG S.C</t>
  </si>
  <si>
    <t>FTS23/0001132</t>
  </si>
  <si>
    <t>23/0001132</t>
  </si>
  <si>
    <t>FTS23/0001880</t>
  </si>
  <si>
    <t>23/0001880</t>
  </si>
  <si>
    <t>YONGJUN ZHOU</t>
  </si>
  <si>
    <t>YANSEN YE JIN</t>
  </si>
  <si>
    <t>FTS23/0000220</t>
  </si>
  <si>
    <t>23/0000220</t>
  </si>
  <si>
    <t>FTS23/0001177</t>
  </si>
  <si>
    <t>23/0001177</t>
  </si>
  <si>
    <t>FTS23/0001878</t>
  </si>
  <si>
    <t>23/0001878</t>
  </si>
  <si>
    <t>GUOFENG LIANG</t>
  </si>
  <si>
    <t>FTS23/0000118</t>
  </si>
  <si>
    <t>23/0000118</t>
  </si>
  <si>
    <t>FTS23/0000135</t>
  </si>
  <si>
    <t>23/0000135</t>
  </si>
  <si>
    <t>FTS23/0000228</t>
  </si>
  <si>
    <t>23/0000228</t>
  </si>
  <si>
    <t>FTS23/0000268</t>
  </si>
  <si>
    <t>23/0000268</t>
  </si>
  <si>
    <t>FTS23/0000624</t>
  </si>
  <si>
    <t>23/0000624</t>
  </si>
  <si>
    <t>FTS23/0000913</t>
  </si>
  <si>
    <t>23/0000913</t>
  </si>
  <si>
    <t>FTS23/0000976</t>
  </si>
  <si>
    <t>23/0000976</t>
  </si>
  <si>
    <t>FTS23/0001087</t>
  </si>
  <si>
    <t>23/0001087</t>
  </si>
  <si>
    <t>LIANG GUOFENG</t>
  </si>
  <si>
    <t>FTS23/0001447</t>
  </si>
  <si>
    <t>23/0001447</t>
  </si>
  <si>
    <t>FTS23/0001502</t>
  </si>
  <si>
    <t>23/0001502</t>
  </si>
  <si>
    <t>SUPER BARATO TENERIFE 2014, S.</t>
  </si>
  <si>
    <t>FTS23/0000010</t>
  </si>
  <si>
    <t>23/0000010</t>
  </si>
  <si>
    <t>FTS23/0000883</t>
  </si>
  <si>
    <t>23/0000883</t>
  </si>
  <si>
    <t>FTS23/0001144</t>
  </si>
  <si>
    <t>23/0001144</t>
  </si>
  <si>
    <t>FTS23/0001276</t>
  </si>
  <si>
    <t>23/0001276</t>
  </si>
  <si>
    <t>SUPERBARATO 2014</t>
  </si>
  <si>
    <t>2200000303</t>
  </si>
  <si>
    <t>FTS23/0001665</t>
  </si>
  <si>
    <t>23/0001665</t>
  </si>
  <si>
    <t>FTS23/0001688</t>
  </si>
  <si>
    <t>23/0001688</t>
  </si>
  <si>
    <t>MERCA VALL 2022 S.L.</t>
  </si>
  <si>
    <t>FTS23/0000205</t>
  </si>
  <si>
    <t>23/0000205</t>
  </si>
  <si>
    <t>FTS23/0000552</t>
  </si>
  <si>
    <t>23/0000552</t>
  </si>
  <si>
    <t>FTS23/0000664</t>
  </si>
  <si>
    <t>23/0000664</t>
  </si>
  <si>
    <t>FTS23/0001519</t>
  </si>
  <si>
    <t>23/0001519</t>
  </si>
  <si>
    <t>FTS23/0001520</t>
  </si>
  <si>
    <t>23/0001520</t>
  </si>
  <si>
    <t>N/FACTURA MERCA VALL 2022</t>
  </si>
  <si>
    <t>220000309</t>
  </si>
  <si>
    <t>FTS22/0000616</t>
  </si>
  <si>
    <t>22/0000616</t>
  </si>
  <si>
    <t>FTS23/0001565</t>
  </si>
  <si>
    <t>23/0001565</t>
  </si>
  <si>
    <t>FTS23/0001568</t>
  </si>
  <si>
    <t>23/0001568</t>
  </si>
  <si>
    <t>FTS23/0001592</t>
  </si>
  <si>
    <t>23/0001592</t>
  </si>
  <si>
    <t>MARK DESCUENTO S.L</t>
  </si>
  <si>
    <t>FTS23/0000234</t>
  </si>
  <si>
    <t>23/0000234</t>
  </si>
  <si>
    <t>FTS23/0000241</t>
  </si>
  <si>
    <t>23/0000241</t>
  </si>
  <si>
    <t>FTS23/0000274</t>
  </si>
  <si>
    <t>23/0000274</t>
  </si>
  <si>
    <t>FTS23/0000736</t>
  </si>
  <si>
    <t>23/0000736</t>
  </si>
  <si>
    <t>FTS23/0000737</t>
  </si>
  <si>
    <t>23/0000737</t>
  </si>
  <si>
    <t>FTS23/0000756</t>
  </si>
  <si>
    <t>23/0000756</t>
  </si>
  <si>
    <t>FTS23/0000760</t>
  </si>
  <si>
    <t>23/0000760</t>
  </si>
  <si>
    <t>FTS23/0000811</t>
  </si>
  <si>
    <t>23/0000811</t>
  </si>
  <si>
    <t>FTS23/0001187</t>
  </si>
  <si>
    <t>23/0001187</t>
  </si>
  <si>
    <t>FTS23/0001203</t>
  </si>
  <si>
    <t>23/0001203</t>
  </si>
  <si>
    <t>FTS23/0001874</t>
  </si>
  <si>
    <t>23/0001874</t>
  </si>
  <si>
    <t>VALERIO GARCIA LOPEZ</t>
  </si>
  <si>
    <t>FTS23/0000301</t>
  </si>
  <si>
    <t>23/0000301</t>
  </si>
  <si>
    <t>FTS23/0000421</t>
  </si>
  <si>
    <t>23/0000421</t>
  </si>
  <si>
    <t>FTS23/0001422</t>
  </si>
  <si>
    <t>23/0001422</t>
  </si>
  <si>
    <t>HIPER XU 2018 S.L</t>
  </si>
  <si>
    <t>HIPER XU</t>
  </si>
  <si>
    <t>2200000314</t>
  </si>
  <si>
    <t>CADA DIA MEJOR S.L</t>
  </si>
  <si>
    <t>FTS23/0000200</t>
  </si>
  <si>
    <t>23/0000200</t>
  </si>
  <si>
    <t>CADA DIA MEJOR</t>
  </si>
  <si>
    <t>CADA DIA MEJOR DUPLICADO</t>
  </si>
  <si>
    <t>FTS23/0000954</t>
  </si>
  <si>
    <t>23/0000954</t>
  </si>
  <si>
    <t>FTS23/0000959</t>
  </si>
  <si>
    <t>23/0000959</t>
  </si>
  <si>
    <t>FTS23/0001052</t>
  </si>
  <si>
    <t>23/0001052</t>
  </si>
  <si>
    <t>FTS23/0001475</t>
  </si>
  <si>
    <t>23/0001475</t>
  </si>
  <si>
    <t>CASH HOGAR CANARIAS S.L</t>
  </si>
  <si>
    <t>FTS23/0000006</t>
  </si>
  <si>
    <t>23/0000006</t>
  </si>
  <si>
    <t>FTS23/0000183</t>
  </si>
  <si>
    <t>23/0000183</t>
  </si>
  <si>
    <t>FTS23/0000185</t>
  </si>
  <si>
    <t>23/0000185</t>
  </si>
  <si>
    <t>FTS23/0000188</t>
  </si>
  <si>
    <t>23/0000188</t>
  </si>
  <si>
    <t>FTS23/0000295</t>
  </si>
  <si>
    <t>23/0000295</t>
  </si>
  <si>
    <t>FTS23/0000729</t>
  </si>
  <si>
    <t>23/0000729</t>
  </si>
  <si>
    <t>FTS23/0000752</t>
  </si>
  <si>
    <t>23/0000752</t>
  </si>
  <si>
    <t>FTS23/0000786</t>
  </si>
  <si>
    <t>23/0000786</t>
  </si>
  <si>
    <t>FTS23/0000938</t>
  </si>
  <si>
    <t>23/0000938</t>
  </si>
  <si>
    <t>FTS23/0000991</t>
  </si>
  <si>
    <t>23/0000991</t>
  </si>
  <si>
    <t>FTS23/0001030</t>
  </si>
  <si>
    <t>23/0001030</t>
  </si>
  <si>
    <t>FTS23/0001035</t>
  </si>
  <si>
    <t>23/0001035</t>
  </si>
  <si>
    <t>FTS23/0001139</t>
  </si>
  <si>
    <t>23/0001139</t>
  </si>
  <si>
    <t>PHONEFANS, S.L.</t>
  </si>
  <si>
    <t>FTS22/0000855</t>
  </si>
  <si>
    <t>22/0000855</t>
  </si>
  <si>
    <t>FTS23/0001621</t>
  </si>
  <si>
    <t>23/0001621</t>
  </si>
  <si>
    <t>ASIA GARDEN SECRET S,L   ASIA</t>
  </si>
  <si>
    <t>FTS23/0000034</t>
  </si>
  <si>
    <t>23/0000034</t>
  </si>
  <si>
    <t>FTS23/0000045</t>
  </si>
  <si>
    <t>23/0000045</t>
  </si>
  <si>
    <t>FTS23/0000047</t>
  </si>
  <si>
    <t>23/0000047</t>
  </si>
  <si>
    <t>FTS22/0000847</t>
  </si>
  <si>
    <t>22/0000847</t>
  </si>
  <si>
    <t>FTS23/0000113</t>
  </si>
  <si>
    <t>23/0000113</t>
  </si>
  <si>
    <t>FTS23/0000217</t>
  </si>
  <si>
    <t>23/0000217</t>
  </si>
  <si>
    <t>FTS23/0000467</t>
  </si>
  <si>
    <t>23/0000467</t>
  </si>
  <si>
    <t>FTS23/0000491</t>
  </si>
  <si>
    <t>23/0000491</t>
  </si>
  <si>
    <t>FTS23/0000493</t>
  </si>
  <si>
    <t>23/0000493</t>
  </si>
  <si>
    <t>FTS23/0000723</t>
  </si>
  <si>
    <t>23/0000723</t>
  </si>
  <si>
    <t>FTS23/0000724</t>
  </si>
  <si>
    <t>23/0000724</t>
  </si>
  <si>
    <t>FTS23/0000866</t>
  </si>
  <si>
    <t>23/0000866</t>
  </si>
  <si>
    <t>FTS23/0000875</t>
  </si>
  <si>
    <t>23/0000875</t>
  </si>
  <si>
    <t>Cobros de ASIA GARDEN SECRET</t>
  </si>
  <si>
    <t>FT23866+FT23467+FT23723 FT72</t>
  </si>
  <si>
    <t>FTS23/0000</t>
  </si>
  <si>
    <t>FTS23/0000994</t>
  </si>
  <si>
    <t>23/0000994</t>
  </si>
  <si>
    <t>FTS23/0001026</t>
  </si>
  <si>
    <t>23/0001026</t>
  </si>
  <si>
    <t>FTS23/0001066</t>
  </si>
  <si>
    <t>23/0001066</t>
  </si>
  <si>
    <t>FTS23/0001221</t>
  </si>
  <si>
    <t>23/0001221</t>
  </si>
  <si>
    <t>FTS23/0001246</t>
  </si>
  <si>
    <t>23/0001246</t>
  </si>
  <si>
    <t>FTS23/0001452</t>
  </si>
  <si>
    <t>23/0001452</t>
  </si>
  <si>
    <t>FTS23/0001534</t>
  </si>
  <si>
    <t>23/0001534</t>
  </si>
  <si>
    <t>FTS23/0001832</t>
  </si>
  <si>
    <t>23/0001832</t>
  </si>
  <si>
    <t>FTS23/0001856</t>
  </si>
  <si>
    <t>23/0001856</t>
  </si>
  <si>
    <t>WUDI ZHOU</t>
  </si>
  <si>
    <t>FTS23/0000053</t>
  </si>
  <si>
    <t>23/0000053</t>
  </si>
  <si>
    <t>FTS23/0000077</t>
  </si>
  <si>
    <t>23/0000077</t>
  </si>
  <si>
    <t>FTS23/0000345</t>
  </si>
  <si>
    <t>23/0000345</t>
  </si>
  <si>
    <t>FTS23/0000940</t>
  </si>
  <si>
    <t>23/0000940</t>
  </si>
  <si>
    <t>SHOPPING HOME S.L</t>
  </si>
  <si>
    <t>FTS22/0000692</t>
  </si>
  <si>
    <t>22/0000692</t>
  </si>
  <si>
    <t>2200000334</t>
  </si>
  <si>
    <t>FTS23/0001325</t>
  </si>
  <si>
    <t>23/0001325</t>
  </si>
  <si>
    <t>FTS23/0001622</t>
  </si>
  <si>
    <t>23/0001622</t>
  </si>
  <si>
    <t>FTS23/0001655</t>
  </si>
  <si>
    <t>23/0001655</t>
  </si>
  <si>
    <t>WENG XIAOLING - WENG XIAOLING</t>
  </si>
  <si>
    <t>FTS23/0001114</t>
  </si>
  <si>
    <t>23/0001114</t>
  </si>
  <si>
    <t>LINZHONG GUO</t>
  </si>
  <si>
    <t>FTS23/0000451</t>
  </si>
  <si>
    <t>23/0000451</t>
  </si>
  <si>
    <t>ASIA SIGUEIRO S.L</t>
  </si>
  <si>
    <t>FTS23/0000638</t>
  </si>
  <si>
    <t>23/0000638</t>
  </si>
  <si>
    <t>MULTICENTRO ORIENTAL S.L</t>
  </si>
  <si>
    <t>MULTIPRECIO ORIENTAL</t>
  </si>
  <si>
    <t>2200000343</t>
  </si>
  <si>
    <t>JR IMPORT CANARIAS, S.L.</t>
  </si>
  <si>
    <t>JR IMPORT CANARIAS</t>
  </si>
  <si>
    <t>2200000385</t>
  </si>
  <si>
    <t>FTS23/0000948</t>
  </si>
  <si>
    <t>23/0000948</t>
  </si>
  <si>
    <t>FTS23/0001771</t>
  </si>
  <si>
    <t>23/0001771</t>
  </si>
  <si>
    <t>CONFECCIONES EXXCESO S.L. CONF</t>
  </si>
  <si>
    <t>FTS23/0000170</t>
  </si>
  <si>
    <t>23/0000170</t>
  </si>
  <si>
    <t>FTS23/0000503</t>
  </si>
  <si>
    <t>23/0000503</t>
  </si>
  <si>
    <t>CONFECCIONES EXCESO</t>
  </si>
  <si>
    <t>2200000346</t>
  </si>
  <si>
    <t>FTS22/0000437</t>
  </si>
  <si>
    <t>22/0000437</t>
  </si>
  <si>
    <t>FTS23/0001757</t>
  </si>
  <si>
    <t>23/0001757</t>
  </si>
  <si>
    <t>YI SHE</t>
  </si>
  <si>
    <t>FTS23/0000019</t>
  </si>
  <si>
    <t>23/0000019</t>
  </si>
  <si>
    <t>FTS23/0000028</t>
  </si>
  <si>
    <t>23/0000028</t>
  </si>
  <si>
    <t>FTS23/0000054</t>
  </si>
  <si>
    <t>23/0000054</t>
  </si>
  <si>
    <t>FTS23/0000056</t>
  </si>
  <si>
    <t>23/0000056</t>
  </si>
  <si>
    <t>FTS23/0000203</t>
  </si>
  <si>
    <t>23/0000203</t>
  </si>
  <si>
    <t>FTS23/0000406</t>
  </si>
  <si>
    <t>23/0000406</t>
  </si>
  <si>
    <t>FTS23/0000408</t>
  </si>
  <si>
    <t>23/0000408</t>
  </si>
  <si>
    <t>FTS23/0001176</t>
  </si>
  <si>
    <t>23/0001176</t>
  </si>
  <si>
    <t>HIPER AHORRO, S.L.</t>
  </si>
  <si>
    <t>FTS23/0000281</t>
  </si>
  <si>
    <t>23/0000281</t>
  </si>
  <si>
    <t>FTS23/0000283</t>
  </si>
  <si>
    <t>23/0000283</t>
  </si>
  <si>
    <t>FTS23/0000346</t>
  </si>
  <si>
    <t>23/0000346</t>
  </si>
  <si>
    <t>FTS23/0000431</t>
  </si>
  <si>
    <t>23/0000431</t>
  </si>
  <si>
    <t>FTS23/0000686</t>
  </si>
  <si>
    <t>23/0000686</t>
  </si>
  <si>
    <t>FTS23/0001020</t>
  </si>
  <si>
    <t>23/0001020</t>
  </si>
  <si>
    <t>FTS23/0001032</t>
  </si>
  <si>
    <t>23/0001032</t>
  </si>
  <si>
    <t>FTS23/0001068</t>
  </si>
  <si>
    <t>23/0001068</t>
  </si>
  <si>
    <t>FTS23/0001555</t>
  </si>
  <si>
    <t>23/0001555</t>
  </si>
  <si>
    <t>FTS23/0001573</t>
  </si>
  <si>
    <t>23/0001573</t>
  </si>
  <si>
    <t>PROPICIO 168 S.L</t>
  </si>
  <si>
    <t>FTS23/0000057</t>
  </si>
  <si>
    <t>23/0000057</t>
  </si>
  <si>
    <t>23-0000057</t>
  </si>
  <si>
    <t>FTS23/0000264</t>
  </si>
  <si>
    <t>23/0000264</t>
  </si>
  <si>
    <t>FTS23/0000265</t>
  </si>
  <si>
    <t>23/0000265</t>
  </si>
  <si>
    <t>FTS23/0000285</t>
  </si>
  <si>
    <t>23/0000285</t>
  </si>
  <si>
    <t>FTS23/0000333</t>
  </si>
  <si>
    <t>23/0000333</t>
  </si>
  <si>
    <t>FTS23/0000777</t>
  </si>
  <si>
    <t>23/0000777</t>
  </si>
  <si>
    <t>FTS23/0000787</t>
  </si>
  <si>
    <t>23/0000787</t>
  </si>
  <si>
    <t>FTS23/0000846</t>
  </si>
  <si>
    <t>23/0000846</t>
  </si>
  <si>
    <t>FTS23/0001180</t>
  </si>
  <si>
    <t>23/0001180</t>
  </si>
  <si>
    <t>FTS23/0001487</t>
  </si>
  <si>
    <t>23/0001487</t>
  </si>
  <si>
    <t>FTS23/0001501</t>
  </si>
  <si>
    <t>23/0001501</t>
  </si>
  <si>
    <t>FTS23/0001788</t>
  </si>
  <si>
    <t>23/0001788</t>
  </si>
  <si>
    <t>FTS23/0001792</t>
  </si>
  <si>
    <t>23/0001792</t>
  </si>
  <si>
    <t>XINRU LI</t>
  </si>
  <si>
    <t>FTS23/0001896</t>
  </si>
  <si>
    <t>23/0001896</t>
  </si>
  <si>
    <t>YOUFA 3.S.C</t>
  </si>
  <si>
    <t>FTS22/0000523</t>
  </si>
  <si>
    <t>22/0000523</t>
  </si>
  <si>
    <t>FTS22/0000858</t>
  </si>
  <si>
    <t>22/0000858</t>
  </si>
  <si>
    <t>FTS22/0000859</t>
  </si>
  <si>
    <t>22/0000859</t>
  </si>
  <si>
    <t>FTS22/0000875</t>
  </si>
  <si>
    <t>22/0000875</t>
  </si>
  <si>
    <t>FTS23/0000022</t>
  </si>
  <si>
    <t>23/0000022</t>
  </si>
  <si>
    <t>CHQT MERCAT LLEIDA S.L</t>
  </si>
  <si>
    <t>MIAOLEI WANG</t>
  </si>
  <si>
    <t>FTS23/0001224</t>
  </si>
  <si>
    <t>23/0001224</t>
  </si>
  <si>
    <t>FTS23/0001251</t>
  </si>
  <si>
    <t>23/0001251</t>
  </si>
  <si>
    <t>ZHANG CHENGXIN</t>
  </si>
  <si>
    <t>FTS23/0000101</t>
  </si>
  <si>
    <t>23/0000101</t>
  </si>
  <si>
    <t>FTS23/0000463</t>
  </si>
  <si>
    <t>23/0000463</t>
  </si>
  <si>
    <t>FTS23/0000924</t>
  </si>
  <si>
    <t>23/0000924</t>
  </si>
  <si>
    <t>FTS23/0000925</t>
  </si>
  <si>
    <t>23/0000925</t>
  </si>
  <si>
    <t>FTS23/0000941</t>
  </si>
  <si>
    <t>23/0000941</t>
  </si>
  <si>
    <t>FTS23/0001053</t>
  </si>
  <si>
    <t>23/0001053</t>
  </si>
  <si>
    <t>FTS23/0001093</t>
  </si>
  <si>
    <t>23/0001093</t>
  </si>
  <si>
    <t>FTS23/0001697</t>
  </si>
  <si>
    <t>23/0001697</t>
  </si>
  <si>
    <t>HOGLORIA JIN,S.L.</t>
  </si>
  <si>
    <t>FTS23/0000178</t>
  </si>
  <si>
    <t>23/0000178</t>
  </si>
  <si>
    <t>FTS23/0000449</t>
  </si>
  <si>
    <t>23/0000449</t>
  </si>
  <si>
    <t>FTS23/0001110</t>
  </si>
  <si>
    <t>23/0001110</t>
  </si>
  <si>
    <t>CHINATOWN ELENA, S.L.</t>
  </si>
  <si>
    <t>FTS23/0000085</t>
  </si>
  <si>
    <t>23/0000085</t>
  </si>
  <si>
    <t>FTS23/0000088</t>
  </si>
  <si>
    <t>23/0000088</t>
  </si>
  <si>
    <t>CHINATOWM ELENA</t>
  </si>
  <si>
    <t>2200000374</t>
  </si>
  <si>
    <t>SISI LIU</t>
  </si>
  <si>
    <t>FTS22/0000876</t>
  </si>
  <si>
    <t>22/0000876</t>
  </si>
  <si>
    <t>FTS22/0000879</t>
  </si>
  <si>
    <t>22/0000879</t>
  </si>
  <si>
    <t>FTS23/0000154</t>
  </si>
  <si>
    <t>23/0000154</t>
  </si>
  <si>
    <t>FTS23/0000167</t>
  </si>
  <si>
    <t>23/0000167</t>
  </si>
  <si>
    <t>FTS23/0000287</t>
  </si>
  <si>
    <t>23/0000287</t>
  </si>
  <si>
    <t>FTS23/0000289</t>
  </si>
  <si>
    <t>23/0000289</t>
  </si>
  <si>
    <t>FTS23/0000524</t>
  </si>
  <si>
    <t>23/0000524</t>
  </si>
  <si>
    <t>FTS23/0000537</t>
  </si>
  <si>
    <t>23/0000537</t>
  </si>
  <si>
    <t>FTS23/0000563</t>
  </si>
  <si>
    <t>23/0000563</t>
  </si>
  <si>
    <t>FTS23/0000602</t>
  </si>
  <si>
    <t>23/0000602</t>
  </si>
  <si>
    <t>FTS23/0000796</t>
  </si>
  <si>
    <t>23/0000796</t>
  </si>
  <si>
    <t>FTS23/0000804</t>
  </si>
  <si>
    <t>23/0000804</t>
  </si>
  <si>
    <t>FTS23/0001029</t>
  </si>
  <si>
    <t>23/0001029</t>
  </si>
  <si>
    <t>FTS23/0001042</t>
  </si>
  <si>
    <t>23/0001042</t>
  </si>
  <si>
    <t>FTS23/0001531</t>
  </si>
  <si>
    <t>23/0001531</t>
  </si>
  <si>
    <t>FTS23/0001556</t>
  </si>
  <si>
    <t>23/0001556</t>
  </si>
  <si>
    <t>BAZAR TODO 2018 S.L - JIANG GU</t>
  </si>
  <si>
    <t>BAZAR TODO 2018</t>
  </si>
  <si>
    <t>2200000384</t>
  </si>
  <si>
    <t>GRUPO BHP 2020 S. L</t>
  </si>
  <si>
    <t>FTS23/0000067</t>
  </si>
  <si>
    <t>23/0000067</t>
  </si>
  <si>
    <t>GRUPO BHP 2020</t>
  </si>
  <si>
    <t>2200000387</t>
  </si>
  <si>
    <t>FTS22/0000447</t>
  </si>
  <si>
    <t>22/0000447</t>
  </si>
  <si>
    <t>FTS22/0000860</t>
  </si>
  <si>
    <t>22/0000860</t>
  </si>
  <si>
    <t>FTS23/0000332</t>
  </si>
  <si>
    <t>23/0000332</t>
  </si>
  <si>
    <t>FTS23/0001311</t>
  </si>
  <si>
    <t>23/0001311</t>
  </si>
  <si>
    <t>FTS23/0001312</t>
  </si>
  <si>
    <t>23/0001312</t>
  </si>
  <si>
    <t>FTS23/0001318</t>
  </si>
  <si>
    <t>23/0001318</t>
  </si>
  <si>
    <t>WEI JIONG LIU LIN</t>
  </si>
  <si>
    <t>FTS23/0001469</t>
  </si>
  <si>
    <t>23/0001469</t>
  </si>
  <si>
    <t>BAZAR CHINO LIU</t>
  </si>
  <si>
    <t>FTS23/0000235</t>
  </si>
  <si>
    <t>23/0000235</t>
  </si>
  <si>
    <t>FTS23/0000251</t>
  </si>
  <si>
    <t>23/0000251</t>
  </si>
  <si>
    <t>FTS23/0000404</t>
  </si>
  <si>
    <t>23/0000404</t>
  </si>
  <si>
    <t>FTS23/0000492</t>
  </si>
  <si>
    <t>23/0000492</t>
  </si>
  <si>
    <t>FTS23/0000502</t>
  </si>
  <si>
    <t>23/0000502</t>
  </si>
  <si>
    <t>FTS23/0000815</t>
  </si>
  <si>
    <t>23/0000815</t>
  </si>
  <si>
    <t>FTS23/0001051</t>
  </si>
  <si>
    <t>23/0001051</t>
  </si>
  <si>
    <t>FTS23/0001071</t>
  </si>
  <si>
    <t>23/0001071</t>
  </si>
  <si>
    <t>LI HUA CHEN</t>
  </si>
  <si>
    <t>LIHUA CHEN</t>
  </si>
  <si>
    <t>2200000393</t>
  </si>
  <si>
    <t>FTS23/0001108</t>
  </si>
  <si>
    <t>23/0001108</t>
  </si>
  <si>
    <t>RUIJIA SCP</t>
  </si>
  <si>
    <t>FTS22/0000695</t>
  </si>
  <si>
    <t>22/0000695</t>
  </si>
  <si>
    <t>FTS23/0001373</t>
  </si>
  <si>
    <t>23/0001373</t>
  </si>
  <si>
    <t>FTS23/0001654</t>
  </si>
  <si>
    <t>23/0001654</t>
  </si>
  <si>
    <t>FTS23/0001873</t>
  </si>
  <si>
    <t>23/0001873</t>
  </si>
  <si>
    <t>FTS23/0001883</t>
  </si>
  <si>
    <t>23/0001883</t>
  </si>
  <si>
    <t>LIYONG SHAN</t>
  </si>
  <si>
    <t>FTS23/0000114</t>
  </si>
  <si>
    <t>23/0000114</t>
  </si>
  <si>
    <t>FTS23/0000534</t>
  </si>
  <si>
    <t>23/0000534</t>
  </si>
  <si>
    <t>FTS23/0001528</t>
  </si>
  <si>
    <t>23/0001528</t>
  </si>
  <si>
    <t>ENHE SUN</t>
  </si>
  <si>
    <t>FTS23/0000342</t>
  </si>
  <si>
    <t>23/0000342</t>
  </si>
  <si>
    <t>FTS23/0000500</t>
  </si>
  <si>
    <t>23/0000500</t>
  </si>
  <si>
    <t>FTS23/0000688</t>
  </si>
  <si>
    <t>23/0000688</t>
  </si>
  <si>
    <t>FTS23/0000879</t>
  </si>
  <si>
    <t>23/0000879</t>
  </si>
  <si>
    <t>FTS23/0000884</t>
  </si>
  <si>
    <t>23/0000884</t>
  </si>
  <si>
    <t>FTS23/0000892</t>
  </si>
  <si>
    <t>23/0000892</t>
  </si>
  <si>
    <t>FTS23/0000893</t>
  </si>
  <si>
    <t>23/0000893</t>
  </si>
  <si>
    <t>FTS23/0000894</t>
  </si>
  <si>
    <t>23/0000894</t>
  </si>
  <si>
    <t>FTS23/0001084</t>
  </si>
  <si>
    <t>23/0001084</t>
  </si>
  <si>
    <t>FTS23/0001277</t>
  </si>
  <si>
    <t>23/0001277</t>
  </si>
  <si>
    <t>FTS23/0001714</t>
  </si>
  <si>
    <t>23/0001714</t>
  </si>
  <si>
    <t>ASIA NUMERO 1 S.L</t>
  </si>
  <si>
    <t>FTS23/0000098</t>
  </si>
  <si>
    <t>23/0000098</t>
  </si>
  <si>
    <t>FTS23/0001192</t>
  </si>
  <si>
    <t>23/0001192</t>
  </si>
  <si>
    <t>FTS22/0000539</t>
  </si>
  <si>
    <t>22/0000539</t>
  </si>
  <si>
    <t>FTS22/0000558</t>
  </si>
  <si>
    <t>22/0000558</t>
  </si>
  <si>
    <t>FTS23/0001360</t>
  </si>
  <si>
    <t>23/0001360</t>
  </si>
  <si>
    <t>FTS23/0001612</t>
  </si>
  <si>
    <t>23/0001612</t>
  </si>
  <si>
    <t>FTS23/0001653</t>
  </si>
  <si>
    <t>23/0001653</t>
  </si>
  <si>
    <t>MULTICENTRO 1944, S.L.</t>
  </si>
  <si>
    <t>FTS23/0001295</t>
  </si>
  <si>
    <t>23/0001295</t>
  </si>
  <si>
    <t>TRESTESOROS XU LIU S.L</t>
  </si>
  <si>
    <t>2200000420</t>
  </si>
  <si>
    <t>SYLCORP O&amp;G S.L.U</t>
  </si>
  <si>
    <t>2200000426</t>
  </si>
  <si>
    <t>2200000427</t>
  </si>
  <si>
    <t>MODERN TIMES STORE S.L</t>
  </si>
  <si>
    <t>FTS23/0001231</t>
  </si>
  <si>
    <t>23/0001231</t>
  </si>
  <si>
    <t>KANGPING ZHU</t>
  </si>
  <si>
    <t>FTS23/0000110</t>
  </si>
  <si>
    <t>23/0000110</t>
  </si>
  <si>
    <t>FTS23/0000817</t>
  </si>
  <si>
    <t>23/0000817</t>
  </si>
  <si>
    <t>FTS23/0001199</t>
  </si>
  <si>
    <t>23/0001199</t>
  </si>
  <si>
    <t>FTS23/0001496</t>
  </si>
  <si>
    <t>23/0001496</t>
  </si>
  <si>
    <t>HIPER ASIA CANARIAS S.L</t>
  </si>
  <si>
    <t>FTS22/0000862</t>
  </si>
  <si>
    <t>22/0000862</t>
  </si>
  <si>
    <t>FTS22/0000864</t>
  </si>
  <si>
    <t>22/0000864</t>
  </si>
  <si>
    <t>FTS23/0001075</t>
  </si>
  <si>
    <t>23/0001075</t>
  </si>
  <si>
    <t>SUPERMERCADOS SUPERFOODS S.L.</t>
  </si>
  <si>
    <t>FTS23/0000048</t>
  </si>
  <si>
    <t>23/0000048</t>
  </si>
  <si>
    <t>FTS23/0000063</t>
  </si>
  <si>
    <t>23/0000063</t>
  </si>
  <si>
    <t>FTS23/0000097</t>
  </si>
  <si>
    <t>23/0000097</t>
  </si>
  <si>
    <t>FTS23/0000112</t>
  </si>
  <si>
    <t>23/0000112</t>
  </si>
  <si>
    <t>FTS22/0000444</t>
  </si>
  <si>
    <t>22/0000444</t>
  </si>
  <si>
    <t>FTS22/0000458</t>
  </si>
  <si>
    <t>22/0000458</t>
  </si>
  <si>
    <t>FTS22/0000754</t>
  </si>
  <si>
    <t>22/0000754</t>
  </si>
  <si>
    <t>FTS22/0000779</t>
  </si>
  <si>
    <t>22/0000779</t>
  </si>
  <si>
    <t>FTS23/0000230</t>
  </si>
  <si>
    <t>23/0000230</t>
  </si>
  <si>
    <t>FTS23/0000232</t>
  </si>
  <si>
    <t>23/0000232</t>
  </si>
  <si>
    <t>FTS23/0000240</t>
  </si>
  <si>
    <t>23/0000240</t>
  </si>
  <si>
    <t>FTS23/0000299</t>
  </si>
  <si>
    <t>23/0000299</t>
  </si>
  <si>
    <t>FTS23/0000466</t>
  </si>
  <si>
    <t>23/0000466</t>
  </si>
  <si>
    <t>FTS23/0000595</t>
  </si>
  <si>
    <t>23/0000595</t>
  </si>
  <si>
    <t>FTS23/0000596</t>
  </si>
  <si>
    <t>23/0000596</t>
  </si>
  <si>
    <t>FTS23/0000662</t>
  </si>
  <si>
    <t>23/0000662</t>
  </si>
  <si>
    <t>FTS23/0000668</t>
  </si>
  <si>
    <t>23/0000668</t>
  </si>
  <si>
    <t>FTS23/0000859</t>
  </si>
  <si>
    <t>23/0000859</t>
  </si>
  <si>
    <t>FTS23/0000904</t>
  </si>
  <si>
    <t>23/0000904</t>
  </si>
  <si>
    <t>FTS23/0000996</t>
  </si>
  <si>
    <t>23/0000996</t>
  </si>
  <si>
    <t>FTS23/0001015</t>
  </si>
  <si>
    <t>23/0001015</t>
  </si>
  <si>
    <t>FTS23/0001116</t>
  </si>
  <si>
    <t>23/0001116</t>
  </si>
  <si>
    <t>FTS23/0001161</t>
  </si>
  <si>
    <t>23/0001161</t>
  </si>
  <si>
    <t>FTS23/0001163</t>
  </si>
  <si>
    <t>23/0001163</t>
  </si>
  <si>
    <t>FTS23/0001269</t>
  </si>
  <si>
    <t>23/0001269</t>
  </si>
  <si>
    <t>FTS23/0001280</t>
  </si>
  <si>
    <t>23/0001280</t>
  </si>
  <si>
    <t>FTS23/0001435</t>
  </si>
  <si>
    <t>23/0001435</t>
  </si>
  <si>
    <t>FTS23/0001563</t>
  </si>
  <si>
    <t>23/0001563</t>
  </si>
  <si>
    <t>FTS23/0001577</t>
  </si>
  <si>
    <t>23/0001577</t>
  </si>
  <si>
    <t>FTS23/0001844</t>
  </si>
  <si>
    <t>23/0001844</t>
  </si>
  <si>
    <t>FTS23/0001853</t>
  </si>
  <si>
    <t>23/0001853</t>
  </si>
  <si>
    <t>TEMING CHENG</t>
  </si>
  <si>
    <t>FTS23/0000033</t>
  </si>
  <si>
    <t>23/0000033</t>
  </si>
  <si>
    <t>FTS23/0000479</t>
  </si>
  <si>
    <t>23/0000479</t>
  </si>
  <si>
    <t>CENTRO HOGAR 1944 S.L</t>
  </si>
  <si>
    <t>FTS22/0000449</t>
  </si>
  <si>
    <t>22/0000449</t>
  </si>
  <si>
    <t>FTS22/0000533</t>
  </si>
  <si>
    <t>22/0000533</t>
  </si>
  <si>
    <t>FTS22/0000622</t>
  </si>
  <si>
    <t>22/0000622</t>
  </si>
  <si>
    <t>FTS23/0000073</t>
  </si>
  <si>
    <t>23/0000073</t>
  </si>
  <si>
    <t>FTS23/0000422</t>
  </si>
  <si>
    <t>23/0000422</t>
  </si>
  <si>
    <t>FTS23/0001148</t>
  </si>
  <si>
    <t>23/0001148</t>
  </si>
  <si>
    <t>FTS23/0001615</t>
  </si>
  <si>
    <t>23/0001615</t>
  </si>
  <si>
    <t>FTS23/0001652</t>
  </si>
  <si>
    <t>23/0001652</t>
  </si>
  <si>
    <t>FTS23/0001812</t>
  </si>
  <si>
    <t>23/0001812</t>
  </si>
  <si>
    <t>HIPER ORIENTAL 2018 S.L</t>
  </si>
  <si>
    <t>FTS23/0000487</t>
  </si>
  <si>
    <t>23/0000487</t>
  </si>
  <si>
    <t>LITXU MEGAPARX S.L.</t>
  </si>
  <si>
    <t>FTS23/0000068</t>
  </si>
  <si>
    <t>23/0000068</t>
  </si>
  <si>
    <t>FTS22/0000877</t>
  </si>
  <si>
    <t>22/0000877</t>
  </si>
  <si>
    <t>FTS23/0000186</t>
  </si>
  <si>
    <t>23/0000186</t>
  </si>
  <si>
    <t>FTS23/0000198</t>
  </si>
  <si>
    <t>23/0000198</t>
  </si>
  <si>
    <t>FTS23/0000324</t>
  </si>
  <si>
    <t>23/0000324</t>
  </si>
  <si>
    <t>FTS23/0000325</t>
  </si>
  <si>
    <t>23/0000325</t>
  </si>
  <si>
    <t>FTS23/0000629</t>
  </si>
  <si>
    <t>23/0000629</t>
  </si>
  <si>
    <t>FTS23/0000683</t>
  </si>
  <si>
    <t>23/0000683</t>
  </si>
  <si>
    <t>FTS23/0000735</t>
  </si>
  <si>
    <t>23/0000735</t>
  </si>
  <si>
    <t>FTS23/0000741</t>
  </si>
  <si>
    <t>23/0000741</t>
  </si>
  <si>
    <t>FTS23/0001009</t>
  </si>
  <si>
    <t>23/0001009</t>
  </si>
  <si>
    <t>FTS23/0001330</t>
  </si>
  <si>
    <t>23/0001330</t>
  </si>
  <si>
    <t>FTS23/0001336</t>
  </si>
  <si>
    <t>23/0001336</t>
  </si>
  <si>
    <t>FTS23/0001337</t>
  </si>
  <si>
    <t>23/0001337</t>
  </si>
  <si>
    <t>FTS23/0001512</t>
  </si>
  <si>
    <t>23/0001512</t>
  </si>
  <si>
    <t>FTS23/0001547</t>
  </si>
  <si>
    <t>23/0001547</t>
  </si>
  <si>
    <t>FTS23/0001660</t>
  </si>
  <si>
    <t>23/0001660</t>
  </si>
  <si>
    <t>FTS23/0001689</t>
  </si>
  <si>
    <t>23/0001689</t>
  </si>
  <si>
    <t>FTS23/0001705</t>
  </si>
  <si>
    <t>23/0001705</t>
  </si>
  <si>
    <t>YANG WENHUA S.L</t>
  </si>
  <si>
    <t>FTS23/0000245</t>
  </si>
  <si>
    <t>23/0000245</t>
  </si>
  <si>
    <t>FTS23/0000562</t>
  </si>
  <si>
    <t>23/0000562</t>
  </si>
  <si>
    <t>FTS23/0000562 DUPLICADO</t>
  </si>
  <si>
    <t>fTS23/0000562 DUPLICADO</t>
  </si>
  <si>
    <t>DEVON</t>
  </si>
  <si>
    <t>FTS23/0001865</t>
  </si>
  <si>
    <t>23/0001865</t>
  </si>
  <si>
    <t>SUPERMERCADO FORTUNA 2016 S.L</t>
  </si>
  <si>
    <t>FTS23/0000038</t>
  </si>
  <si>
    <t>23/0000038</t>
  </si>
  <si>
    <t>FTS23/0000044</t>
  </si>
  <si>
    <t>23/0000044</t>
  </si>
  <si>
    <t>FTS23/0000050</t>
  </si>
  <si>
    <t>23/0000050</t>
  </si>
  <si>
    <t>FTS23/0000051</t>
  </si>
  <si>
    <t>23/0000051</t>
  </si>
  <si>
    <t>FTS23/0000156</t>
  </si>
  <si>
    <t>23/0000156</t>
  </si>
  <si>
    <t>FTS23/0000284</t>
  </si>
  <si>
    <t>23/0000284</t>
  </si>
  <si>
    <t>FTS23/0000288</t>
  </si>
  <si>
    <t>23/0000288</t>
  </si>
  <si>
    <t>FTS23/0000310</t>
  </si>
  <si>
    <t>23/0000310</t>
  </si>
  <si>
    <t>FTS23/0000311</t>
  </si>
  <si>
    <t>23/0000311</t>
  </si>
  <si>
    <t>FTS23/0000525</t>
  </si>
  <si>
    <t>23/0000525</t>
  </si>
  <si>
    <t>FTS23/0000541</t>
  </si>
  <si>
    <t>23/0000541</t>
  </si>
  <si>
    <t>FTS23/0000801</t>
  </si>
  <si>
    <t>23/0000801</t>
  </si>
  <si>
    <t>FTS23/0000900</t>
  </si>
  <si>
    <t>23/0000900</t>
  </si>
  <si>
    <t>FTS23/0000916</t>
  </si>
  <si>
    <t>23/0000916</t>
  </si>
  <si>
    <t>FTS23/0000950</t>
  </si>
  <si>
    <t>23/0000950</t>
  </si>
  <si>
    <t>FTS23/0001281</t>
  </si>
  <si>
    <t>23/0001281</t>
  </si>
  <si>
    <t>FTS23/0001289</t>
  </si>
  <si>
    <t>23/0001289</t>
  </si>
  <si>
    <t>FTS23/0001350</t>
  </si>
  <si>
    <t>23/0001350</t>
  </si>
  <si>
    <t>FTS23/0001532</t>
  </si>
  <si>
    <t>23/0001532</t>
  </si>
  <si>
    <t>FTS23/0001567</t>
  </si>
  <si>
    <t>23/0001567</t>
  </si>
  <si>
    <t>SHUN YI DA S.L</t>
  </si>
  <si>
    <t>FTS23/0000440</t>
  </si>
  <si>
    <t>23/0000440</t>
  </si>
  <si>
    <t>FTS23/0001229</t>
  </si>
  <si>
    <t>23/0001229</t>
  </si>
  <si>
    <t>CHINANA S.L</t>
  </si>
  <si>
    <t>N/FACTURA</t>
  </si>
  <si>
    <t>23/0000173</t>
  </si>
  <si>
    <t>FTS23/0000296</t>
  </si>
  <si>
    <t>23/0000296</t>
  </si>
  <si>
    <t>FTS23/0000297</t>
  </si>
  <si>
    <t>23/0000297</t>
  </si>
  <si>
    <t>FTS23/0000298</t>
  </si>
  <si>
    <t>23/0000298</t>
  </si>
  <si>
    <t>FTS22/0000474</t>
  </si>
  <si>
    <t>22/0000474</t>
  </si>
  <si>
    <t>SULIANG YE</t>
  </si>
  <si>
    <t>FTS23/0000211</t>
  </si>
  <si>
    <t>23/0000211</t>
  </si>
  <si>
    <t>GRAN CHOLLOS CANARIAS S.L</t>
  </si>
  <si>
    <t>FTS23/0001293</t>
  </si>
  <si>
    <t>23/0001293</t>
  </si>
  <si>
    <t>EL MEJOR HOGAR Y MODA S.L</t>
  </si>
  <si>
    <t>FTS23/0000911</t>
  </si>
  <si>
    <t>23/0000911</t>
  </si>
  <si>
    <t>FTS23/0001484</t>
  </si>
  <si>
    <t>23/0001484</t>
  </si>
  <si>
    <t>FTS23/0001816</t>
  </si>
  <si>
    <t>23/0001816</t>
  </si>
  <si>
    <t>MERCA EUROASIA S.L</t>
  </si>
  <si>
    <t>FTS23/0000246</t>
  </si>
  <si>
    <t>23/0000246</t>
  </si>
  <si>
    <t>JIAFENG CAO</t>
  </si>
  <si>
    <t>FTS23/0000499</t>
  </si>
  <si>
    <t>23/0000499</t>
  </si>
  <si>
    <t>FTS23/0000573</t>
  </si>
  <si>
    <t>23/0000573</t>
  </si>
  <si>
    <t>FTS23/0000576</t>
  </si>
  <si>
    <t>23/0000576</t>
  </si>
  <si>
    <t>FTS22/0000786</t>
  </si>
  <si>
    <t>22/0000786</t>
  </si>
  <si>
    <t>AIFEN DONG</t>
  </si>
  <si>
    <t>FTS23/0000319</t>
  </si>
  <si>
    <t>23/0000319</t>
  </si>
  <si>
    <t>XU CHEN</t>
  </si>
  <si>
    <t>FTS23/0000015</t>
  </si>
  <si>
    <t>23/0000015</t>
  </si>
  <si>
    <t>FTS23/0000018</t>
  </si>
  <si>
    <t>23/0000018</t>
  </si>
  <si>
    <t>FTS23/0000321</t>
  </si>
  <si>
    <t>23/0000321</t>
  </si>
  <si>
    <t>FTS23/0000876</t>
  </si>
  <si>
    <t>23/0000876</t>
  </si>
  <si>
    <t>FTS23/0000880</t>
  </si>
  <si>
    <t>23/0000880</t>
  </si>
  <si>
    <t>FTS23/0001238</t>
  </si>
  <si>
    <t>23/0001238</t>
  </si>
  <si>
    <t>LINGFANG FU</t>
  </si>
  <si>
    <t>FTS23/0000036</t>
  </si>
  <si>
    <t>23/0000036</t>
  </si>
  <si>
    <t>FTS23/0000631</t>
  </si>
  <si>
    <t>23/0000631</t>
  </si>
  <si>
    <t>FTS23/0001124</t>
  </si>
  <si>
    <t>23/0001124</t>
  </si>
  <si>
    <t>MODA YIDONGLU SLU</t>
  </si>
  <si>
    <t>FTS23/0000762</t>
  </si>
  <si>
    <t>23/0000762</t>
  </si>
  <si>
    <t>ZHU GUOFENG</t>
  </si>
  <si>
    <t>FTS23/0000155</t>
  </si>
  <si>
    <t>23/0000155</t>
  </si>
  <si>
    <t>FTS23/0000157</t>
  </si>
  <si>
    <t>23/0000157</t>
  </si>
  <si>
    <t>FTS23/0000542</t>
  </si>
  <si>
    <t>23/0000542</t>
  </si>
  <si>
    <t>FTS23/0000557</t>
  </si>
  <si>
    <t>23/0000557</t>
  </si>
  <si>
    <t>FTS23/0000616</t>
  </si>
  <si>
    <t>23/0000616</t>
  </si>
  <si>
    <t>FTS23/0001449</t>
  </si>
  <si>
    <t>23/0001449</t>
  </si>
  <si>
    <t>FTS23/0001493</t>
  </si>
  <si>
    <t>23/0001493</t>
  </si>
  <si>
    <t>FTS23/0001553</t>
  </si>
  <si>
    <t>23/0001553</t>
  </si>
  <si>
    <t>CHANGYING LONG</t>
  </si>
  <si>
    <t>FTS23/0000328</t>
  </si>
  <si>
    <t>23/0000328</t>
  </si>
  <si>
    <t>JINHONG JIANG</t>
  </si>
  <si>
    <t>FTS22/0000513</t>
  </si>
  <si>
    <t>22/0000513</t>
  </si>
  <si>
    <t>IMPORTACIONES EL MIRADOR S.L</t>
  </si>
  <si>
    <t>FTS23/0000864</t>
  </si>
  <si>
    <t>23/0000864</t>
  </si>
  <si>
    <t>FTS23/0000870</t>
  </si>
  <si>
    <t>23/0000870</t>
  </si>
  <si>
    <t>FTS23/0001309</t>
  </si>
  <si>
    <t>23/0001309</t>
  </si>
  <si>
    <t>YIKAI SHAN</t>
  </si>
  <si>
    <t>FTS23/0000583</t>
  </si>
  <si>
    <t>23/0000583</t>
  </si>
  <si>
    <t>FTS23/0000808</t>
  </si>
  <si>
    <t>23/0000808</t>
  </si>
  <si>
    <t>INUOLI S.L.U</t>
  </si>
  <si>
    <t>FTS22/0000525</t>
  </si>
  <si>
    <t>22/0000525</t>
  </si>
  <si>
    <t>FTS23/0000357</t>
  </si>
  <si>
    <t>23/0000357</t>
  </si>
  <si>
    <t>FTS23/0000362</t>
  </si>
  <si>
    <t>23/0000362</t>
  </si>
  <si>
    <t>FTS23/0000363</t>
  </si>
  <si>
    <t>23/0000363</t>
  </si>
  <si>
    <t>FTS23/0000761</t>
  </si>
  <si>
    <t>23/0000761</t>
  </si>
  <si>
    <t>FTS23/0001316</t>
  </si>
  <si>
    <t>23/0001316</t>
  </si>
  <si>
    <t>FTS23/0001343</t>
  </si>
  <si>
    <t>23/0001343</t>
  </si>
  <si>
    <t>HUA TAI S.L</t>
  </si>
  <si>
    <t>FTS22/0000530</t>
  </si>
  <si>
    <t>22/0000530</t>
  </si>
  <si>
    <t>FTS22/0000774</t>
  </si>
  <si>
    <t>22/0000774</t>
  </si>
  <si>
    <t>FTS23/0000377</t>
  </si>
  <si>
    <t>23/0000377</t>
  </si>
  <si>
    <t>FTS23/0001500</t>
  </si>
  <si>
    <t>23/0001500</t>
  </si>
  <si>
    <t>FTS23/0001524</t>
  </si>
  <si>
    <t>23/0001524</t>
  </si>
  <si>
    <t>FTS23/0001636</t>
  </si>
  <si>
    <t>23/0001636</t>
  </si>
  <si>
    <t>FTS23/0001639</t>
  </si>
  <si>
    <t>23/0001639</t>
  </si>
  <si>
    <t>EMPIRE GARDEN S.L.</t>
  </si>
  <si>
    <t>FTS23/0000764</t>
  </si>
  <si>
    <t>23/0000764</t>
  </si>
  <si>
    <t>IMPORTACIONES BARATISSIMOS S.L</t>
  </si>
  <si>
    <t>FTS22/0000537</t>
  </si>
  <si>
    <t>22/0000537</t>
  </si>
  <si>
    <t>FTS23/0000674</t>
  </si>
  <si>
    <t>23/0000674</t>
  </si>
  <si>
    <t>COMERCIO ASIA ZHOU S.L</t>
  </si>
  <si>
    <t>FTS23/0000011</t>
  </si>
  <si>
    <t>23/0000011</t>
  </si>
  <si>
    <t>FTS23/0000153</t>
  </si>
  <si>
    <t>23/0000153</t>
  </si>
  <si>
    <t>FTS23/0000483</t>
  </si>
  <si>
    <t>23/0000483</t>
  </si>
  <si>
    <t>FTS23/0000975</t>
  </si>
  <si>
    <t>23/0000975</t>
  </si>
  <si>
    <t>FTS23/0000980</t>
  </si>
  <si>
    <t>23/0000980</t>
  </si>
  <si>
    <t>FTS23/0001057</t>
  </si>
  <si>
    <t>23/0001057</t>
  </si>
  <si>
    <t>FTS23/0001890</t>
  </si>
  <si>
    <t>23/0001890</t>
  </si>
  <si>
    <t>FTS23/0001891</t>
  </si>
  <si>
    <t>23/0001891</t>
  </si>
  <si>
    <t>ZHU HUANHAI</t>
  </si>
  <si>
    <t>FTS23/0000163</t>
  </si>
  <si>
    <t>23/0000163</t>
  </si>
  <si>
    <t>FTS23/0000218</t>
  </si>
  <si>
    <t>23/0000218</t>
  </si>
  <si>
    <t>FTS23/0000515</t>
  </si>
  <si>
    <t>23/0000515</t>
  </si>
  <si>
    <t>FTS23/0000575</t>
  </si>
  <si>
    <t>23/0000575</t>
  </si>
  <si>
    <t>FTS23/0000800</t>
  </si>
  <si>
    <t>23/0000800</t>
  </si>
  <si>
    <t>FTS23/0001191</t>
  </si>
  <si>
    <t>23/0001191</t>
  </si>
  <si>
    <t>FTS23/0001193</t>
  </si>
  <si>
    <t>23/0001193</t>
  </si>
  <si>
    <t>FTS23/0001494</t>
  </si>
  <si>
    <t>23/0001494</t>
  </si>
  <si>
    <t>SONGWEI YANG</t>
  </si>
  <si>
    <t>FTS23/0000091</t>
  </si>
  <si>
    <t>23/0000091</t>
  </si>
  <si>
    <t>FTS23/0000545</t>
  </si>
  <si>
    <t>23/0000545</t>
  </si>
  <si>
    <t>FTS23/0001056</t>
  </si>
  <si>
    <t>23/0001056</t>
  </si>
  <si>
    <t>FTS23/0001304</t>
  </si>
  <si>
    <t>23/0001304</t>
  </si>
  <si>
    <t>FTS23/0001899</t>
  </si>
  <si>
    <t>23/0001899</t>
  </si>
  <si>
    <t>CHEN SI</t>
  </si>
  <si>
    <t>FTS23/0000649</t>
  </si>
  <si>
    <t>23/0000649</t>
  </si>
  <si>
    <t>FTS23/0000722</t>
  </si>
  <si>
    <t>23/0000722</t>
  </si>
  <si>
    <t>FTS23/0001634</t>
  </si>
  <si>
    <t>23/0001634</t>
  </si>
  <si>
    <t>HIPERMARKET HAOMAI S.L</t>
  </si>
  <si>
    <t>FTS23/0000312</t>
  </si>
  <si>
    <t>23/0000312</t>
  </si>
  <si>
    <t>FTS23/0000678</t>
  </si>
  <si>
    <t>23/0000678</t>
  </si>
  <si>
    <t>FTS23/0001252</t>
  </si>
  <si>
    <t>23/0001252</t>
  </si>
  <si>
    <t>SO WANG ELECTRONICA S.L</t>
  </si>
  <si>
    <t>FTS23/0000169</t>
  </si>
  <si>
    <t>23/0000169</t>
  </si>
  <si>
    <t>FTS22/0000568</t>
  </si>
  <si>
    <t>22/0000568</t>
  </si>
  <si>
    <t>FTS23/0000706</t>
  </si>
  <si>
    <t>23/0000706</t>
  </si>
  <si>
    <t>FTS23/0001363</t>
  </si>
  <si>
    <t>23/0001363</t>
  </si>
  <si>
    <t>FTS23/0001368</t>
  </si>
  <si>
    <t>23/0001368</t>
  </si>
  <si>
    <t>FTS23/0001369</t>
  </si>
  <si>
    <t>23/0001369</t>
  </si>
  <si>
    <t>SHOPPING CENTER CHINATOWN S.L</t>
  </si>
  <si>
    <t>FTS23/0000072</t>
  </si>
  <si>
    <t>23/0000072</t>
  </si>
  <si>
    <t>FTS23/0000465</t>
  </si>
  <si>
    <t>23/0000465</t>
  </si>
  <si>
    <t>FTS23/0000926</t>
  </si>
  <si>
    <t>23/0000926</t>
  </si>
  <si>
    <t>FTS23/0001268</t>
  </si>
  <si>
    <t>23/0001268</t>
  </si>
  <si>
    <t>FTS23/0001271</t>
  </si>
  <si>
    <t>23/0001271</t>
  </si>
  <si>
    <t>FTS23/0001279</t>
  </si>
  <si>
    <t>23/0001279</t>
  </si>
  <si>
    <t>FTS23/0001818</t>
  </si>
  <si>
    <t>23/0001818</t>
  </si>
  <si>
    <t>FTS23/0001822</t>
  </si>
  <si>
    <t>23/0001822</t>
  </si>
  <si>
    <t>YAN JIANG</t>
  </si>
  <si>
    <t>FTS23/0000151</t>
  </si>
  <si>
    <t>23/0000151</t>
  </si>
  <si>
    <t>FTS23/0001397</t>
  </si>
  <si>
    <t>23/0001397</t>
  </si>
  <si>
    <t>TIGALA 2016 S.L.U</t>
  </si>
  <si>
    <t>FTS22/0000579</t>
  </si>
  <si>
    <t>22/0000579</t>
  </si>
  <si>
    <t>FTS23/0001708</t>
  </si>
  <si>
    <t>23/0001708</t>
  </si>
  <si>
    <t>ZENG XIAO KANG</t>
  </si>
  <si>
    <t>FTS23/0000086</t>
  </si>
  <si>
    <t>23/0000086</t>
  </si>
  <si>
    <t>FTS23/0000249</t>
  </si>
  <si>
    <t>23/0000249</t>
  </si>
  <si>
    <t>FTS23/0000441</t>
  </si>
  <si>
    <t>23/0000441</t>
  </si>
  <si>
    <t>FTS23/0000453</t>
  </si>
  <si>
    <t>23/0000453</t>
  </si>
  <si>
    <t>FTS23/0000454</t>
  </si>
  <si>
    <t>23/0000454</t>
  </si>
  <si>
    <t>FTS23/0000564</t>
  </si>
  <si>
    <t>23/0000564</t>
  </si>
  <si>
    <t>LAN ZI YUN S.L</t>
  </si>
  <si>
    <t>FTS23/0000263</t>
  </si>
  <si>
    <t>23/0000263</t>
  </si>
  <si>
    <t>fTS23/0000263 DUPLICADO</t>
  </si>
  <si>
    <t>FTS23/0000618</t>
  </si>
  <si>
    <t>23/0000618</t>
  </si>
  <si>
    <t>LAN ZI YUN COBRO DUPL</t>
  </si>
  <si>
    <t>HIPERASIA LIU, S.L</t>
  </si>
  <si>
    <t>FTS23/0000400</t>
  </si>
  <si>
    <t>23/0000400</t>
  </si>
  <si>
    <t>FTS23/0000409</t>
  </si>
  <si>
    <t>23/0000409</t>
  </si>
  <si>
    <t>FTS23/0000410</t>
  </si>
  <si>
    <t>23/0000410</t>
  </si>
  <si>
    <t>FTS23/0000809</t>
  </si>
  <si>
    <t>23/0000809</t>
  </si>
  <si>
    <t>FTS23/0001059</t>
  </si>
  <si>
    <t>23/0001059</t>
  </si>
  <si>
    <t>FTS23/0001322</t>
  </si>
  <si>
    <t>23/0001322</t>
  </si>
  <si>
    <t>FTS23/0001367</t>
  </si>
  <si>
    <t>23/0001367</t>
  </si>
  <si>
    <t>DETALLES CHINA 2021 S.L</t>
  </si>
  <si>
    <t>FTS22/0000605</t>
  </si>
  <si>
    <t>22/0000605</t>
  </si>
  <si>
    <t>FTS22/0000799</t>
  </si>
  <si>
    <t>22/0000799</t>
  </si>
  <si>
    <t>FTS23/0000094</t>
  </si>
  <si>
    <t>23/0000094</t>
  </si>
  <si>
    <t>FTS23/0000095</t>
  </si>
  <si>
    <t>23/0000095</t>
  </si>
  <si>
    <t>FTS23/0000459</t>
  </si>
  <si>
    <t>23/0000459</t>
  </si>
  <si>
    <t>PU HUANG</t>
  </si>
  <si>
    <t>FTS23/0000444</t>
  </si>
  <si>
    <t>23/0000444</t>
  </si>
  <si>
    <t>FTS23/0000448</t>
  </si>
  <si>
    <t>23/0000448</t>
  </si>
  <si>
    <t>SUPER CHINO GALICIA LF S.L</t>
  </si>
  <si>
    <t>FTS23/0000462</t>
  </si>
  <si>
    <t>23/0000462</t>
  </si>
  <si>
    <t>FTS23/0000496</t>
  </si>
  <si>
    <t>23/0000496</t>
  </si>
  <si>
    <t>FTS23/0000877</t>
  </si>
  <si>
    <t>23/0000877</t>
  </si>
  <si>
    <t>JIANWEI XIA</t>
  </si>
  <si>
    <t>FTS23/0000103</t>
  </si>
  <si>
    <t>23/0000103</t>
  </si>
  <si>
    <t>FTS23/0000425</t>
  </si>
  <si>
    <t>23/0000425</t>
  </si>
  <si>
    <t>FTS23/0000433</t>
  </si>
  <si>
    <t>23/0000433</t>
  </si>
  <si>
    <t>FTS23/0000452</t>
  </si>
  <si>
    <t>23/0000452</t>
  </si>
  <si>
    <t>FTS23/0000979</t>
  </si>
  <si>
    <t>23/0000979</t>
  </si>
  <si>
    <t>FTS23/0001200</t>
  </si>
  <si>
    <t>23/0001200</t>
  </si>
  <si>
    <t>SUPER MERCADO BAZAR S.L</t>
  </si>
  <si>
    <t>FTS23/0000871</t>
  </si>
  <si>
    <t>23/0000871</t>
  </si>
  <si>
    <t>FTS23/0000910</t>
  </si>
  <si>
    <t>23/0000910</t>
  </si>
  <si>
    <t>FTS23/0001217</t>
  </si>
  <si>
    <t>23/0001217</t>
  </si>
  <si>
    <t>FTS23/0001250</t>
  </si>
  <si>
    <t>23/0001250</t>
  </si>
  <si>
    <t>GRAN BAZAR ALCALA 2020 S.L</t>
  </si>
  <si>
    <t>FTS23/0000035</t>
  </si>
  <si>
    <t>23/0000035</t>
  </si>
  <si>
    <t>FTS22/0000646</t>
  </si>
  <si>
    <t>22/0000646</t>
  </si>
  <si>
    <t>FTS22/0000647</t>
  </si>
  <si>
    <t>22/0000647</t>
  </si>
  <si>
    <t>FTS22/0000721</t>
  </si>
  <si>
    <t>22/0000721</t>
  </si>
  <si>
    <t>FTS22/0000722</t>
  </si>
  <si>
    <t>22/0000722</t>
  </si>
  <si>
    <t>FTS23/0000360</t>
  </si>
  <si>
    <t>23/0000360</t>
  </si>
  <si>
    <t>FTS23/0000361</t>
  </si>
  <si>
    <t>23/0000361</t>
  </si>
  <si>
    <t>FTS23/0000716</t>
  </si>
  <si>
    <t>23/0000716</t>
  </si>
  <si>
    <t>FTS23/0000821</t>
  </si>
  <si>
    <t>23/0000821</t>
  </si>
  <si>
    <t>FTS23/0001002</t>
  </si>
  <si>
    <t>23/0001002</t>
  </si>
  <si>
    <t>FTS23/0001047</t>
  </si>
  <si>
    <t>23/0001047</t>
  </si>
  <si>
    <t>FTS23/0001073</t>
  </si>
  <si>
    <t>23/0001073</t>
  </si>
  <si>
    <t>FTS23/0001117</t>
  </si>
  <si>
    <t>23/0001117</t>
  </si>
  <si>
    <t>FTS23/0001558</t>
  </si>
  <si>
    <t>23/0001558</t>
  </si>
  <si>
    <t>FTS23/0001877</t>
  </si>
  <si>
    <t>23/0001877</t>
  </si>
  <si>
    <t>MERCACANARIA 6868 S.L.U</t>
  </si>
  <si>
    <t>MAXI CHINA M30 S.L</t>
  </si>
  <si>
    <t>FTS22/0000673</t>
  </si>
  <si>
    <t>22/0000673</t>
  </si>
  <si>
    <t>FTS23/0000142</t>
  </si>
  <si>
    <t>23/0000142</t>
  </si>
  <si>
    <t>FTS23/0000481</t>
  </si>
  <si>
    <t>23/0000481</t>
  </si>
  <si>
    <t>FTS23/0000486</t>
  </si>
  <si>
    <t>23/0000486</t>
  </si>
  <si>
    <t>FTS23/0000510</t>
  </si>
  <si>
    <t>23/0000510</t>
  </si>
  <si>
    <t>FTS23/0000865</t>
  </si>
  <si>
    <t>23/0000865</t>
  </si>
  <si>
    <t>FTS23/0001174</t>
  </si>
  <si>
    <t>23/0001174</t>
  </si>
  <si>
    <t>FTS23/0001302</t>
  </si>
  <si>
    <t>23/0001302</t>
  </si>
  <si>
    <t>FTS23/0001557</t>
  </si>
  <si>
    <t>23/0001557</t>
  </si>
  <si>
    <t>FTS23/0001591</t>
  </si>
  <si>
    <t>23/0001591</t>
  </si>
  <si>
    <t>YONG ZHOU</t>
  </si>
  <si>
    <t>FTS23/0000041</t>
  </si>
  <si>
    <t>23/0000041</t>
  </si>
  <si>
    <t>FTS23/0000042</t>
  </si>
  <si>
    <t>23/0000042</t>
  </si>
  <si>
    <t>FTS22/0000680</t>
  </si>
  <si>
    <t>22/0000680</t>
  </si>
  <si>
    <t>FTS22/0000811</t>
  </si>
  <si>
    <t>22/0000811</t>
  </si>
  <si>
    <t>FTS23/0000126</t>
  </si>
  <si>
    <t>23/0000126</t>
  </si>
  <si>
    <t>FTS23/0000140</t>
  </si>
  <si>
    <t>23/0000140</t>
  </si>
  <si>
    <t>HOME CENTER BRETON S.L</t>
  </si>
  <si>
    <t>FTS23/0000222</t>
  </si>
  <si>
    <t>23/0000222</t>
  </si>
  <si>
    <t>FTS23/0000279</t>
  </si>
  <si>
    <t>23/0000279</t>
  </si>
  <si>
    <t>FTS23/0000378</t>
  </si>
  <si>
    <t>23/0000378</t>
  </si>
  <si>
    <t>FTS23/0000380</t>
  </si>
  <si>
    <t>23/0000380</t>
  </si>
  <si>
    <t>FTS23/0000389</t>
  </si>
  <si>
    <t>23/0000389</t>
  </si>
  <si>
    <t>FTS23/0000845</t>
  </si>
  <si>
    <t>23/0000845</t>
  </si>
  <si>
    <t>FTS23/0000905</t>
  </si>
  <si>
    <t>23/0000905</t>
  </si>
  <si>
    <t>FTS23/0001306</t>
  </si>
  <si>
    <t>23/0001306</t>
  </si>
  <si>
    <t>FTS23/0001511</t>
  </si>
  <si>
    <t>23/0001511</t>
  </si>
  <si>
    <t>WANG FENG</t>
  </si>
  <si>
    <t>FTS23/0000738</t>
  </si>
  <si>
    <t>23/0000738</t>
  </si>
  <si>
    <t>GRAN VALLADOLID S.L</t>
  </si>
  <si>
    <t>FTS23/0000079</t>
  </si>
  <si>
    <t>23/0000079</t>
  </si>
  <si>
    <t>FTS23/0000514</t>
  </si>
  <si>
    <t>23/0000514</t>
  </si>
  <si>
    <t>FTS23/0000581</t>
  </si>
  <si>
    <t>23/0000581</t>
  </si>
  <si>
    <t>FTS23/0000776</t>
  </si>
  <si>
    <t>23/0000776</t>
  </si>
  <si>
    <t>FTS23/0000967</t>
  </si>
  <si>
    <t>23/0000967</t>
  </si>
  <si>
    <t>FTS23/0001781</t>
  </si>
  <si>
    <t>23/0001781</t>
  </si>
  <si>
    <t>FTS23/0001894</t>
  </si>
  <si>
    <t>23/0001894</t>
  </si>
  <si>
    <t>GRAN LAGUNA 2011 S.L</t>
  </si>
  <si>
    <t>FTS23/0000179</t>
  </si>
  <si>
    <t>23/0000179</t>
  </si>
  <si>
    <t>FTS23/0000195</t>
  </si>
  <si>
    <t>23/0000195</t>
  </si>
  <si>
    <t>FTS23/0000490</t>
  </si>
  <si>
    <t>23/0000490</t>
  </si>
  <si>
    <t>FTS23/0000548</t>
  </si>
  <si>
    <t>23/0000548</t>
  </si>
  <si>
    <t>FTS23/0000549</t>
  </si>
  <si>
    <t>23/0000549</t>
  </si>
  <si>
    <t>FTS23/0000550</t>
  </si>
  <si>
    <t>23/0000550</t>
  </si>
  <si>
    <t>FTS23/0000779</t>
  </si>
  <si>
    <t>23/0000779</t>
  </si>
  <si>
    <t>FTS23/0000965</t>
  </si>
  <si>
    <t>23/0000965</t>
  </si>
  <si>
    <t>FTS23/0000992</t>
  </si>
  <si>
    <t>23/0000992</t>
  </si>
  <si>
    <t>FTS23/0001383</t>
  </si>
  <si>
    <t>23/0001383</t>
  </si>
  <si>
    <t>FTS23/0001770</t>
  </si>
  <si>
    <t>23/0001770</t>
  </si>
  <si>
    <t>FTS23/0001784</t>
  </si>
  <si>
    <t>23/0001784</t>
  </si>
  <si>
    <t>CHINA TOWN FUERTEVENTURA S.L</t>
  </si>
  <si>
    <t>FTS23/0000610</t>
  </si>
  <si>
    <t>23/0000610</t>
  </si>
  <si>
    <t>FTS23/0000613</t>
  </si>
  <si>
    <t>23/0000613</t>
  </si>
  <si>
    <t>FTS23/0001833</t>
  </si>
  <si>
    <t>23/0001833</t>
  </si>
  <si>
    <t>HISPANO TECNO GLOBAL S.L</t>
  </si>
  <si>
    <t>MIGUEL ALEJANDRO TORRES SABLON</t>
  </si>
  <si>
    <t>FTS23/0000082</t>
  </si>
  <si>
    <t>23/0000082</t>
  </si>
  <si>
    <t>FTS22/0000730</t>
  </si>
  <si>
    <t>22/0000730</t>
  </si>
  <si>
    <t>BAZAR ESPERANZA 2022 S.L</t>
  </si>
  <si>
    <t>FTS23/0000099</t>
  </si>
  <si>
    <t>23/0000099</t>
  </si>
  <si>
    <t>FTS23/0000485</t>
  </si>
  <si>
    <t>23/0000485</t>
  </si>
  <si>
    <t>FTS23/0001077</t>
  </si>
  <si>
    <t>23/0001077</t>
  </si>
  <si>
    <t>FTS23/0001094</t>
  </si>
  <si>
    <t>23/0001094</t>
  </si>
  <si>
    <t>FTS23/0001606</t>
  </si>
  <si>
    <t>23/0001606</t>
  </si>
  <si>
    <t>BAZAR LIJUN ZHANG S.L</t>
  </si>
  <si>
    <t>FTS23/0000214</t>
  </si>
  <si>
    <t>23/0000214</t>
  </si>
  <si>
    <t>FTS23/0000335</t>
  </si>
  <si>
    <t>23/0000335</t>
  </si>
  <si>
    <t>FTS23/0000336</t>
  </si>
  <si>
    <t>23/0000336</t>
  </si>
  <si>
    <t>FTS23/0000337</t>
  </si>
  <si>
    <t>23/0000337</t>
  </si>
  <si>
    <t>FTS23/0000732</t>
  </si>
  <si>
    <t>23/0000732</t>
  </si>
  <si>
    <t>FTS23/0000734</t>
  </si>
  <si>
    <t>23/0000734</t>
  </si>
  <si>
    <t>FTS23/0001004</t>
  </si>
  <si>
    <t>23/0001004</t>
  </si>
  <si>
    <t>FTS23/0001079</t>
  </si>
  <si>
    <t>23/0001079</t>
  </si>
  <si>
    <t>FTS23/0001704</t>
  </si>
  <si>
    <t>23/0001704</t>
  </si>
  <si>
    <t>FTS23/0001735</t>
  </si>
  <si>
    <t>23/0001735</t>
  </si>
  <si>
    <t>HIPER BRILLANTE HOME 2018 S.L</t>
  </si>
  <si>
    <t>FTS23/0000460</t>
  </si>
  <si>
    <t>23/0000460</t>
  </si>
  <si>
    <t>FTS23/0001399</t>
  </si>
  <si>
    <t>23/0001399</t>
  </si>
  <si>
    <t>FTS23/0001610</t>
  </si>
  <si>
    <t>23/0001610</t>
  </si>
  <si>
    <t>FTS23/0001751</t>
  </si>
  <si>
    <t>23/0001751</t>
  </si>
  <si>
    <t>FTS23/0001756</t>
  </si>
  <si>
    <t>23/0001756</t>
  </si>
  <si>
    <t>ZARPA S.L</t>
  </si>
  <si>
    <t>FTS23/0000681</t>
  </si>
  <si>
    <t>23/0000681</t>
  </si>
  <si>
    <t>FTS23/0000726</t>
  </si>
  <si>
    <t>23/0000726</t>
  </si>
  <si>
    <t>FTS23/0000743</t>
  </si>
  <si>
    <t>23/0000743</t>
  </si>
  <si>
    <t>FTS23/0001216</t>
  </si>
  <si>
    <t>23/0001216</t>
  </si>
  <si>
    <t>GRANZA MEGA HOME 2017 S.L</t>
  </si>
  <si>
    <t>FTS23/0001005</t>
  </si>
  <si>
    <t>23/0001005</t>
  </si>
  <si>
    <t>FTS23/0001133</t>
  </si>
  <si>
    <t>23/0001133</t>
  </si>
  <si>
    <t>GUANGJUN FU</t>
  </si>
  <si>
    <t>FTS22/0000878</t>
  </si>
  <si>
    <t>22/0000878</t>
  </si>
  <si>
    <t>TRESOR TROVE S.L.</t>
  </si>
  <si>
    <t>FTS23/0000064</t>
  </si>
  <si>
    <t>23/0000064</t>
  </si>
  <si>
    <t>FTS23/0000107</t>
  </si>
  <si>
    <t>23/0000107</t>
  </si>
  <si>
    <t>FTS23/0000121</t>
  </si>
  <si>
    <t>23/0000121</t>
  </si>
  <si>
    <t>FTS23/0000597</t>
  </si>
  <si>
    <t>23/0000597</t>
  </si>
  <si>
    <t>FTS23/0000625</t>
  </si>
  <si>
    <t>23/0000625</t>
  </si>
  <si>
    <t>FTS23/0001538</t>
  </si>
  <si>
    <t>23/0001538</t>
  </si>
  <si>
    <t>FTS23/0001544</t>
  </si>
  <si>
    <t>23/0001544</t>
  </si>
  <si>
    <t>FTS23/0001820</t>
  </si>
  <si>
    <t>23/0001820</t>
  </si>
  <si>
    <t>FTS23/0001828</t>
  </si>
  <si>
    <t>23/0001828</t>
  </si>
  <si>
    <t>TINGTING PAN</t>
  </si>
  <si>
    <t>FTS23/0000854</t>
  </si>
  <si>
    <t>23/0000854</t>
  </si>
  <si>
    <t>FTS23/0001723</t>
  </si>
  <si>
    <t>23/0001723</t>
  </si>
  <si>
    <t>CUILIN QIU</t>
  </si>
  <si>
    <t>YANLAN ZHANG</t>
  </si>
  <si>
    <t>FTS22/0000790</t>
  </si>
  <si>
    <t>22/0000790</t>
  </si>
  <si>
    <t>ZONGDI ZHENG</t>
  </si>
  <si>
    <t>FTS23/0001211</t>
  </si>
  <si>
    <t>23/0001211</t>
  </si>
  <si>
    <t>FTS23/0001742</t>
  </si>
  <si>
    <t>23/0001742</t>
  </si>
  <si>
    <t>COMERCIAL TENESOL UN EURO S.L</t>
  </si>
  <si>
    <t>FTS23/0000396</t>
  </si>
  <si>
    <t>23/0000396</t>
  </si>
  <si>
    <t>FTS23/0000412</t>
  </si>
  <si>
    <t>23/0000412</t>
  </si>
  <si>
    <t>FTS23/0000690</t>
  </si>
  <si>
    <t>23/0000690</t>
  </si>
  <si>
    <t>FTS23/0000908</t>
  </si>
  <si>
    <t>23/0000908</t>
  </si>
  <si>
    <t>YONGYI LU</t>
  </si>
  <si>
    <t>FTS23/0000330</t>
  </si>
  <si>
    <t>23/0000330</t>
  </si>
  <si>
    <t>FTS22/0000825</t>
  </si>
  <si>
    <t>22/0000825</t>
  </si>
  <si>
    <t>FTS22/0000832</t>
  </si>
  <si>
    <t>22/0000832</t>
  </si>
  <si>
    <t>ZENGGE CHEN</t>
  </si>
  <si>
    <t>FTS22/0000830</t>
  </si>
  <si>
    <t>22/0000830</t>
  </si>
  <si>
    <t>SUPER PROXI S.L</t>
  </si>
  <si>
    <t>FTS22/0000836</t>
  </si>
  <si>
    <t>22/0000836</t>
  </si>
  <si>
    <t>FTS23/0001827</t>
  </si>
  <si>
    <t>23/0001827</t>
  </si>
  <si>
    <t>FENGTING QIU</t>
  </si>
  <si>
    <t>FTS23/0000009</t>
  </si>
  <si>
    <t>23/0000009</t>
  </si>
  <si>
    <t>FTS23/0000273</t>
  </si>
  <si>
    <t>23/0000273</t>
  </si>
  <si>
    <t>FTS23/0000509</t>
  </si>
  <si>
    <t>23/0000509</t>
  </si>
  <si>
    <t>FTS23/0000778</t>
  </si>
  <si>
    <t>23/0000778</t>
  </si>
  <si>
    <t>FTS23/0001344</t>
  </si>
  <si>
    <t>23/0001344</t>
  </si>
  <si>
    <t>FTS23/0001366</t>
  </si>
  <si>
    <t>23/0001366</t>
  </si>
  <si>
    <t>FTS23/0001791</t>
  </si>
  <si>
    <t>23/0001791</t>
  </si>
  <si>
    <t>FTS23/0001794</t>
  </si>
  <si>
    <t>23/0001794</t>
  </si>
  <si>
    <t>CHEN HAIYAN</t>
  </si>
  <si>
    <t>FTS23/0001107</t>
  </si>
  <si>
    <t>23/0001107</t>
  </si>
  <si>
    <t>FTS23/0001128</t>
  </si>
  <si>
    <t>23/0001128</t>
  </si>
  <si>
    <t>HIPER ASIA ZHU S.L</t>
  </si>
  <si>
    <t>FTS23/0000635</t>
  </si>
  <si>
    <t>23/0000635</t>
  </si>
  <si>
    <t>ABONO CHEQUE</t>
  </si>
  <si>
    <t>FTS23/0001228</t>
  </si>
  <si>
    <t>23/0001228</t>
  </si>
  <si>
    <t>FTS23/0001503</t>
  </si>
  <si>
    <t>23/0001503</t>
  </si>
  <si>
    <t>BAO LONG S.L</t>
  </si>
  <si>
    <t>FTS23/0000001</t>
  </si>
  <si>
    <t>23/0000001</t>
  </si>
  <si>
    <t>FTS23/0001213</t>
  </si>
  <si>
    <t>23/0001213</t>
  </si>
  <si>
    <t>ISLA DECO HOGAR S.L</t>
  </si>
  <si>
    <t>FTS23/0000002</t>
  </si>
  <si>
    <t>23/0000002</t>
  </si>
  <si>
    <t>FTS23/0001285</t>
  </si>
  <si>
    <t>23/0001285</t>
  </si>
  <si>
    <t>WEN SHENG ZHANG</t>
  </si>
  <si>
    <t>FTS23/0000003</t>
  </si>
  <si>
    <t>23/0000003</t>
  </si>
  <si>
    <t>IDEAHOME BARCELONA S.L</t>
  </si>
  <si>
    <t>FTS23/0000004</t>
  </si>
  <si>
    <t>23/0000004</t>
  </si>
  <si>
    <t>FTS23/0000005</t>
  </si>
  <si>
    <t>23/0000005</t>
  </si>
  <si>
    <t>FTS23/0000007</t>
  </si>
  <si>
    <t>23/0000007</t>
  </si>
  <si>
    <t>FTS23/0000494</t>
  </si>
  <si>
    <t>23/0000494</t>
  </si>
  <si>
    <t>IDEAHOME BARCELONA</t>
  </si>
  <si>
    <t>23/000005</t>
  </si>
  <si>
    <t>FTS23/0001419</t>
  </si>
  <si>
    <t>23/0001419</t>
  </si>
  <si>
    <t>FTS23/0001628</t>
  </si>
  <si>
    <t>23/0001628</t>
  </si>
  <si>
    <t>JIA SHUN HE XIANG S.L</t>
  </si>
  <si>
    <t>FTS23/0000008</t>
  </si>
  <si>
    <t>23/0000008</t>
  </si>
  <si>
    <t>FTS23/0000090</t>
  </si>
  <si>
    <t>23/0000090</t>
  </si>
  <si>
    <t>FTS23/0000171</t>
  </si>
  <si>
    <t>23/0000171</t>
  </si>
  <si>
    <t>FTS23/0000543</t>
  </si>
  <si>
    <t>23/0000543</t>
  </si>
  <si>
    <t>FTS23/0000565</t>
  </si>
  <si>
    <t>23/0000565</t>
  </si>
  <si>
    <t>FTS23/0000987</t>
  </si>
  <si>
    <t>23/0000987</t>
  </si>
  <si>
    <t>FTS23/0001022</t>
  </si>
  <si>
    <t>23/0001022</t>
  </si>
  <si>
    <t>FTS23/0001103</t>
  </si>
  <si>
    <t>23/0001103</t>
  </si>
  <si>
    <t>FTS23/0001575</t>
  </si>
  <si>
    <t>23/0001575</t>
  </si>
  <si>
    <t>FTS23/0001604</t>
  </si>
  <si>
    <t>23/0001604</t>
  </si>
  <si>
    <t>FUJUN YE</t>
  </si>
  <si>
    <t>FTS23/0000013</t>
  </si>
  <si>
    <t>23/0000013</t>
  </si>
  <si>
    <t>FTS23/0000307</t>
  </si>
  <si>
    <t>23/0000307</t>
  </si>
  <si>
    <t>FTS23/0000314</t>
  </si>
  <si>
    <t>23/0000314</t>
  </si>
  <si>
    <t>FTS23/0000432</t>
  </si>
  <si>
    <t>23/0000432</t>
  </si>
  <si>
    <t>FTS23/0000600</t>
  </si>
  <si>
    <t>23/0000600</t>
  </si>
  <si>
    <t>CHANGZONG LI</t>
  </si>
  <si>
    <t>FTS23/0000014</t>
  </si>
  <si>
    <t>23/0000014</t>
  </si>
  <si>
    <t>FTS23/0000021</t>
  </si>
  <si>
    <t>23/0000021</t>
  </si>
  <si>
    <t>ALENANA 666 S.L</t>
  </si>
  <si>
    <t>FTS23/0000016</t>
  </si>
  <si>
    <t>23/0000016</t>
  </si>
  <si>
    <t>FTS23/0000055</t>
  </si>
  <si>
    <t>23/0000055</t>
  </si>
  <si>
    <t>FTS23/0000074</t>
  </si>
  <si>
    <t>23/0000074</t>
  </si>
  <si>
    <t>FTS23/0000078</t>
  </si>
  <si>
    <t>23/0000078</t>
  </si>
  <si>
    <t>FTS23/0000680</t>
  </si>
  <si>
    <t>23/0000680</t>
  </si>
  <si>
    <t>FTS23/0000878</t>
  </si>
  <si>
    <t>23/0000878</t>
  </si>
  <si>
    <t>TEXTIL NATURAL 2019 S.L</t>
  </si>
  <si>
    <t>FTS23/0000020</t>
  </si>
  <si>
    <t>23/0000020</t>
  </si>
  <si>
    <t>FTS23/0000290</t>
  </si>
  <si>
    <t>23/0000290</t>
  </si>
  <si>
    <t>FTS23/0000293</t>
  </si>
  <si>
    <t>23/0000293</t>
  </si>
  <si>
    <t>FTS23/0000636</t>
  </si>
  <si>
    <t>23/0000636</t>
  </si>
  <si>
    <t>FTS23/0001055</t>
  </si>
  <si>
    <t>23/0001055</t>
  </si>
  <si>
    <t>FTS23/0001060</t>
  </si>
  <si>
    <t>23/0001060</t>
  </si>
  <si>
    <t>FTS23/0001859</t>
  </si>
  <si>
    <t>23/0001859</t>
  </si>
  <si>
    <t>GRAN BAZAR HAO LI S.L.</t>
  </si>
  <si>
    <t>FTS23/0000024</t>
  </si>
  <si>
    <t>23/0000024</t>
  </si>
  <si>
    <t>FTS23/0000559</t>
  </si>
  <si>
    <t>23/0000559</t>
  </si>
  <si>
    <t>FTS23/0001443</t>
  </si>
  <si>
    <t>23/0001443</t>
  </si>
  <si>
    <t>FTS23/0001838</t>
  </si>
  <si>
    <t>23/0001838</t>
  </si>
  <si>
    <t>JIANG JIE JIAN</t>
  </si>
  <si>
    <t>FTS23/0000026</t>
  </si>
  <si>
    <t>23/0000026</t>
  </si>
  <si>
    <t>LA FAMILIA ZHOU S.L</t>
  </si>
  <si>
    <t>FTS23/0000031</t>
  </si>
  <si>
    <t>23/0000031</t>
  </si>
  <si>
    <t>FTS23/0000207</t>
  </si>
  <si>
    <t>23/0000207</t>
  </si>
  <si>
    <t>FTS23/0000430</t>
  </si>
  <si>
    <t>23/0000430</t>
  </si>
  <si>
    <t>FTS23/0000708</t>
  </si>
  <si>
    <t>23/0000708</t>
  </si>
  <si>
    <t>FTS23/0000805</t>
  </si>
  <si>
    <t>23/0000805</t>
  </si>
  <si>
    <t>FTS23/0000963</t>
  </si>
  <si>
    <t>23/0000963</t>
  </si>
  <si>
    <t>FTS23/0001016</t>
  </si>
  <si>
    <t>23/0001016</t>
  </si>
  <si>
    <t>FTS23/0001294</t>
  </si>
  <si>
    <t>23/0001294</t>
  </si>
  <si>
    <t>FTS23/0001300</t>
  </si>
  <si>
    <t>23/0001300</t>
  </si>
  <si>
    <t>FTS23/0001468</t>
  </si>
  <si>
    <t>23/0001468</t>
  </si>
  <si>
    <t>FTS23/0001562</t>
  </si>
  <si>
    <t>23/0001562</t>
  </si>
  <si>
    <t>FTS23/0001564</t>
  </si>
  <si>
    <t>23/0001564</t>
  </si>
  <si>
    <t>FTS23/0001600</t>
  </si>
  <si>
    <t>23/0001600</t>
  </si>
  <si>
    <t>FTS23/0001703</t>
  </si>
  <si>
    <t>23/0001703</t>
  </si>
  <si>
    <t>FTS23/0001786</t>
  </si>
  <si>
    <t>23/0001786</t>
  </si>
  <si>
    <t>SHIYUE ZHOU HUANG</t>
  </si>
  <si>
    <t>FTS23/0000032</t>
  </si>
  <si>
    <t>23/0000032</t>
  </si>
  <si>
    <t>FTS23/0000049</t>
  </si>
  <si>
    <t>23/0000049</t>
  </si>
  <si>
    <t>FTS23/0000953</t>
  </si>
  <si>
    <t>23/0000953</t>
  </si>
  <si>
    <t>FTS23/0000962</t>
  </si>
  <si>
    <t>23/0000962</t>
  </si>
  <si>
    <t>FTS23/0000974</t>
  </si>
  <si>
    <t>23/0000974</t>
  </si>
  <si>
    <t>MR CASA SANSE S.L</t>
  </si>
  <si>
    <t>FTS23/0000075</t>
  </si>
  <si>
    <t>23/0000075</t>
  </si>
  <si>
    <t>FTS23/0000083</t>
  </si>
  <si>
    <t>23/0000083</t>
  </si>
  <si>
    <t>FTS23/0000131</t>
  </si>
  <si>
    <t>23/0000131</t>
  </si>
  <si>
    <t>FTS23/0000132</t>
  </si>
  <si>
    <t>23/0000132</t>
  </si>
  <si>
    <t>FTS23/0000993</t>
  </si>
  <si>
    <t>23/0000993</t>
  </si>
  <si>
    <t>FTS23/0001164</t>
  </si>
  <si>
    <t>23/0001164</t>
  </si>
  <si>
    <t>LIXIA YE</t>
  </si>
  <si>
    <t>FTS23/0000092</t>
  </si>
  <si>
    <t>23/0000092</t>
  </si>
  <si>
    <t>FTS23/0000111</t>
  </si>
  <si>
    <t>23/0000111</t>
  </si>
  <si>
    <t>FTS23/0000096</t>
  </si>
  <si>
    <t>23/0000096</t>
  </si>
  <si>
    <t>XIUMEI LIN S.L</t>
  </si>
  <si>
    <t>FTS23/0000102</t>
  </si>
  <si>
    <t>23/0000102</t>
  </si>
  <si>
    <t>FTS23/0000108</t>
  </si>
  <si>
    <t>23/0000108</t>
  </si>
  <si>
    <t>LIFENG123 S.L</t>
  </si>
  <si>
    <t>FTS23/0000115</t>
  </si>
  <si>
    <t>23/0000115</t>
  </si>
  <si>
    <t>FTS23/0000129</t>
  </si>
  <si>
    <t>23/0000129</t>
  </si>
  <si>
    <t>HAN WEIFENG</t>
  </si>
  <si>
    <t>FTS23/0000059</t>
  </si>
  <si>
    <t>23/0000059</t>
  </si>
  <si>
    <t>FTS23/0000484</t>
  </si>
  <si>
    <t>23/0000484</t>
  </si>
  <si>
    <t>FTS23/0001539</t>
  </si>
  <si>
    <t>23/0001539</t>
  </si>
  <si>
    <t>FTS23/0001646</t>
  </si>
  <si>
    <t>23/0001646</t>
  </si>
  <si>
    <t>SHAOXING CHEN</t>
  </si>
  <si>
    <t>FTS23/0000065</t>
  </si>
  <si>
    <t>23/0000065</t>
  </si>
  <si>
    <t>FTS23/0000352</t>
  </si>
  <si>
    <t>23/0000352</t>
  </si>
  <si>
    <t>FTS23/0000934</t>
  </si>
  <si>
    <t>23/0000934</t>
  </si>
  <si>
    <t>HAIPING LIU</t>
  </si>
  <si>
    <t>FTS23/0000071</t>
  </si>
  <si>
    <t>23/0000071</t>
  </si>
  <si>
    <t>FTS23/0001421</t>
  </si>
  <si>
    <t>23/0001421</t>
  </si>
  <si>
    <t>FTS23/0001746</t>
  </si>
  <si>
    <t>23/0001746</t>
  </si>
  <si>
    <t>FTS23/0001747</t>
  </si>
  <si>
    <t>23/0001747</t>
  </si>
  <si>
    <t>FTS23/0001835</t>
  </si>
  <si>
    <t>23/0001835</t>
  </si>
  <si>
    <t>FTS23/0001903</t>
  </si>
  <si>
    <t>23/0001903</t>
  </si>
  <si>
    <t>MR HAOBIN S.L</t>
  </si>
  <si>
    <t>FTS23/0000080</t>
  </si>
  <si>
    <t>23/0000080</t>
  </si>
  <si>
    <t>YAN AIMIN, YAN SHAOCHANG Y YAN</t>
  </si>
  <si>
    <t>FTS23/0000160</t>
  </si>
  <si>
    <t>23/0000160</t>
  </si>
  <si>
    <t>FTS23/0000199</t>
  </si>
  <si>
    <t>23/0000199</t>
  </si>
  <si>
    <t>FTS23/0000294</t>
  </si>
  <si>
    <t>23/0000294</t>
  </si>
  <si>
    <t>FTS23/0000676</t>
  </si>
  <si>
    <t>23/0000676</t>
  </si>
  <si>
    <t>FTS23/0000885</t>
  </si>
  <si>
    <t>23/0000885</t>
  </si>
  <si>
    <t>FTS23/0000888</t>
  </si>
  <si>
    <t>23/0000888</t>
  </si>
  <si>
    <t>FTS23/0001444</t>
  </si>
  <si>
    <t>23/0001444</t>
  </si>
  <si>
    <t>BASAR LLUIS COMPANYS S.L</t>
  </si>
  <si>
    <t>FTS23/0000202</t>
  </si>
  <si>
    <t>23/0000202</t>
  </si>
  <si>
    <t>FTS23/0000366</t>
  </si>
  <si>
    <t>23/0000366</t>
  </si>
  <si>
    <t>FTS23/0000591</t>
  </si>
  <si>
    <t>23/0000591</t>
  </si>
  <si>
    <t>FTS23/0001184</t>
  </si>
  <si>
    <t>23/0001184</t>
  </si>
  <si>
    <t>FTS23/0001536</t>
  </si>
  <si>
    <t>23/0001536</t>
  </si>
  <si>
    <t>FTS23/0001542</t>
  </si>
  <si>
    <t>23/0001542</t>
  </si>
  <si>
    <t>FTS23/0001587</t>
  </si>
  <si>
    <t>23/0001587</t>
  </si>
  <si>
    <t>WAN SHI LI S.L</t>
  </si>
  <si>
    <t>FTS23/0000204</t>
  </si>
  <si>
    <t>23/0000204</t>
  </si>
  <si>
    <t>FTS23/0000522</t>
  </si>
  <si>
    <t>23/0000522</t>
  </si>
  <si>
    <t>FTS23/0000968</t>
  </si>
  <si>
    <t>23/0000968</t>
  </si>
  <si>
    <t>MULTIPRECIOS SOBRAL S.L</t>
  </si>
  <si>
    <t>FTS23/0000206</t>
  </si>
  <si>
    <t>23/0000206</t>
  </si>
  <si>
    <t>HUANQUN ZHENG</t>
  </si>
  <si>
    <t>FTS23/0000208</t>
  </si>
  <si>
    <t>23/0000208</t>
  </si>
  <si>
    <t>FTS23/0000247</t>
  </si>
  <si>
    <t>23/0000247</t>
  </si>
  <si>
    <t>FTS23/0000269</t>
  </si>
  <si>
    <t>23/0000269</t>
  </si>
  <si>
    <t>FTS23/0000474</t>
  </si>
  <si>
    <t>23/0000474</t>
  </si>
  <si>
    <t>SUPERDESCUENTO CUENCA S.L</t>
  </si>
  <si>
    <t>FTS23/0000213</t>
  </si>
  <si>
    <t>23/0000213</t>
  </si>
  <si>
    <t>FTS23/0000798</t>
  </si>
  <si>
    <t>23/0000798</t>
  </si>
  <si>
    <t>FTS23/0000806</t>
  </si>
  <si>
    <t>23/0000806</t>
  </si>
  <si>
    <t>XIA QIUBI</t>
  </si>
  <si>
    <t>FTS23/0000221</t>
  </si>
  <si>
    <t>23/0000221</t>
  </si>
  <si>
    <t>FTS23/0000599</t>
  </si>
  <si>
    <t>23/0000599</t>
  </si>
  <si>
    <t>FTS23/0001638</t>
  </si>
  <si>
    <t>23/0001638</t>
  </si>
  <si>
    <t>NOU MAXI SARRIA DE TER S.L.</t>
  </si>
  <si>
    <t>FTS23/0000224</t>
  </si>
  <si>
    <t>23/0000224</t>
  </si>
  <si>
    <t>FTS23/0000239</t>
  </si>
  <si>
    <t>23/0000239</t>
  </si>
  <si>
    <t>FTS23/0000401</t>
  </si>
  <si>
    <t>23/0000401</t>
  </si>
  <si>
    <t>FTS23/0000416</t>
  </si>
  <si>
    <t>23/0000416</t>
  </si>
  <si>
    <t>FTS23/0000584</t>
  </si>
  <si>
    <t>23/0000584</t>
  </si>
  <si>
    <t>FTS23/0000682</t>
  </si>
  <si>
    <t>23/0000682</t>
  </si>
  <si>
    <t>FTS23/0001253</t>
  </si>
  <si>
    <t>23/0001253</t>
  </si>
  <si>
    <t>Cobros de NOU MAXI SARRIA DE</t>
  </si>
  <si>
    <t>FTS23/0001676</t>
  </si>
  <si>
    <t>23/0001676</t>
  </si>
  <si>
    <t>FTS23/0001850</t>
  </si>
  <si>
    <t>23/0001850</t>
  </si>
  <si>
    <t>FTS23/0001851</t>
  </si>
  <si>
    <t>23/0001851</t>
  </si>
  <si>
    <t>LIU WEIFENG</t>
  </si>
  <si>
    <t>FTS23/0000225</t>
  </si>
  <si>
    <t>23/0000225</t>
  </si>
  <si>
    <t>FTS23/0000555</t>
  </si>
  <si>
    <t>23/0000555</t>
  </si>
  <si>
    <t>CUNJIAN JIN S.L</t>
  </si>
  <si>
    <t>FTS23/0000226</t>
  </si>
  <si>
    <t>23/0000226</t>
  </si>
  <si>
    <t>WANG CHENG</t>
  </si>
  <si>
    <t>FTS23/0000227</t>
  </si>
  <si>
    <t>23/0000227</t>
  </si>
  <si>
    <t>XIAOLIN XU</t>
  </si>
  <si>
    <t>FTS23/0000229</t>
  </si>
  <si>
    <t>23/0000229</t>
  </si>
  <si>
    <t>FTS23/0001647</t>
  </si>
  <si>
    <t>23/0001647</t>
  </si>
  <si>
    <t>MAXI CASA AMUNT S.L</t>
  </si>
  <si>
    <t>FTS23/0000231</t>
  </si>
  <si>
    <t>23/0000231</t>
  </si>
  <si>
    <t>FTS23/0000570</t>
  </si>
  <si>
    <t>23/0000570</t>
  </si>
  <si>
    <t>FTS23/0001509</t>
  </si>
  <si>
    <t>23/0001509</t>
  </si>
  <si>
    <t>FTS23/0001525</t>
  </si>
  <si>
    <t>23/0001525</t>
  </si>
  <si>
    <t>YI MAN NE LI S.L</t>
  </si>
  <si>
    <t>FTS23/0000136</t>
  </si>
  <si>
    <t>23/0000136</t>
  </si>
  <si>
    <t>FTS23/0001642</t>
  </si>
  <si>
    <t>23/0001642</t>
  </si>
  <si>
    <t>MUNDECO INNOVACION S.L</t>
  </si>
  <si>
    <t>FTS23/0000137</t>
  </si>
  <si>
    <t>23/0000137</t>
  </si>
  <si>
    <t>FTS23/0001712</t>
  </si>
  <si>
    <t>23/0001712</t>
  </si>
  <si>
    <t>HIPER POZUELO S.L</t>
  </si>
  <si>
    <t>FTS23/0000139</t>
  </si>
  <si>
    <t>23/0000139</t>
  </si>
  <si>
    <t>FTS23/0000731</t>
  </si>
  <si>
    <t>23/0000731</t>
  </si>
  <si>
    <t>FTS23/0001089</t>
  </si>
  <si>
    <t>23/0001089</t>
  </si>
  <si>
    <t>FTS23/0001090</t>
  </si>
  <si>
    <t>23/0001090</t>
  </si>
  <si>
    <t>FTS23/0001595</t>
  </si>
  <si>
    <t>23/0001595</t>
  </si>
  <si>
    <t>MAXICHINA SEXTO MADRID S.L</t>
  </si>
  <si>
    <t>FTS23/0000141</t>
  </si>
  <si>
    <t>23/0000141</t>
  </si>
  <si>
    <t>FTS23/0000604</t>
  </si>
  <si>
    <t>23/0000604</t>
  </si>
  <si>
    <t>FTS23/0001045</t>
  </si>
  <si>
    <t>23/0001045</t>
  </si>
  <si>
    <t>FTS23/0001313</t>
  </si>
  <si>
    <t>23/0001313</t>
  </si>
  <si>
    <t>FTS23/0001341</t>
  </si>
  <si>
    <t>23/0001341</t>
  </si>
  <si>
    <t>FTS23/0001607</t>
  </si>
  <si>
    <t>23/0001607</t>
  </si>
  <si>
    <t>FTS23/0001843</t>
  </si>
  <si>
    <t>23/0001843</t>
  </si>
  <si>
    <t>BAZAR PUMARIN S.L</t>
  </si>
  <si>
    <t>23/0000120</t>
  </si>
  <si>
    <t>FTS23/0000120</t>
  </si>
  <si>
    <t>FTS23/0000143</t>
  </si>
  <si>
    <t>23/0000143</t>
  </si>
  <si>
    <t>FTS23/0000546</t>
  </si>
  <si>
    <t>23/0000546</t>
  </si>
  <si>
    <t>CHANG ZONG LI</t>
  </si>
  <si>
    <t>FTS23/0000144</t>
  </si>
  <si>
    <t>23/0000144</t>
  </si>
  <si>
    <t>FTS23/0000480</t>
  </si>
  <si>
    <t>23/0000480</t>
  </si>
  <si>
    <t>FTS23/0000507</t>
  </si>
  <si>
    <t>23/0000507</t>
  </si>
  <si>
    <t>FTS23/0000781</t>
  </si>
  <si>
    <t>23/0000781</t>
  </si>
  <si>
    <t>FTS23/0000802</t>
  </si>
  <si>
    <t>23/0000802</t>
  </si>
  <si>
    <t>FTS23/0001198</t>
  </si>
  <si>
    <t>23/0001198</t>
  </si>
  <si>
    <t>FTS23/0001372</t>
  </si>
  <si>
    <t>23/0001372</t>
  </si>
  <si>
    <t>FTS23/0001730</t>
  </si>
  <si>
    <t>23/0001730</t>
  </si>
  <si>
    <t>FAMILIA MED S.L</t>
  </si>
  <si>
    <t>FTS23/0000146</t>
  </si>
  <si>
    <t>23/0000146</t>
  </si>
  <si>
    <t>FTS23/0000147</t>
  </si>
  <si>
    <t>23/0000147</t>
  </si>
  <si>
    <t>YING JING PING</t>
  </si>
  <si>
    <t>FTS23/0000149</t>
  </si>
  <si>
    <t>23/0000149</t>
  </si>
  <si>
    <t>FTS23/0000405</t>
  </si>
  <si>
    <t>23/0000405</t>
  </si>
  <si>
    <t>JIAHAO JIANG</t>
  </si>
  <si>
    <t>FTS23/0000150</t>
  </si>
  <si>
    <t>23/0000150</t>
  </si>
  <si>
    <t>FTS23/0000162</t>
  </si>
  <si>
    <t>23/0000162</t>
  </si>
  <si>
    <t>FTS23/0000988</t>
  </si>
  <si>
    <t>23/0000988</t>
  </si>
  <si>
    <t>MEICHAI ZHU</t>
  </si>
  <si>
    <t>FTS23/0000152</t>
  </si>
  <si>
    <t>23/0000152</t>
  </si>
  <si>
    <t>FTS23/0000367</t>
  </si>
  <si>
    <t>23/0000367</t>
  </si>
  <si>
    <t>AIXIN XU</t>
  </si>
  <si>
    <t>FTS23/0000158</t>
  </si>
  <si>
    <t>23/0000158</t>
  </si>
  <si>
    <t>FTS23/0000598</t>
  </si>
  <si>
    <t>23/0000598</t>
  </si>
  <si>
    <t>PEIZHI CHEN</t>
  </si>
  <si>
    <t>FTS23/0000159</t>
  </si>
  <si>
    <t>23/0000159</t>
  </si>
  <si>
    <t>FTS23/0000615</t>
  </si>
  <si>
    <t>23/0000615</t>
  </si>
  <si>
    <t>FTS23/0001210</t>
  </si>
  <si>
    <t>23/0001210</t>
  </si>
  <si>
    <t>GUAN KANG</t>
  </si>
  <si>
    <t>FTS23/0000161</t>
  </si>
  <si>
    <t>23/0000161</t>
  </si>
  <si>
    <t>FTS23/0001734</t>
  </si>
  <si>
    <t>23/0001734</t>
  </si>
  <si>
    <t>BAIFEI XU</t>
  </si>
  <si>
    <t>FTS23/0000165</t>
  </si>
  <si>
    <t>23/0000165</t>
  </si>
  <si>
    <t>YUHENG AVILA S.L</t>
  </si>
  <si>
    <t>FTS23/0000166</t>
  </si>
  <si>
    <t>23/0000166</t>
  </si>
  <si>
    <t>FTS23/0000553</t>
  </si>
  <si>
    <t>23/0000553</t>
  </si>
  <si>
    <t>FTS23/0000556</t>
  </si>
  <si>
    <t>23/0000556</t>
  </si>
  <si>
    <t>FTS23/0001266</t>
  </si>
  <si>
    <t>23/0001266</t>
  </si>
  <si>
    <t>FTS23/0001666</t>
  </si>
  <si>
    <t>23/0001666</t>
  </si>
  <si>
    <t>FTS23/0001716</t>
  </si>
  <si>
    <t>23/0001716</t>
  </si>
  <si>
    <t>FTS23/0001882</t>
  </si>
  <si>
    <t>23/0001882</t>
  </si>
  <si>
    <t>FTS23/0001888</t>
  </si>
  <si>
    <t>23/0001888</t>
  </si>
  <si>
    <t>MIZANUR RAHMAN</t>
  </si>
  <si>
    <t>FTS23/0000175</t>
  </si>
  <si>
    <t>23/0000175</t>
  </si>
  <si>
    <t>LIN XIUMEI</t>
  </si>
  <si>
    <t>FTS23/0000176</t>
  </si>
  <si>
    <t>23/0000176</t>
  </si>
  <si>
    <t>FTS23/0000519</t>
  </si>
  <si>
    <t>23/0000519</t>
  </si>
  <si>
    <t>FTS23/0000774</t>
  </si>
  <si>
    <t>23/0000774</t>
  </si>
  <si>
    <t>FTS23/0000983</t>
  </si>
  <si>
    <t>23/0000983</t>
  </si>
  <si>
    <t>FTS23/0001779</t>
  </si>
  <si>
    <t>23/0001779</t>
  </si>
  <si>
    <t>FTS23/0001785</t>
  </si>
  <si>
    <t>23/0001785</t>
  </si>
  <si>
    <t>PEIPEI XU</t>
  </si>
  <si>
    <t>FTS23/0000177</t>
  </si>
  <si>
    <t>23/0000177</t>
  </si>
  <si>
    <t>FTS23/0000180</t>
  </si>
  <si>
    <t>23/0000180</t>
  </si>
  <si>
    <t>FTS23/0000647</t>
  </si>
  <si>
    <t>23/0000647</t>
  </si>
  <si>
    <t>XING QUAN SL</t>
  </si>
  <si>
    <t>FTS23/0001088</t>
  </si>
  <si>
    <t>23/0001088</t>
  </si>
  <si>
    <t>YU CHEN</t>
  </si>
  <si>
    <t>FTS23/0000182</t>
  </si>
  <si>
    <t>23/0000182</t>
  </si>
  <si>
    <t>FTS23/0000592</t>
  </si>
  <si>
    <t>23/0000592</t>
  </si>
  <si>
    <t>FTS23/0001545</t>
  </si>
  <si>
    <t>23/0001545</t>
  </si>
  <si>
    <t>ASIA CITY S.L</t>
  </si>
  <si>
    <t>FTS23/0000187</t>
  </si>
  <si>
    <t>23/0000187</t>
  </si>
  <si>
    <t>FTS23/0000540</t>
  </si>
  <si>
    <t>23/0000540</t>
  </si>
  <si>
    <t>MINGAN CHEN</t>
  </si>
  <si>
    <t>FTS23/0000192</t>
  </si>
  <si>
    <t>23/0000192</t>
  </si>
  <si>
    <t>FTS23/0000254</t>
  </si>
  <si>
    <t>23/0000254</t>
  </si>
  <si>
    <t>FTS23/0000261</t>
  </si>
  <si>
    <t>23/0000261</t>
  </si>
  <si>
    <t>LE XIN BAZAR S.L</t>
  </si>
  <si>
    <t>FTS23/0000122</t>
  </si>
  <si>
    <t>23/0000122</t>
  </si>
  <si>
    <t>LE XIN BAZAR</t>
  </si>
  <si>
    <t>230000122</t>
  </si>
  <si>
    <t>FTS23/0000607</t>
  </si>
  <si>
    <t>23/0000607</t>
  </si>
  <si>
    <t>FTS23/0001284</t>
  </si>
  <si>
    <t>23/0001284</t>
  </si>
  <si>
    <t>MERCA CASA BALEAR S.L</t>
  </si>
  <si>
    <t>FTS23/0000125</t>
  </si>
  <si>
    <t>23/0000125</t>
  </si>
  <si>
    <t>MERCA CASA BALEAR</t>
  </si>
  <si>
    <t>2300000125</t>
  </si>
  <si>
    <t>FTS23/0001018</t>
  </si>
  <si>
    <t>23/0001018</t>
  </si>
  <si>
    <t>FTS23/0001019</t>
  </si>
  <si>
    <t>23/0001019</t>
  </si>
  <si>
    <t>FTS23/0001034</t>
  </si>
  <si>
    <t>23/0001034</t>
  </si>
  <si>
    <t>FTS23/0001061</t>
  </si>
  <si>
    <t>23/0001061</t>
  </si>
  <si>
    <t>FTS23/0001095</t>
  </si>
  <si>
    <t>23/0001095</t>
  </si>
  <si>
    <t>FTS23/0001096</t>
  </si>
  <si>
    <t>23/0001096</t>
  </si>
  <si>
    <t>SUPER BAZAR NOIA S.L</t>
  </si>
  <si>
    <t>FTS23/0000127</t>
  </si>
  <si>
    <t>23/0000127</t>
  </si>
  <si>
    <t>SUPER BAZAR NOIA</t>
  </si>
  <si>
    <t>2300000127</t>
  </si>
  <si>
    <t>FTS23/0000634</t>
  </si>
  <si>
    <t>23/0000634</t>
  </si>
  <si>
    <t>FTS23/0001589</t>
  </si>
  <si>
    <t>23/0001589</t>
  </si>
  <si>
    <t>XIUFANG JI</t>
  </si>
  <si>
    <t>FTS23/0000128</t>
  </si>
  <si>
    <t>23/0000128</t>
  </si>
  <si>
    <t>FTS23/0000529</t>
  </si>
  <si>
    <t>23/0000529</t>
  </si>
  <si>
    <t>IMPORTACIONES HIPER CANARIAS S</t>
  </si>
  <si>
    <t>FTS23/0000134</t>
  </si>
  <si>
    <t>23/0000134</t>
  </si>
  <si>
    <t>BAZAR FAMILIAN MAN S.L</t>
  </si>
  <si>
    <t>FTS23/0000236</t>
  </si>
  <si>
    <t>23/0000236</t>
  </si>
  <si>
    <t>FTS23/0000243</t>
  </si>
  <si>
    <t>23/0000243</t>
  </si>
  <si>
    <t>FTS23/0000259</t>
  </si>
  <si>
    <t>23/0000259</t>
  </si>
  <si>
    <t>SELENA Y ELENA S.C.P</t>
  </si>
  <si>
    <t>FTS23/0000238</t>
  </si>
  <si>
    <t>23/0000238</t>
  </si>
  <si>
    <t>QUNHUO CHEN</t>
  </si>
  <si>
    <t>FTS23/0000250</t>
  </si>
  <si>
    <t>23/0000250</t>
  </si>
  <si>
    <t>SUN CAILI</t>
  </si>
  <si>
    <t>FTS23/0000252</t>
  </si>
  <si>
    <t>23/0000252</t>
  </si>
  <si>
    <t>QIANGFENG ZHOU</t>
  </si>
  <si>
    <t>FTS23/0000253</t>
  </si>
  <si>
    <t>23/0000253</t>
  </si>
  <si>
    <t>FTS23/0000582</t>
  </si>
  <si>
    <t>23/0000582</t>
  </si>
  <si>
    <t>FTS23/0000751</t>
  </si>
  <si>
    <t>23/0000751</t>
  </si>
  <si>
    <t>FTS23/0000771</t>
  </si>
  <si>
    <t>23/0000771</t>
  </si>
  <si>
    <t>FTS23/0001092</t>
  </si>
  <si>
    <t>23/0001092</t>
  </si>
  <si>
    <t>FTS23/0001131</t>
  </si>
  <si>
    <t>23/0001131</t>
  </si>
  <si>
    <t>FTS23/0001481</t>
  </si>
  <si>
    <t>23/0001481</t>
  </si>
  <si>
    <t>YE XIAOYONG</t>
  </si>
  <si>
    <t>FTS23/0000256</t>
  </si>
  <si>
    <t>23/0000256</t>
  </si>
  <si>
    <t>YIFAN ZHANG</t>
  </si>
  <si>
    <t>FTS23/0000257</t>
  </si>
  <si>
    <t>23/0000257</t>
  </si>
  <si>
    <t>FTS23/0000566</t>
  </si>
  <si>
    <t>23/0000566</t>
  </si>
  <si>
    <t>LONG TENG XU S.L</t>
  </si>
  <si>
    <t>FTS23/0000262</t>
  </si>
  <si>
    <t>23/0000262</t>
  </si>
  <si>
    <t>FTS23/0000442</t>
  </si>
  <si>
    <t>23/0000442</t>
  </si>
  <si>
    <t>JIANXIN HE</t>
  </si>
  <si>
    <t>FTS23/0000270</t>
  </si>
  <si>
    <t>23/0000270</t>
  </si>
  <si>
    <t>FTS23/0000437</t>
  </si>
  <si>
    <t>23/0000437</t>
  </si>
  <si>
    <t>FTS23/0000627</t>
  </si>
  <si>
    <t>23/0000627</t>
  </si>
  <si>
    <t>FTS23/0000969</t>
  </si>
  <si>
    <t>23/0000969</t>
  </si>
  <si>
    <t>FTS23/0000970</t>
  </si>
  <si>
    <t>23/0000970</t>
  </si>
  <si>
    <t>FTS23/0000977</t>
  </si>
  <si>
    <t>23/0000977</t>
  </si>
  <si>
    <t>FTS23/0001006</t>
  </si>
  <si>
    <t>23/0001006</t>
  </si>
  <si>
    <t>FTS23/0001617</t>
  </si>
  <si>
    <t>23/0001617</t>
  </si>
  <si>
    <t>FTS23/0001840</t>
  </si>
  <si>
    <t>23/0001840</t>
  </si>
  <si>
    <t>NEW BEST S.L</t>
  </si>
  <si>
    <t>FTS23/0000275</t>
  </si>
  <si>
    <t>23/0000275</t>
  </si>
  <si>
    <t>FTS23/0000276</t>
  </si>
  <si>
    <t>23/0000276</t>
  </si>
  <si>
    <t>DAYONG CHEN</t>
  </si>
  <si>
    <t>FTS23/0000291</t>
  </si>
  <si>
    <t>23/0000291</t>
  </si>
  <si>
    <t>FTS23/0001151</t>
  </si>
  <si>
    <t>23/0001151</t>
  </si>
  <si>
    <t>FTS23/0001825</t>
  </si>
  <si>
    <t>23/0001825</t>
  </si>
  <si>
    <t>FTS23/0001831</t>
  </si>
  <si>
    <t>23/0001831</t>
  </si>
  <si>
    <t>FTS23/0001870</t>
  </si>
  <si>
    <t>23/0001870</t>
  </si>
  <si>
    <t>XIAOYE ZHENG</t>
  </si>
  <si>
    <t>FTS23/0000292</t>
  </si>
  <si>
    <t>23/0000292</t>
  </si>
  <si>
    <t>JINJING CHEN</t>
  </si>
  <si>
    <t>FTS23/0000302</t>
  </si>
  <si>
    <t>23/0000302</t>
  </si>
  <si>
    <t>FTS23/0001074</t>
  </si>
  <si>
    <t>23/0001074</t>
  </si>
  <si>
    <t>SHOUJU HU Y SHANYU WANG</t>
  </si>
  <si>
    <t>FTS23/0000303</t>
  </si>
  <si>
    <t>23/0000303</t>
  </si>
  <si>
    <t>FTS23/0001707</t>
  </si>
  <si>
    <t>23/0001707</t>
  </si>
  <si>
    <t>NUHUA HE</t>
  </si>
  <si>
    <t>FTS23/0000305</t>
  </si>
  <si>
    <t>23/0000305</t>
  </si>
  <si>
    <t>FTS23/0000574</t>
  </si>
  <si>
    <t>23/0000574</t>
  </si>
  <si>
    <t>FTS23/0001351</t>
  </si>
  <si>
    <t>23/0001351</t>
  </si>
  <si>
    <t>FTS23/0001353</t>
  </si>
  <si>
    <t>23/0001353</t>
  </si>
  <si>
    <t>FTS23/0001761</t>
  </si>
  <si>
    <t>23/0001761</t>
  </si>
  <si>
    <t>JIAOYING ZOU</t>
  </si>
  <si>
    <t>FTS23/0000306</t>
  </si>
  <si>
    <t>23/0000306</t>
  </si>
  <si>
    <t>FTS23/0000589</t>
  </si>
  <si>
    <t>23/0000589</t>
  </si>
  <si>
    <t>MIGO ISLA S.L</t>
  </si>
  <si>
    <t>FTS23/0000308</t>
  </si>
  <si>
    <t>23/0000308</t>
  </si>
  <si>
    <t>FTS23/0000439</t>
  </si>
  <si>
    <t>23/0000439</t>
  </si>
  <si>
    <t>FTS23/0000850</t>
  </si>
  <si>
    <t>23/0000850</t>
  </si>
  <si>
    <t>FTS23/0000856</t>
  </si>
  <si>
    <t>23/0000856</t>
  </si>
  <si>
    <t>FTS23/0001236</t>
  </si>
  <si>
    <t>23/0001236</t>
  </si>
  <si>
    <t>FTS23/0001237</t>
  </si>
  <si>
    <t>23/0001237</t>
  </si>
  <si>
    <t>FTS23/0001625</t>
  </si>
  <si>
    <t>23/0001625</t>
  </si>
  <si>
    <t>AILING SUN</t>
  </si>
  <si>
    <t>FTS23/0000309</t>
  </si>
  <si>
    <t>23/0000309</t>
  </si>
  <si>
    <t>VERMELHIMODERNO UNIPESSOAL LDA</t>
  </si>
  <si>
    <t>FTS23/0000313</t>
  </si>
  <si>
    <t>23/0000313</t>
  </si>
  <si>
    <t>FTS23/0000603</t>
  </si>
  <si>
    <t>23/0000603</t>
  </si>
  <si>
    <t>FTS23/0000844</t>
  </si>
  <si>
    <t>23/0000844</t>
  </si>
  <si>
    <t>FTS23/0001062</t>
  </si>
  <si>
    <t>23/0001062</t>
  </si>
  <si>
    <t>FTS23/0001332</t>
  </si>
  <si>
    <t>23/0001332</t>
  </si>
  <si>
    <t>FTS23/0001627</t>
  </si>
  <si>
    <t>23/0001627</t>
  </si>
  <si>
    <t>FTS23/0001862</t>
  </si>
  <si>
    <t>23/0001862</t>
  </si>
  <si>
    <t>RIANXO CITY S.L</t>
  </si>
  <si>
    <t>FTS23/0000315</t>
  </si>
  <si>
    <t>23/0000315</t>
  </si>
  <si>
    <t>FTS23/0000621</t>
  </si>
  <si>
    <t>23/0000621</t>
  </si>
  <si>
    <t>FTS23/0001013</t>
  </si>
  <si>
    <t>23/0001013</t>
  </si>
  <si>
    <t>MERCA CHINA FISTERRA CB</t>
  </si>
  <si>
    <t>FTS23/0000316</t>
  </si>
  <si>
    <t>23/0000316</t>
  </si>
  <si>
    <t>FTS23/0000456</t>
  </si>
  <si>
    <t>23/0000456</t>
  </si>
  <si>
    <t>FTS23/0000469</t>
  </si>
  <si>
    <t>23/0000469</t>
  </si>
  <si>
    <t>VIRTUE UCCA S.L</t>
  </si>
  <si>
    <t>FTS23/0000318</t>
  </si>
  <si>
    <t>23/0000318</t>
  </si>
  <si>
    <t>FTS23/0000435</t>
  </si>
  <si>
    <t>23/0000435</t>
  </si>
  <si>
    <t>FTS23/0000461</t>
  </si>
  <si>
    <t>23/0000461</t>
  </si>
  <si>
    <t>FTS23/0000785</t>
  </si>
  <si>
    <t>23/0000785</t>
  </si>
  <si>
    <t>FTS23/0001080</t>
  </si>
  <si>
    <t>23/0001080</t>
  </si>
  <si>
    <t>FTS23/0001086</t>
  </si>
  <si>
    <t>23/0001086</t>
  </si>
  <si>
    <t>FTS23/0001149</t>
  </si>
  <si>
    <t>23/0001149</t>
  </si>
  <si>
    <t>FTS23/0001517</t>
  </si>
  <si>
    <t>23/0001517</t>
  </si>
  <si>
    <t>FTS23/0001675</t>
  </si>
  <si>
    <t>23/0001675</t>
  </si>
  <si>
    <t>FTS23/0001849</t>
  </si>
  <si>
    <t>23/0001849</t>
  </si>
  <si>
    <t>JIANING XU</t>
  </si>
  <si>
    <t>FTS23/0000320</t>
  </si>
  <si>
    <t>23/0000320</t>
  </si>
  <si>
    <t>FTS23/0000637</t>
  </si>
  <si>
    <t>23/0000637</t>
  </si>
  <si>
    <t>FTS23/0001362</t>
  </si>
  <si>
    <t>23/0001362</t>
  </si>
  <si>
    <t>SULI ZHENG</t>
  </si>
  <si>
    <t>FTS23/0000322</t>
  </si>
  <si>
    <t>23/0000322</t>
  </si>
  <si>
    <t>FTS23/0000334</t>
  </si>
  <si>
    <t>23/0000334</t>
  </si>
  <si>
    <t>FTS23/0001483</t>
  </si>
  <si>
    <t>23/0001483</t>
  </si>
  <si>
    <t>LIU ASIA S.L.</t>
  </si>
  <si>
    <t>FTS23/0000323</t>
  </si>
  <si>
    <t>23/0000323</t>
  </si>
  <si>
    <t>FTS23/0000848</t>
  </si>
  <si>
    <t>23/0000848</t>
  </si>
  <si>
    <t>JIAHUI XU</t>
  </si>
  <si>
    <t>FTS23/0000326</t>
  </si>
  <si>
    <t>23/0000326</t>
  </si>
  <si>
    <t>FTS23/0000663</t>
  </si>
  <si>
    <t>23/0000663</t>
  </si>
  <si>
    <t>FTS23/0000669</t>
  </si>
  <si>
    <t>23/0000669</t>
  </si>
  <si>
    <t>LAS TRES BES LI S.L</t>
  </si>
  <si>
    <t>FTS23/0000338</t>
  </si>
  <si>
    <t>23/0000338</t>
  </si>
  <si>
    <t>HENGJIE YE</t>
  </si>
  <si>
    <t>FTS23/0000343</t>
  </si>
  <si>
    <t>23/0000343</t>
  </si>
  <si>
    <t>FTS23/0000628</t>
  </si>
  <si>
    <t>23/0000628</t>
  </si>
  <si>
    <t>SUPER BAZAR HAOJIE, S.L.</t>
  </si>
  <si>
    <t>FTS23/0000344</t>
  </si>
  <si>
    <t>23/0000344</t>
  </si>
  <si>
    <t>FTS23/0001521</t>
  </si>
  <si>
    <t>23/0001521</t>
  </si>
  <si>
    <t>FTS23/0001578</t>
  </si>
  <si>
    <t>23/0001578</t>
  </si>
  <si>
    <t>FEIE CHENG</t>
  </si>
  <si>
    <t>FTS23/0000348</t>
  </si>
  <si>
    <t>23/0000348</t>
  </si>
  <si>
    <t>FTS23/0001143</t>
  </si>
  <si>
    <t>23/0001143</t>
  </si>
  <si>
    <t>YISI JIANG</t>
  </si>
  <si>
    <t>FTS23/0000349</t>
  </si>
  <si>
    <t>23/0000349</t>
  </si>
  <si>
    <t>YONGQUAN YANG</t>
  </si>
  <si>
    <t>FTS23/0000353</t>
  </si>
  <si>
    <t>23/0000353</t>
  </si>
  <si>
    <t>MAXI ASIA CENTER JIN FU CHENG</t>
  </si>
  <si>
    <t>FTS23/0000354</t>
  </si>
  <si>
    <t>23/0000354</t>
  </si>
  <si>
    <t>FTS23/0000673</t>
  </si>
  <si>
    <t>23/0000673</t>
  </si>
  <si>
    <t>FTS23/0000868</t>
  </si>
  <si>
    <t>23/0000868</t>
  </si>
  <si>
    <t>FTS23/0000873</t>
  </si>
  <si>
    <t>23/0000873</t>
  </si>
  <si>
    <t>FTS23/0001167</t>
  </si>
  <si>
    <t>23/0001167</t>
  </si>
  <si>
    <t>FTS23/0001245</t>
  </si>
  <si>
    <t>23/0001245</t>
  </si>
  <si>
    <t>YONGXIN XU</t>
  </si>
  <si>
    <t>FTS23/0000356</t>
  </si>
  <si>
    <t>23/0000356</t>
  </si>
  <si>
    <t>FTS23/0000358</t>
  </si>
  <si>
    <t>23/0000358</t>
  </si>
  <si>
    <t>FTS23/0000375</t>
  </si>
  <si>
    <t>23/0000375</t>
  </si>
  <si>
    <t>FTS23/0001635</t>
  </si>
  <si>
    <t>23/0001635</t>
  </si>
  <si>
    <t>FTS23/0001645</t>
  </si>
  <si>
    <t>23/0001645</t>
  </si>
  <si>
    <t>FTS23/0001852</t>
  </si>
  <si>
    <t>23/0001852</t>
  </si>
  <si>
    <t>CHEN XIA HONG</t>
  </si>
  <si>
    <t>FTS23/0000359</t>
  </si>
  <si>
    <t>23/0000359</t>
  </si>
  <si>
    <t>FTS23/0001522</t>
  </si>
  <si>
    <t>23/0001522</t>
  </si>
  <si>
    <t>FTS23/0001683</t>
  </si>
  <si>
    <t>23/0001683</t>
  </si>
  <si>
    <t>BAZAR REGIO MARTIN PESCADOR S.</t>
  </si>
  <si>
    <t>FTS23/0000369</t>
  </si>
  <si>
    <t>23/0000369</t>
  </si>
  <si>
    <t>EL AZRAK MERJANI HAMZA</t>
  </si>
  <si>
    <t>FTS23/0000371</t>
  </si>
  <si>
    <t>23/0000371</t>
  </si>
  <si>
    <t>FTS23/0000696</t>
  </si>
  <si>
    <t>23/0000696</t>
  </si>
  <si>
    <t>FTS23/0000709</t>
  </si>
  <si>
    <t>23/0000709</t>
  </si>
  <si>
    <t>FTS23/0000794</t>
  </si>
  <si>
    <t>23/0000794</t>
  </si>
  <si>
    <t>FTS23/0000803</t>
  </si>
  <si>
    <t>23/0000803</t>
  </si>
  <si>
    <t>FTS23/0000827</t>
  </si>
  <si>
    <t>23/0000827</t>
  </si>
  <si>
    <t>FTS23/0001012</t>
  </si>
  <si>
    <t>23/0001012</t>
  </si>
  <si>
    <t>FTS23/0001175</t>
  </si>
  <si>
    <t>23/0001175</t>
  </si>
  <si>
    <t>FTS23/0001354</t>
  </si>
  <si>
    <t>23/0001354</t>
  </si>
  <si>
    <t>FTS23/0001498</t>
  </si>
  <si>
    <t>23/0001498</t>
  </si>
  <si>
    <t>FTS23/0001566</t>
  </si>
  <si>
    <t>23/0001566</t>
  </si>
  <si>
    <t>FTS23/0001741</t>
  </si>
  <si>
    <t>23/0001741</t>
  </si>
  <si>
    <t>NOSCOVIGO S.L</t>
  </si>
  <si>
    <t>FTS23/0000373</t>
  </si>
  <si>
    <t>23/0000373</t>
  </si>
  <si>
    <t>FTS23/0000561</t>
  </si>
  <si>
    <t>23/0000561</t>
  </si>
  <si>
    <t>JUHE YAN XIN HE C.B</t>
  </si>
  <si>
    <t>FTS23/0000374</t>
  </si>
  <si>
    <t>23/0000374</t>
  </si>
  <si>
    <t>FTS23/0001441</t>
  </si>
  <si>
    <t>23/0001441</t>
  </si>
  <si>
    <t>JIANZHEN ZHANG</t>
  </si>
  <si>
    <t>FTS23/0000395</t>
  </si>
  <si>
    <t>23/0000395</t>
  </si>
  <si>
    <t>FTS23/0000376</t>
  </si>
  <si>
    <t>23/0000376</t>
  </si>
  <si>
    <t>SHAHMUNDIAL S.L</t>
  </si>
  <si>
    <t>FTS23/0000382</t>
  </si>
  <si>
    <t>23/0000382</t>
  </si>
  <si>
    <t>FTS23/0000917</t>
  </si>
  <si>
    <t>23/0000917</t>
  </si>
  <si>
    <t>LIBING LI</t>
  </si>
  <si>
    <t>FTS23/0000383</t>
  </si>
  <si>
    <t>23/0000383</t>
  </si>
  <si>
    <t>FTS23/0000398</t>
  </si>
  <si>
    <t>23/0000398</t>
  </si>
  <si>
    <t>FTS23/0000640</t>
  </si>
  <si>
    <t>23/0000640</t>
  </si>
  <si>
    <t>DENGRONG LIU</t>
  </si>
  <si>
    <t>FTS23/0000385</t>
  </si>
  <si>
    <t>23/0000385</t>
  </si>
  <si>
    <t>FTS23/0000544</t>
  </si>
  <si>
    <t>23/0000544</t>
  </si>
  <si>
    <t>FTS23/0001168</t>
  </si>
  <si>
    <t>23/0001168</t>
  </si>
  <si>
    <t>FTS23/0001460</t>
  </si>
  <si>
    <t>23/0001460</t>
  </si>
  <si>
    <t>MARKET RUBI 2018 S.L</t>
  </si>
  <si>
    <t>FTS23/0000387</t>
  </si>
  <si>
    <t>23/0000387</t>
  </si>
  <si>
    <t>FTS23/0000560</t>
  </si>
  <si>
    <t>23/0000560</t>
  </si>
  <si>
    <t>FTS23/0000571</t>
  </si>
  <si>
    <t>23/0000571</t>
  </si>
  <si>
    <t>FTS23/0000578</t>
  </si>
  <si>
    <t>23/0000578</t>
  </si>
  <si>
    <t>FTS23/0001682</t>
  </si>
  <si>
    <t>23/0001682</t>
  </si>
  <si>
    <t>FTS23/0001694</t>
  </si>
  <si>
    <t>23/0001694</t>
  </si>
  <si>
    <t>CENTRO HOGAR SANTA PONSA S.L.U</t>
  </si>
  <si>
    <t>FTS23/0000388</t>
  </si>
  <si>
    <t>23/0000388</t>
  </si>
  <si>
    <t>FTS23/0000697</t>
  </si>
  <si>
    <t>23/0000697</t>
  </si>
  <si>
    <t>FTS23/0000851</t>
  </si>
  <si>
    <t>23/0000851</t>
  </si>
  <si>
    <t>FTS23/0000981</t>
  </si>
  <si>
    <t>23/0000981</t>
  </si>
  <si>
    <t>FTS23/0000984</t>
  </si>
  <si>
    <t>23/0000984</t>
  </si>
  <si>
    <t>FTS23/0001574</t>
  </si>
  <si>
    <t>23/0001574</t>
  </si>
  <si>
    <t>FTS23/0001582</t>
  </si>
  <si>
    <t>23/0001582</t>
  </si>
  <si>
    <t>JUN WANG</t>
  </si>
  <si>
    <t>FTS23/0000392</t>
  </si>
  <si>
    <t>23/0000392</t>
  </si>
  <si>
    <t>FTS23/0000428</t>
  </si>
  <si>
    <t>23/0000428</t>
  </si>
  <si>
    <t>LING JING YE</t>
  </si>
  <si>
    <t>FTS23/0000393</t>
  </si>
  <si>
    <t>23/0000393</t>
  </si>
  <si>
    <t>FTS23/0000605</t>
  </si>
  <si>
    <t>23/0000605</t>
  </si>
  <si>
    <t>CAIBIAO SHI</t>
  </si>
  <si>
    <t>FTS23/0000394</t>
  </si>
  <si>
    <t>23/0000394</t>
  </si>
  <si>
    <t>SUPER EURO PONTEVEDRA S.L</t>
  </si>
  <si>
    <t>FTS23/0000397</t>
  </si>
  <si>
    <t>23/0000397</t>
  </si>
  <si>
    <t>JIANPU WANG</t>
  </si>
  <si>
    <t>FTS23/0000403</t>
  </si>
  <si>
    <t>23/0000403</t>
  </si>
  <si>
    <t>FTS23/0000551</t>
  </si>
  <si>
    <t>23/0000551</t>
  </si>
  <si>
    <t>FTS23/0000569</t>
  </si>
  <si>
    <t>23/0000569</t>
  </si>
  <si>
    <t>RUAN XIAOYING</t>
  </si>
  <si>
    <t>FTS23/0000413</t>
  </si>
  <si>
    <t>23/0000413</t>
  </si>
  <si>
    <t>PING HU</t>
  </si>
  <si>
    <t>FTS23/0000414</t>
  </si>
  <si>
    <t>23/0000414</t>
  </si>
  <si>
    <t>PINFEN YE</t>
  </si>
  <si>
    <t>FTS23/0000415</t>
  </si>
  <si>
    <t>23/0000415</t>
  </si>
  <si>
    <t>NOVA SIGLA S.L</t>
  </si>
  <si>
    <t>FTS23/0000417</t>
  </si>
  <si>
    <t>23/0000417</t>
  </si>
  <si>
    <t>FTS23/0000418</t>
  </si>
  <si>
    <t>23/0000418</t>
  </si>
  <si>
    <t>FTS23/0000943</t>
  </si>
  <si>
    <t>23/0000943</t>
  </si>
  <si>
    <t>HIPER HOGAR 2022 WANG S.L</t>
  </si>
  <si>
    <t>FTS23/0000420</t>
  </si>
  <si>
    <t>23/0000420</t>
  </si>
  <si>
    <t>LIDI JIN</t>
  </si>
  <si>
    <t>FTS23/0000423</t>
  </si>
  <si>
    <t>23/0000423</t>
  </si>
  <si>
    <t>FTS23/0000721</t>
  </si>
  <si>
    <t>23/0000721</t>
  </si>
  <si>
    <t>FTS23/0000725</t>
  </si>
  <si>
    <t>23/0000725</t>
  </si>
  <si>
    <t>FTS23/0000742</t>
  </si>
  <si>
    <t>23/0000742</t>
  </si>
  <si>
    <t>FTS23/0001644</t>
  </si>
  <si>
    <t>23/0001644</t>
  </si>
  <si>
    <t>FTS23/0001659</t>
  </si>
  <si>
    <t>23/0001659</t>
  </si>
  <si>
    <t>MIN FENG TRADING S.L</t>
  </si>
  <si>
    <t>FTS23/0000424</t>
  </si>
  <si>
    <t>23/0000424</t>
  </si>
  <si>
    <t>GRAN BAZAR PLAZA CHINA S.L</t>
  </si>
  <si>
    <t>FTS23/0000426</t>
  </si>
  <si>
    <t>23/0000426</t>
  </si>
  <si>
    <t>FTS23/0000577</t>
  </si>
  <si>
    <t>23/0000577</t>
  </si>
  <si>
    <t>FTS23/0000633</t>
  </si>
  <si>
    <t>23/0000633</t>
  </si>
  <si>
    <t>FTS23/0000982</t>
  </si>
  <si>
    <t>23/0000982</t>
  </si>
  <si>
    <t>FTS23/0000997</t>
  </si>
  <si>
    <t>23/0000997</t>
  </si>
  <si>
    <t>FTS23/0001640</t>
  </si>
  <si>
    <t>23/0001640</t>
  </si>
  <si>
    <t>BILUAN CHEN</t>
  </si>
  <si>
    <t>FTS23/0000434</t>
  </si>
  <si>
    <t>23/0000434</t>
  </si>
  <si>
    <t>FTS23/0001608</t>
  </si>
  <si>
    <t>23/0001608</t>
  </si>
  <si>
    <t>FTS23/0001614</t>
  </si>
  <si>
    <t>23/0001614</t>
  </si>
  <si>
    <t>FTS23/0001616</t>
  </si>
  <si>
    <t>23/0001616</t>
  </si>
  <si>
    <t>FTS23/0001662</t>
  </si>
  <si>
    <t>23/0001662</t>
  </si>
  <si>
    <t>JIANPING CHEN</t>
  </si>
  <si>
    <t>FTS23/0000443</t>
  </si>
  <si>
    <t>23/0000443</t>
  </si>
  <si>
    <t>ZHENYI XU</t>
  </si>
  <si>
    <t>FTS23/0000445</t>
  </si>
  <si>
    <t>23/0000445</t>
  </si>
  <si>
    <t>FTS23/0000521</t>
  </si>
  <si>
    <t>23/0000521</t>
  </si>
  <si>
    <t>YUYU SUN</t>
  </si>
  <si>
    <t>FTS23/0000446</t>
  </si>
  <si>
    <t>23/0000446</t>
  </si>
  <si>
    <t>HAOJIE WANG Y YANYAN LIU</t>
  </si>
  <si>
    <t>FTS23/0000447</t>
  </si>
  <si>
    <t>23/0000447</t>
  </si>
  <si>
    <t>SHUIWEN GUO</t>
  </si>
  <si>
    <t>FTS23/0000450</t>
  </si>
  <si>
    <t>23/0000450</t>
  </si>
  <si>
    <t>FTS23/0001572</t>
  </si>
  <si>
    <t>23/0001572</t>
  </si>
  <si>
    <t>FU LIN</t>
  </si>
  <si>
    <t>FTS23/0000457</t>
  </si>
  <si>
    <t>23/0000457</t>
  </si>
  <si>
    <t>FTS23/0001183</t>
  </si>
  <si>
    <t>23/0001183</t>
  </si>
  <si>
    <t>FTS23/0001535</t>
  </si>
  <si>
    <t>23/0001535</t>
  </si>
  <si>
    <t>FTS23/0001543</t>
  </si>
  <si>
    <t>23/0001543</t>
  </si>
  <si>
    <t>HAINAN XU</t>
  </si>
  <si>
    <t>FTS23/0000471</t>
  </si>
  <si>
    <t>23/0000471</t>
  </si>
  <si>
    <t>FTS23/0001651</t>
  </si>
  <si>
    <t>23/0001651</t>
  </si>
  <si>
    <t>FTS23/0001656</t>
  </si>
  <si>
    <t>23/0001656</t>
  </si>
  <si>
    <t>FTS23/0001669</t>
  </si>
  <si>
    <t>23/0001669</t>
  </si>
  <si>
    <t>FTS23/0001739</t>
  </si>
  <si>
    <t>23/0001739</t>
  </si>
  <si>
    <t>CHAOQUN DU</t>
  </si>
  <si>
    <t>FTS23/0000472</t>
  </si>
  <si>
    <t>23/0000472</t>
  </si>
  <si>
    <t>FTS23/0000498</t>
  </si>
  <si>
    <t>23/0000498</t>
  </si>
  <si>
    <t>FTS23/0001430</t>
  </si>
  <si>
    <t>23/0001430</t>
  </si>
  <si>
    <t>FTS23/0001450</t>
  </si>
  <si>
    <t>23/0001450</t>
  </si>
  <si>
    <t>FTS23/0001648</t>
  </si>
  <si>
    <t>23/0001648</t>
  </si>
  <si>
    <t>FTS23/0001670</t>
  </si>
  <si>
    <t>23/0001670</t>
  </si>
  <si>
    <t>FTS23/0001671</t>
  </si>
  <si>
    <t>23/0001671</t>
  </si>
  <si>
    <t>FTS23/0001737</t>
  </si>
  <si>
    <t>23/0001737</t>
  </si>
  <si>
    <t>JUNYAN ZHANG</t>
  </si>
  <si>
    <t>FTS23/0000473</t>
  </si>
  <si>
    <t>23/0000473</t>
  </si>
  <si>
    <t>EURO COMPLEMENTOS ASIA S.L</t>
  </si>
  <si>
    <t>FTS23/0000476</t>
  </si>
  <si>
    <t>23/0000476</t>
  </si>
  <si>
    <t>FTS23/0000477</t>
  </si>
  <si>
    <t>23/0000477</t>
  </si>
  <si>
    <t>FTS23/0001597</t>
  </si>
  <si>
    <t>23/0001597</t>
  </si>
  <si>
    <t>BAZAR MAGNUS S.L</t>
  </si>
  <si>
    <t>FTS23/0000495</t>
  </si>
  <si>
    <t>23/0000495</t>
  </si>
  <si>
    <t>YONGLI SHAN</t>
  </si>
  <si>
    <t>FTS23/0000501</t>
  </si>
  <si>
    <t>23/0000501</t>
  </si>
  <si>
    <t>LIHUA ZHANG</t>
  </si>
  <si>
    <t>FTS23/0000504</t>
  </si>
  <si>
    <t>23/0000504</t>
  </si>
  <si>
    <t>FTS23/0000505</t>
  </si>
  <si>
    <t>23/0000505</t>
  </si>
  <si>
    <t>FTS23/0000931</t>
  </si>
  <si>
    <t>23/0000931</t>
  </si>
  <si>
    <t>FTS23/0000946</t>
  </si>
  <si>
    <t>23/0000946</t>
  </si>
  <si>
    <t>FTS23/0001254</t>
  </si>
  <si>
    <t>23/0001254</t>
  </si>
  <si>
    <t>FTS23/0001834</t>
  </si>
  <si>
    <t>23/0001834</t>
  </si>
  <si>
    <t>BAZAR SANBLAS S.L</t>
  </si>
  <si>
    <t>FTS23/0000516</t>
  </si>
  <si>
    <t>23/0000516</t>
  </si>
  <si>
    <t>FTS23/0000935</t>
  </si>
  <si>
    <t>23/0000935</t>
  </si>
  <si>
    <t>FTS23/0001885</t>
  </si>
  <si>
    <t>23/0001885</t>
  </si>
  <si>
    <t>XIAO MEI QUI</t>
  </si>
  <si>
    <t>FTS23/0000526</t>
  </si>
  <si>
    <t>23/0000526</t>
  </si>
  <si>
    <t>XIUQIANG LI</t>
  </si>
  <si>
    <t>FTS23/0000527</t>
  </si>
  <si>
    <t>23/0000527</t>
  </si>
  <si>
    <t>KARAMBOLA 888 S.L.U</t>
  </si>
  <si>
    <t>FTS23/0000531</t>
  </si>
  <si>
    <t>23/0000531</t>
  </si>
  <si>
    <t>BOKANG ZHENG</t>
  </si>
  <si>
    <t>FTS23/0000532</t>
  </si>
  <si>
    <t>23/0000532</t>
  </si>
  <si>
    <t>FTS23/0000620</t>
  </si>
  <si>
    <t>23/0000620</t>
  </si>
  <si>
    <t>FTS23/0000658</t>
  </si>
  <si>
    <t>23/0000658</t>
  </si>
  <si>
    <t>FTS23/0000659</t>
  </si>
  <si>
    <t>23/0000659</t>
  </si>
  <si>
    <t>FTS23/0000665</t>
  </si>
  <si>
    <t>23/0000665</t>
  </si>
  <si>
    <t>FTS23/0000666</t>
  </si>
  <si>
    <t>23/0000666</t>
  </si>
  <si>
    <t>FTS23/0000795</t>
  </si>
  <si>
    <t>23/0000795</t>
  </si>
  <si>
    <t>FTS23/0000799</t>
  </si>
  <si>
    <t>23/0000799</t>
  </si>
  <si>
    <t>FTS23/0001270</t>
  </si>
  <si>
    <t>23/0001270</t>
  </si>
  <si>
    <t>FTS23/0001292</t>
  </si>
  <si>
    <t>23/0001292</t>
  </si>
  <si>
    <t>FTS23/0001745</t>
  </si>
  <si>
    <t>23/0001745</t>
  </si>
  <si>
    <t>XIULIAN JIN</t>
  </si>
  <si>
    <t>FTS23/0000533</t>
  </si>
  <si>
    <t>23/0000533</t>
  </si>
  <si>
    <t>FTS23/0000536</t>
  </si>
  <si>
    <t>23/0000536</t>
  </si>
  <si>
    <t>CHEN YIBING</t>
  </si>
  <si>
    <t>FTS23/0000554</t>
  </si>
  <si>
    <t>23/0000554</t>
  </si>
  <si>
    <t>FTS23/0001136</t>
  </si>
  <si>
    <t>23/0001136</t>
  </si>
  <si>
    <t>FTS23/0001618</t>
  </si>
  <si>
    <t>23/0001618</t>
  </si>
  <si>
    <t>CHEN YIBIN</t>
  </si>
  <si>
    <t>FTS23/0001629</t>
  </si>
  <si>
    <t>23/0001629</t>
  </si>
  <si>
    <t>FTS23/0001630</t>
  </si>
  <si>
    <t>23/0001630</t>
  </si>
  <si>
    <t>FTS23/0001631</t>
  </si>
  <si>
    <t>23/0001631</t>
  </si>
  <si>
    <t>FTS23/0001650</t>
  </si>
  <si>
    <t>23/0001650</t>
  </si>
  <si>
    <t>FTS23/0001672</t>
  </si>
  <si>
    <t>23/0001672</t>
  </si>
  <si>
    <t>FTS23/0001673</t>
  </si>
  <si>
    <t>23/0001673</t>
  </si>
  <si>
    <t>LIU XINYU</t>
  </si>
  <si>
    <t>FTS23/0000585</t>
  </si>
  <si>
    <t>23/0000585</t>
  </si>
  <si>
    <t>HONGQIN WEI</t>
  </si>
  <si>
    <t>FTS23/0000587</t>
  </si>
  <si>
    <t>23/0000587</t>
  </si>
  <si>
    <t>FTS23/0001439</t>
  </si>
  <si>
    <t>23/0001439</t>
  </si>
  <si>
    <t>FTS23/0001480</t>
  </si>
  <si>
    <t>23/0001480</t>
  </si>
  <si>
    <t>ZHENQIAO XU</t>
  </si>
  <si>
    <t>FTS23/0000594</t>
  </si>
  <si>
    <t>23/0000594</t>
  </si>
  <si>
    <t>FTS23/0001749</t>
  </si>
  <si>
    <t>23/0001749</t>
  </si>
  <si>
    <t>FTS23/0001759</t>
  </si>
  <si>
    <t>23/0001759</t>
  </si>
  <si>
    <t>FTS23/0001768</t>
  </si>
  <si>
    <t>23/0001768</t>
  </si>
  <si>
    <t>FTS23/0001769</t>
  </si>
  <si>
    <t>23/0001769</t>
  </si>
  <si>
    <t>FTS23/0001775</t>
  </si>
  <si>
    <t>23/0001775</t>
  </si>
  <si>
    <t>FTS23/0001855</t>
  </si>
  <si>
    <t>23/0001855</t>
  </si>
  <si>
    <t>BAZAR KIRIN S.L</t>
  </si>
  <si>
    <t>FTS23/0000609</t>
  </si>
  <si>
    <t>23/0000609</t>
  </si>
  <si>
    <t>FTS23/0001541</t>
  </si>
  <si>
    <t>23/0001541</t>
  </si>
  <si>
    <t>EURO BAZAR JIN S.L</t>
  </si>
  <si>
    <t>FTS23/0000614</t>
  </si>
  <si>
    <t>23/0000614</t>
  </si>
  <si>
    <t>FTS23/0001223</t>
  </si>
  <si>
    <t>23/0001223</t>
  </si>
  <si>
    <t>FTS23/0001230</t>
  </si>
  <si>
    <t>23/0001230</t>
  </si>
  <si>
    <t>FTS23/0001504</t>
  </si>
  <si>
    <t>23/0001504</t>
  </si>
  <si>
    <t>FTS23/0001505</t>
  </si>
  <si>
    <t>23/0001505</t>
  </si>
  <si>
    <t>FTS23/0001523</t>
  </si>
  <si>
    <t>23/0001523</t>
  </si>
  <si>
    <t>FTS23/0001886</t>
  </si>
  <si>
    <t>23/0001886</t>
  </si>
  <si>
    <t>JIAN CHEN</t>
  </si>
  <si>
    <t>FTS23/0000619</t>
  </si>
  <si>
    <t>23/0000619</t>
  </si>
  <si>
    <t>FTS23/0000651</t>
  </si>
  <si>
    <t>23/0000651</t>
  </si>
  <si>
    <t>FTS23/0000652</t>
  </si>
  <si>
    <t>23/0000652</t>
  </si>
  <si>
    <t>FTS23/0000654</t>
  </si>
  <si>
    <t>23/0000654</t>
  </si>
  <si>
    <t>QIBIAO HUANG</t>
  </si>
  <si>
    <t>FTS23/0000623</t>
  </si>
  <si>
    <t>23/0000623</t>
  </si>
  <si>
    <t>FTS23/0000869</t>
  </si>
  <si>
    <t>23/0000869</t>
  </si>
  <si>
    <t>FTS23/0001507</t>
  </si>
  <si>
    <t>23/0001507</t>
  </si>
  <si>
    <t>FTS23/0001529</t>
  </si>
  <si>
    <t>23/0001529</t>
  </si>
  <si>
    <t>JIANZHONG YING</t>
  </si>
  <si>
    <t>FTS23/0000630</t>
  </si>
  <si>
    <t>23/0000630</t>
  </si>
  <si>
    <t>FTS23/0001693</t>
  </si>
  <si>
    <t>23/0001693</t>
  </si>
  <si>
    <t>FTS23/0001727</t>
  </si>
  <si>
    <t>23/0001727</t>
  </si>
  <si>
    <t>JINGDA JI</t>
  </si>
  <si>
    <t>FTS23/0000642</t>
  </si>
  <si>
    <t>23/0000642</t>
  </si>
  <si>
    <t>LIN FENG</t>
  </si>
  <si>
    <t>FTS23/0000644</t>
  </si>
  <si>
    <t>23/0000644</t>
  </si>
  <si>
    <t>FTS23/0000739</t>
  </si>
  <si>
    <t>23/0000739</t>
  </si>
  <si>
    <t>FTS23/0001889</t>
  </si>
  <si>
    <t>23/0001889</t>
  </si>
  <si>
    <t>DECO FORTUNA MALLORCA S.L</t>
  </si>
  <si>
    <t>FTS23/0000645</t>
  </si>
  <si>
    <t>23/0000645</t>
  </si>
  <si>
    <t>FTS23/0001041</t>
  </si>
  <si>
    <t>23/0001041</t>
  </si>
  <si>
    <t>FTS23/0001602</t>
  </si>
  <si>
    <t>23/0001602</t>
  </si>
  <si>
    <t>FTS23/0000646</t>
  </si>
  <si>
    <t>23/0000646</t>
  </si>
  <si>
    <t>FTS23/0000847</t>
  </si>
  <si>
    <t>23/0000847</t>
  </si>
  <si>
    <t>FTS23/0001063</t>
  </si>
  <si>
    <t>23/0001063</t>
  </si>
  <si>
    <t>FTS23/0001331</t>
  </si>
  <si>
    <t>23/0001331</t>
  </si>
  <si>
    <t>FTS23/0001626</t>
  </si>
  <si>
    <t>23/0001626</t>
  </si>
  <si>
    <t>FTS23/0001863</t>
  </si>
  <si>
    <t>23/0001863</t>
  </si>
  <si>
    <t>MARK ZUX S.L.</t>
  </si>
  <si>
    <t>FTS23/0000655</t>
  </si>
  <si>
    <t>23/0000655</t>
  </si>
  <si>
    <t>FTS23/0000750</t>
  </si>
  <si>
    <t>23/0000750</t>
  </si>
  <si>
    <t>FTS23/0000930</t>
  </si>
  <si>
    <t>23/0000930</t>
  </si>
  <si>
    <t>FTS23/0000932</t>
  </si>
  <si>
    <t>23/0000932</t>
  </si>
  <si>
    <t>FTS23/0001291</t>
  </si>
  <si>
    <t>23/0001291</t>
  </si>
  <si>
    <t>FTS23/0001738</t>
  </si>
  <si>
    <t>23/0001738</t>
  </si>
  <si>
    <t>FTS23/0001765</t>
  </si>
  <si>
    <t>23/0001765</t>
  </si>
  <si>
    <t>JINHONG LIN</t>
  </si>
  <si>
    <t>FTS23/0000656</t>
  </si>
  <si>
    <t>23/0000656</t>
  </si>
  <si>
    <t>HANYU 29 C.B</t>
  </si>
  <si>
    <t>FTS23/0000661</t>
  </si>
  <si>
    <t>23/0000661</t>
  </si>
  <si>
    <t>D D DECOR 2021 S.L</t>
  </si>
  <si>
    <t>FTS23/0000667</t>
  </si>
  <si>
    <t>23/0000667</t>
  </si>
  <si>
    <t>GRAN BAZAR FAMILIA S.L</t>
  </si>
  <si>
    <t>FTS23/0000679</t>
  </si>
  <si>
    <t>23/0000679</t>
  </si>
  <si>
    <t>FTS23/0000989</t>
  </si>
  <si>
    <t>23/0000989</t>
  </si>
  <si>
    <t>FTS23/0001404</t>
  </si>
  <si>
    <t>23/0001404</t>
  </si>
  <si>
    <t>FTS23/0001799</t>
  </si>
  <si>
    <t>23/0001799</t>
  </si>
  <si>
    <t>FTS23/0001806</t>
  </si>
  <si>
    <t>23/0001806</t>
  </si>
  <si>
    <t>FOLIA ERUDITA UNIPESSOAL LDA</t>
  </si>
  <si>
    <t>FTS23/0000685</t>
  </si>
  <si>
    <t>23/0000685</t>
  </si>
  <si>
    <t>FTS23/0000867</t>
  </si>
  <si>
    <t>23/0000867</t>
  </si>
  <si>
    <t>FTS23/0001454</t>
  </si>
  <si>
    <t>23/0001454</t>
  </si>
  <si>
    <t>FANGZHENG S.L</t>
  </si>
  <si>
    <t>FTS23/0000691</t>
  </si>
  <si>
    <t>23/0000691</t>
  </si>
  <si>
    <t>FTS23/0001456</t>
  </si>
  <si>
    <t>23/0001456</t>
  </si>
  <si>
    <t>RALFY IMPOEX S.L</t>
  </si>
  <si>
    <t>FTS23/0000692</t>
  </si>
  <si>
    <t>23/0000692</t>
  </si>
  <si>
    <t>FTS23/0000772</t>
  </si>
  <si>
    <t>23/0000772</t>
  </si>
  <si>
    <t>FTS23/0000773</t>
  </si>
  <si>
    <t>23/0000773</t>
  </si>
  <si>
    <t>HOME ILLESCAS S.L</t>
  </si>
  <si>
    <t>FTS23/0000694</t>
  </si>
  <si>
    <t>23/0000694</t>
  </si>
  <si>
    <t>FTS23/0000695</t>
  </si>
  <si>
    <t>23/0000695</t>
  </si>
  <si>
    <t>FTS23/0000740</t>
  </si>
  <si>
    <t>23/0000740</t>
  </si>
  <si>
    <t>FTS23/0000745</t>
  </si>
  <si>
    <t>23/0000745</t>
  </si>
  <si>
    <t>FTS23/0001134</t>
  </si>
  <si>
    <t>23/0001134</t>
  </si>
  <si>
    <t>FTS23/0001137</t>
  </si>
  <si>
    <t>23/0001137</t>
  </si>
  <si>
    <t>FTS23/0001370</t>
  </si>
  <si>
    <t>23/0001370</t>
  </si>
  <si>
    <t>FTS23/0001378</t>
  </si>
  <si>
    <t>23/0001378</t>
  </si>
  <si>
    <t>FTS23/0001391</t>
  </si>
  <si>
    <t>23/0001391</t>
  </si>
  <si>
    <t>FTS23/0001396</t>
  </si>
  <si>
    <t>23/0001396</t>
  </si>
  <si>
    <t>FTS23/0001411</t>
  </si>
  <si>
    <t>23/0001411</t>
  </si>
  <si>
    <t>FTS23/0001424</t>
  </si>
  <si>
    <t>23/0001424</t>
  </si>
  <si>
    <t>FTS23/0001429</t>
  </si>
  <si>
    <t>23/0001429</t>
  </si>
  <si>
    <t>FTS23/0001700</t>
  </si>
  <si>
    <t>23/0001700</t>
  </si>
  <si>
    <t>FTS23/0001702</t>
  </si>
  <si>
    <t>23/0001702</t>
  </si>
  <si>
    <t>FTS23/0001748</t>
  </si>
  <si>
    <t>23/0001748</t>
  </si>
  <si>
    <t>FTS23/0001805</t>
  </si>
  <si>
    <t>23/0001805</t>
  </si>
  <si>
    <t>RONGRONG ZHENG</t>
  </si>
  <si>
    <t>FTS23/0000698</t>
  </si>
  <si>
    <t>23/0000698</t>
  </si>
  <si>
    <t>XIAOXIAO LIN</t>
  </si>
  <si>
    <t>FTS23/0000699</t>
  </si>
  <si>
    <t>23/0000699</t>
  </si>
  <si>
    <t>FTS23/0000765</t>
  </si>
  <si>
    <t>23/0000765</t>
  </si>
  <si>
    <t>FTS23/0001258</t>
  </si>
  <si>
    <t>23/0001258</t>
  </si>
  <si>
    <t>FTS23/0001290</t>
  </si>
  <si>
    <t>23/0001290</t>
  </si>
  <si>
    <t>FTS23/0001677</t>
  </si>
  <si>
    <t>23/0001677</t>
  </si>
  <si>
    <t>KUNFENG CHEN</t>
  </si>
  <si>
    <t>FTS23/0000700</t>
  </si>
  <si>
    <t>23/0000700</t>
  </si>
  <si>
    <t>XIN SHI JI TRADE CENTER S.L</t>
  </si>
  <si>
    <t>FTS23/0000701</t>
  </si>
  <si>
    <t>23/0000701</t>
  </si>
  <si>
    <t>FTS23/0000986</t>
  </si>
  <si>
    <t>23/0000986</t>
  </si>
  <si>
    <t>FTS23/0001348</t>
  </si>
  <si>
    <t>23/0001348</t>
  </si>
  <si>
    <t>FTS23/0001554</t>
  </si>
  <si>
    <t>23/0001554</t>
  </si>
  <si>
    <t>MERCA SAN CIPRIAN S.L</t>
  </si>
  <si>
    <t>FTS23/0000702</t>
  </si>
  <si>
    <t>23/0000702</t>
  </si>
  <si>
    <t>FTS23/0000705</t>
  </si>
  <si>
    <t>23/0000705</t>
  </si>
  <si>
    <t>FTS23/0001112</t>
  </si>
  <si>
    <t>23/0001112</t>
  </si>
  <si>
    <t>MULTIPRECIOS YING SANTIAGO S.L</t>
  </si>
  <si>
    <t>FTS23/0000707</t>
  </si>
  <si>
    <t>23/0000707</t>
  </si>
  <si>
    <t>FTS23/0001109</t>
  </si>
  <si>
    <t>23/0001109</t>
  </si>
  <si>
    <t>TECCOVA 67 A S.L</t>
  </si>
  <si>
    <t>FTS23/0000711</t>
  </si>
  <si>
    <t>23/0000711</t>
  </si>
  <si>
    <t>FTS23/0001379</t>
  </si>
  <si>
    <t>23/0001379</t>
  </si>
  <si>
    <t>XHC BRICO 2019 S.L</t>
  </si>
  <si>
    <t>FTS23/0000717</t>
  </si>
  <si>
    <t>23/0000717</t>
  </si>
  <si>
    <t>FTS23/0000720</t>
  </si>
  <si>
    <t>23/0000720</t>
  </si>
  <si>
    <t>FTS23/0000944</t>
  </si>
  <si>
    <t>23/0000944</t>
  </si>
  <si>
    <t>FTS23/0000945</t>
  </si>
  <si>
    <t>23/0000945</t>
  </si>
  <si>
    <t>FTS23/0000957</t>
  </si>
  <si>
    <t>23/0000957</t>
  </si>
  <si>
    <t>EYING YE</t>
  </si>
  <si>
    <t>FTS23/0000727</t>
  </si>
  <si>
    <t>23/0000727</t>
  </si>
  <si>
    <t>FTS23/0000788</t>
  </si>
  <si>
    <t>23/0000788</t>
  </si>
  <si>
    <t>BEST LICENCIAS S.L</t>
  </si>
  <si>
    <t>FTS23/0000730</t>
  </si>
  <si>
    <t>23/0000730</t>
  </si>
  <si>
    <t>FTS23/0001195</t>
  </si>
  <si>
    <t>23/0001195</t>
  </si>
  <si>
    <t>FTS23/0001357</t>
  </si>
  <si>
    <t>23/0001357</t>
  </si>
  <si>
    <t>CHOLLOS EL BARATO S.L</t>
  </si>
  <si>
    <t>FTS23/0000733</t>
  </si>
  <si>
    <t>23/0000733</t>
  </si>
  <si>
    <t>FTS23/0000939</t>
  </si>
  <si>
    <t>23/0000939</t>
  </si>
  <si>
    <t>FTS23/0000958</t>
  </si>
  <si>
    <t>23/0000958</t>
  </si>
  <si>
    <t>FTS23/0001033</t>
  </si>
  <si>
    <t>23/0001033</t>
  </si>
  <si>
    <t>FTS23/0001165</t>
  </si>
  <si>
    <t>23/0001165</t>
  </si>
  <si>
    <t>FTS23/0001402</t>
  </si>
  <si>
    <t>23/0001402</t>
  </si>
  <si>
    <t>FTS23/0001720</t>
  </si>
  <si>
    <t>23/0001720</t>
  </si>
  <si>
    <t>FTS23/0001900</t>
  </si>
  <si>
    <t>23/0001900</t>
  </si>
  <si>
    <t>DA CHEN</t>
  </si>
  <si>
    <t>FTS23/0000744</t>
  </si>
  <si>
    <t>23/0000744</t>
  </si>
  <si>
    <t>REY MARKET 2021 S.L.</t>
  </si>
  <si>
    <t>FTS23/0000746</t>
  </si>
  <si>
    <t>23/0000746</t>
  </si>
  <si>
    <t>FTS23/0001162</t>
  </si>
  <si>
    <t>23/0001162</t>
  </si>
  <si>
    <t>CASA DEL SURESTE S.L</t>
  </si>
  <si>
    <t>FTS23/0000747</t>
  </si>
  <si>
    <t>23/0000747</t>
  </si>
  <si>
    <t>FTS23/0000748</t>
  </si>
  <si>
    <t>23/0000748</t>
  </si>
  <si>
    <t>FTS23/0001440</t>
  </si>
  <si>
    <t>23/0001440</t>
  </si>
  <si>
    <t>GRAN FAMILIA 2016 S.L</t>
  </si>
  <si>
    <t>FTS23/0000749</t>
  </si>
  <si>
    <t>23/0000749</t>
  </si>
  <si>
    <t>FTS23/0000766</t>
  </si>
  <si>
    <t>23/0000766</t>
  </si>
  <si>
    <t>FTS23/0000819</t>
  </si>
  <si>
    <t>23/0000819</t>
  </si>
  <si>
    <t>FTS23/0000920</t>
  </si>
  <si>
    <t>23/0000920</t>
  </si>
  <si>
    <t>FTS23/0000949</t>
  </si>
  <si>
    <t>23/0000949</t>
  </si>
  <si>
    <t>FTS23/0001138</t>
  </si>
  <si>
    <t>23/0001138</t>
  </si>
  <si>
    <t>FTS23/0001375</t>
  </si>
  <si>
    <t>23/0001375</t>
  </si>
  <si>
    <t>FTS23/0001392</t>
  </si>
  <si>
    <t>23/0001392</t>
  </si>
  <si>
    <t>FTS23/0001576</t>
  </si>
  <si>
    <t>23/0001576</t>
  </si>
  <si>
    <t>FTS23/0001706</t>
  </si>
  <si>
    <t>23/0001706</t>
  </si>
  <si>
    <t>IUNTECH GALICIA S.L</t>
  </si>
  <si>
    <t>FTS23/0000753</t>
  </si>
  <si>
    <t>23/0000753</t>
  </si>
  <si>
    <t>FTS23/0000758</t>
  </si>
  <si>
    <t>23/0000758</t>
  </si>
  <si>
    <t>FTS23/0000783</t>
  </si>
  <si>
    <t>23/0000783</t>
  </si>
  <si>
    <t>FTS23/0000810</t>
  </si>
  <si>
    <t>23/0000810</t>
  </si>
  <si>
    <t>FTS23/0000833</t>
  </si>
  <si>
    <t>23/0000833</t>
  </si>
  <si>
    <t>FTS23/0000838</t>
  </si>
  <si>
    <t>23/0000838</t>
  </si>
  <si>
    <t>FTS23/0000839</t>
  </si>
  <si>
    <t>23/0000839</t>
  </si>
  <si>
    <t>FTS23/0000841</t>
  </si>
  <si>
    <t>23/0000841</t>
  </si>
  <si>
    <t>FTS23/0000887</t>
  </si>
  <si>
    <t>23/0000887</t>
  </si>
  <si>
    <t>FTS23/0000896</t>
  </si>
  <si>
    <t>23/0000896</t>
  </si>
  <si>
    <t>FTS23/0000897</t>
  </si>
  <si>
    <t>23/0000897</t>
  </si>
  <si>
    <t>FTS23/0000921</t>
  </si>
  <si>
    <t>23/0000921</t>
  </si>
  <si>
    <t>FTS23/0000978</t>
  </si>
  <si>
    <t>23/0000978</t>
  </si>
  <si>
    <t>FTS23/0000990</t>
  </si>
  <si>
    <t>23/0000990</t>
  </si>
  <si>
    <t>FTS23/0001008</t>
  </si>
  <si>
    <t>23/0001008</t>
  </si>
  <si>
    <t>FTS23/0001036</t>
  </si>
  <si>
    <t>23/0001036</t>
  </si>
  <si>
    <t>FTS23/0001039</t>
  </si>
  <si>
    <t>23/0001039</t>
  </si>
  <si>
    <t>FTS23/0001040</t>
  </si>
  <si>
    <t>23/0001040</t>
  </si>
  <si>
    <t>FTS23/0001065</t>
  </si>
  <si>
    <t>23/0001065</t>
  </si>
  <si>
    <t>FTS23/0001078</t>
  </si>
  <si>
    <t>23/0001078</t>
  </si>
  <si>
    <t>FTS23/0001082</t>
  </si>
  <si>
    <t>23/0001082</t>
  </si>
  <si>
    <t>FTS23/0001100</t>
  </si>
  <si>
    <t>23/0001100</t>
  </si>
  <si>
    <t>FTS23/0001122</t>
  </si>
  <si>
    <t>23/0001122</t>
  </si>
  <si>
    <t>FTS23/0001135</t>
  </si>
  <si>
    <t>23/0001135</t>
  </si>
  <si>
    <t>FTS23/0001140</t>
  </si>
  <si>
    <t>23/0001140</t>
  </si>
  <si>
    <t>FTS23/0001145</t>
  </si>
  <si>
    <t>23/0001145</t>
  </si>
  <si>
    <t>FTS23/0001154</t>
  </si>
  <si>
    <t>23/0001154</t>
  </si>
  <si>
    <t>FTS23/0001157</t>
  </si>
  <si>
    <t>23/0001157</t>
  </si>
  <si>
    <t>FTS23/0001158</t>
  </si>
  <si>
    <t>23/0001158</t>
  </si>
  <si>
    <t>FTS23/0001178</t>
  </si>
  <si>
    <t>23/0001178</t>
  </si>
  <si>
    <t>FTS23/0001181</t>
  </si>
  <si>
    <t>23/0001181</t>
  </si>
  <si>
    <t>FTS23/0001196</t>
  </si>
  <si>
    <t>23/0001196</t>
  </si>
  <si>
    <t>FTS23/0001197</t>
  </si>
  <si>
    <t>23/0001197</t>
  </si>
  <si>
    <t>FTS23/0001202</t>
  </si>
  <si>
    <t>23/0001202</t>
  </si>
  <si>
    <t>FTS23/0001206</t>
  </si>
  <si>
    <t>23/0001206</t>
  </si>
  <si>
    <t>FTS23/0001214</t>
  </si>
  <si>
    <t>23/0001214</t>
  </si>
  <si>
    <t>FTS23/0001215</t>
  </si>
  <si>
    <t>23/0001215</t>
  </si>
  <si>
    <t>FTS23/0001219</t>
  </si>
  <si>
    <t>23/0001219</t>
  </si>
  <si>
    <t>FTS23/0001239</t>
  </si>
  <si>
    <t>23/0001239</t>
  </si>
  <si>
    <t>FTS23/0001240</t>
  </si>
  <si>
    <t>23/0001240</t>
  </si>
  <si>
    <t>FTS23/0001241</t>
  </si>
  <si>
    <t>23/0001241</t>
  </si>
  <si>
    <t>FTS23/0001242</t>
  </si>
  <si>
    <t>23/0001242</t>
  </si>
  <si>
    <t>FTS23/0001272</t>
  </si>
  <si>
    <t>23/0001272</t>
  </si>
  <si>
    <t>FTS23/0001275</t>
  </si>
  <si>
    <t>23/0001275</t>
  </si>
  <si>
    <t>FTS23/0001278</t>
  </si>
  <si>
    <t>23/0001278</t>
  </si>
  <si>
    <t>FTS23/0001297</t>
  </si>
  <si>
    <t>23/0001297</t>
  </si>
  <si>
    <t>FTS23/0001324</t>
  </si>
  <si>
    <t>23/0001324</t>
  </si>
  <si>
    <t>FTS23/0001327</t>
  </si>
  <si>
    <t>23/0001327</t>
  </si>
  <si>
    <t>FTS23/0001328</t>
  </si>
  <si>
    <t>23/0001328</t>
  </si>
  <si>
    <t>FTS23/0001329</t>
  </si>
  <si>
    <t>23/0001329</t>
  </si>
  <si>
    <t>FTS23/0001340</t>
  </si>
  <si>
    <t>23/0001340</t>
  </si>
  <si>
    <t>FTS23/0001358</t>
  </si>
  <si>
    <t>23/0001358</t>
  </si>
  <si>
    <t>FTS23/0001377</t>
  </si>
  <si>
    <t>23/0001377</t>
  </si>
  <si>
    <t>FTS23/0001387</t>
  </si>
  <si>
    <t>23/0001387</t>
  </si>
  <si>
    <t>FTS23/0001389</t>
  </si>
  <si>
    <t>23/0001389</t>
  </si>
  <si>
    <t>FTS23/0001393</t>
  </si>
  <si>
    <t>23/0001393</t>
  </si>
  <si>
    <t>FTS23/0001407</t>
  </si>
  <si>
    <t>23/0001407</t>
  </si>
  <si>
    <t>FTS23/0001408</t>
  </si>
  <si>
    <t>23/0001408</t>
  </si>
  <si>
    <t>FTS23/0001409</t>
  </si>
  <si>
    <t>23/0001409</t>
  </si>
  <si>
    <t>FTS23/0001432</t>
  </si>
  <si>
    <t>23/0001432</t>
  </si>
  <si>
    <t>FTS23/0001433</t>
  </si>
  <si>
    <t>23/0001433</t>
  </si>
  <si>
    <t>FTS23/0001434</t>
  </si>
  <si>
    <t>23/0001434</t>
  </si>
  <si>
    <t>FTS23/0001436</t>
  </si>
  <si>
    <t>23/0001436</t>
  </si>
  <si>
    <t>FTS23/0001437</t>
  </si>
  <si>
    <t>23/0001437</t>
  </si>
  <si>
    <t>FTS23/0001438</t>
  </si>
  <si>
    <t>23/0001438</t>
  </si>
  <si>
    <t>FTS23/0001461</t>
  </si>
  <si>
    <t>23/0001461</t>
  </si>
  <si>
    <t>FTS23/0001518</t>
  </si>
  <si>
    <t>23/0001518</t>
  </si>
  <si>
    <t>FTS23/0001550</t>
  </si>
  <si>
    <t>23/0001550</t>
  </si>
  <si>
    <t>FTS23/0001551</t>
  </si>
  <si>
    <t>23/0001551</t>
  </si>
  <si>
    <t>FTS23/0001569</t>
  </si>
  <si>
    <t>23/0001569</t>
  </si>
  <si>
    <t>FTS23/0001570</t>
  </si>
  <si>
    <t>23/0001570</t>
  </si>
  <si>
    <t>FTS23/0001603</t>
  </si>
  <si>
    <t>23/0001603</t>
  </si>
  <si>
    <t>FTS23/0001613</t>
  </si>
  <si>
    <t>23/0001613</t>
  </si>
  <si>
    <t>FTS23/0001624</t>
  </si>
  <si>
    <t>23/0001624</t>
  </si>
  <si>
    <t>FTS23/0001637</t>
  </si>
  <si>
    <t>23/0001637</t>
  </si>
  <si>
    <t>FTS23/0001681</t>
  </si>
  <si>
    <t>23/0001681</t>
  </si>
  <si>
    <t>FTS23/0001686</t>
  </si>
  <si>
    <t>23/0001686</t>
  </si>
  <si>
    <t>FTS23/0001719</t>
  </si>
  <si>
    <t>23/0001719</t>
  </si>
  <si>
    <t>FTS23/0001755</t>
  </si>
  <si>
    <t>23/0001755</t>
  </si>
  <si>
    <t>FTS23/0001767</t>
  </si>
  <si>
    <t>23/0001767</t>
  </si>
  <si>
    <t>FTS23/0001797</t>
  </si>
  <si>
    <t>23/0001797</t>
  </si>
  <si>
    <t>JI ZENGTAO</t>
  </si>
  <si>
    <t>FTS23/0000754</t>
  </si>
  <si>
    <t>23/0000754</t>
  </si>
  <si>
    <t>FTS23/0000814</t>
  </si>
  <si>
    <t>23/0000814</t>
  </si>
  <si>
    <t>HIPERSEGOVIA CASA S.L</t>
  </si>
  <si>
    <t>FTS23/0000755</t>
  </si>
  <si>
    <t>23/0000755</t>
  </si>
  <si>
    <t>FTS23/0001772</t>
  </si>
  <si>
    <t>23/0001772</t>
  </si>
  <si>
    <t>CORTE CHINO ZHOU S.L</t>
  </si>
  <si>
    <t>FTS23/0000759</t>
  </si>
  <si>
    <t>23/0000759</t>
  </si>
  <si>
    <t>FTS23/0001106</t>
  </si>
  <si>
    <t>23/0001106</t>
  </si>
  <si>
    <t>FTS23/0001359</t>
  </si>
  <si>
    <t>23/0001359</t>
  </si>
  <si>
    <t>YCADRI 2010 S.L.U</t>
  </si>
  <si>
    <t>FTS23/0000767</t>
  </si>
  <si>
    <t>23/0000767</t>
  </si>
  <si>
    <t>FTS23/0000770</t>
  </si>
  <si>
    <t>23/0000770</t>
  </si>
  <si>
    <t>FTS23/0000952</t>
  </si>
  <si>
    <t>23/0000952</t>
  </si>
  <si>
    <t>FTS23/0001037</t>
  </si>
  <si>
    <t>23/0001037</t>
  </si>
  <si>
    <t>FTS23/0001248</t>
  </si>
  <si>
    <t>23/0001248</t>
  </si>
  <si>
    <t>FTS23/0001472</t>
  </si>
  <si>
    <t>23/0001472</t>
  </si>
  <si>
    <t>YEZI 2019 S.L.U</t>
  </si>
  <si>
    <t>FTS23/0000768</t>
  </si>
  <si>
    <t>23/0000768</t>
  </si>
  <si>
    <t>FTS23/0000937</t>
  </si>
  <si>
    <t>23/0000937</t>
  </si>
  <si>
    <t>MIAOQUN WU</t>
  </si>
  <si>
    <t>FTS23/0000769</t>
  </si>
  <si>
    <t>23/0000769</t>
  </si>
  <si>
    <t>FTS23/0001710</t>
  </si>
  <si>
    <t>23/0001710</t>
  </si>
  <si>
    <t>KUAI WANG</t>
  </si>
  <si>
    <t>FTS23/0000775</t>
  </si>
  <si>
    <t>23/0000775</t>
  </si>
  <si>
    <t>MEGABAZAR ARROYO S.L</t>
  </si>
  <si>
    <t>FTS23/0000780</t>
  </si>
  <si>
    <t>23/0000780</t>
  </si>
  <si>
    <t>FTS23/0001024</t>
  </si>
  <si>
    <t>23/0001024</t>
  </si>
  <si>
    <t>FTS23/0001376</t>
  </si>
  <si>
    <t>23/0001376</t>
  </si>
  <si>
    <t>FTS23/0001384</t>
  </si>
  <si>
    <t>23/0001384</t>
  </si>
  <si>
    <t>FTS23/0001780</t>
  </si>
  <si>
    <t>23/0001780</t>
  </si>
  <si>
    <t>FTS23/0001796</t>
  </si>
  <si>
    <t>23/0001796</t>
  </si>
  <si>
    <t>SUIQIAN LIAO</t>
  </si>
  <si>
    <t>FTS23/0000782</t>
  </si>
  <si>
    <t>23/0000782</t>
  </si>
  <si>
    <t>FTS23/0001599</t>
  </si>
  <si>
    <t>23/0001599</t>
  </si>
  <si>
    <t>FTS23/0001609</t>
  </si>
  <si>
    <t>23/0001609</t>
  </si>
  <si>
    <t>XIANWEI LI</t>
  </si>
  <si>
    <t>FTS23/0000784</t>
  </si>
  <si>
    <t>23/0000784</t>
  </si>
  <si>
    <t>AMITOFORTUNA S.L</t>
  </si>
  <si>
    <t>FTS23/0000789</t>
  </si>
  <si>
    <t>23/0000789</t>
  </si>
  <si>
    <t>FTS23/0000793</t>
  </si>
  <si>
    <t>23/0000793</t>
  </si>
  <si>
    <t>FTS23/0000820</t>
  </si>
  <si>
    <t>23/0000820</t>
  </si>
  <si>
    <t>FTS23/0001674</t>
  </si>
  <si>
    <t>23/0001674</t>
  </si>
  <si>
    <t>FTS23/0001848</t>
  </si>
  <si>
    <t>23/0001848</t>
  </si>
  <si>
    <t>XIAOJUN CHEN</t>
  </si>
  <si>
    <t>FTS23/0000792</t>
  </si>
  <si>
    <t>23/0000792</t>
  </si>
  <si>
    <t>FTS23/0000955</t>
  </si>
  <si>
    <t>23/0000955</t>
  </si>
  <si>
    <t>FTS23/0001310</t>
  </si>
  <si>
    <t>23/0001310</t>
  </si>
  <si>
    <t>FTS23/0001386</t>
  </si>
  <si>
    <t>23/0001386</t>
  </si>
  <si>
    <t>FTS23/0001459</t>
  </si>
  <si>
    <t>23/0001459</t>
  </si>
  <si>
    <t>FTS23/0001463</t>
  </si>
  <si>
    <t>23/0001463</t>
  </si>
  <si>
    <t>FTS23/0001471</t>
  </si>
  <si>
    <t>23/0001471</t>
  </si>
  <si>
    <t>GRAN MEDINA S.L</t>
  </si>
  <si>
    <t>FTS23/0000797</t>
  </si>
  <si>
    <t>23/0000797</t>
  </si>
  <si>
    <t>FTS23/0001166</t>
  </si>
  <si>
    <t>23/0001166</t>
  </si>
  <si>
    <t>FTS23/0001395</t>
  </si>
  <si>
    <t>23/0001395</t>
  </si>
  <si>
    <t>FTS23/0001902</t>
  </si>
  <si>
    <t>23/0001902</t>
  </si>
  <si>
    <t>BAZARHU 2020 S.L</t>
  </si>
  <si>
    <t>FTS23/0000816</t>
  </si>
  <si>
    <t>23/0000816</t>
  </si>
  <si>
    <t>FTS23/0001633</t>
  </si>
  <si>
    <t>23/0001633</t>
  </si>
  <si>
    <t>CHEN XUEPEI</t>
  </si>
  <si>
    <t>FTS23/0000822</t>
  </si>
  <si>
    <t>23/0000822</t>
  </si>
  <si>
    <t>FTS23/0001605</t>
  </si>
  <si>
    <t>23/0001605</t>
  </si>
  <si>
    <t>10 TELECOM 3.0 S.L.U</t>
  </si>
  <si>
    <t>FTS23/0000823</t>
  </si>
  <si>
    <t>23/0000823</t>
  </si>
  <si>
    <t>FTS23/0000998</t>
  </si>
  <si>
    <t>23/0000998</t>
  </si>
  <si>
    <t>MANAELECTRONICO S.L</t>
  </si>
  <si>
    <t>FTS23/0000824</t>
  </si>
  <si>
    <t>23/0000824</t>
  </si>
  <si>
    <t>FTS23/0001194</t>
  </si>
  <si>
    <t>23/0001194</t>
  </si>
  <si>
    <t>STOCK IN SPAIN ELECTRONICS S.L</t>
  </si>
  <si>
    <t>FTS23/0000825</t>
  </si>
  <si>
    <t>23/0000825</t>
  </si>
  <si>
    <t>FTS23/0000826</t>
  </si>
  <si>
    <t>23/0000826</t>
  </si>
  <si>
    <t>FTS23/0001658</t>
  </si>
  <si>
    <t>23/0001658</t>
  </si>
  <si>
    <t>STOCKAGO ECOM,S.L</t>
  </si>
  <si>
    <t>FTS23/0000830</t>
  </si>
  <si>
    <t>23/0000830</t>
  </si>
  <si>
    <t>FTS23/0000831</t>
  </si>
  <si>
    <t>23/0000831</t>
  </si>
  <si>
    <t>FTS23/0001205</t>
  </si>
  <si>
    <t>23/0001205</t>
  </si>
  <si>
    <t>FTS23/0001513</t>
  </si>
  <si>
    <t>23/0001513</t>
  </si>
  <si>
    <t>FTS23/0001871</t>
  </si>
  <si>
    <t>23/0001871</t>
  </si>
  <si>
    <t>NUEVO ALMACEN WANG S.L</t>
  </si>
  <si>
    <t>FTS23/0000832</t>
  </si>
  <si>
    <t>23/0000832</t>
  </si>
  <si>
    <t>FTS23/0001287</t>
  </si>
  <si>
    <t>23/0001287</t>
  </si>
  <si>
    <t>FTS23/0001301</t>
  </si>
  <si>
    <t>23/0001301</t>
  </si>
  <si>
    <t>FTS23/0001305</t>
  </si>
  <si>
    <t>23/0001305</t>
  </si>
  <si>
    <t>XINXIN SHANGCHANG S.L</t>
  </si>
  <si>
    <t>FTS23/0000834</t>
  </si>
  <si>
    <t>23/0000834</t>
  </si>
  <si>
    <t>FTS23/0001072</t>
  </si>
  <si>
    <t>23/0001072</t>
  </si>
  <si>
    <t>FTS23/0001119</t>
  </si>
  <si>
    <t>23/0001119</t>
  </si>
  <si>
    <t>FTS23/0001699</t>
  </si>
  <si>
    <t>23/0001699</t>
  </si>
  <si>
    <t>CAIWEI CHEN</t>
  </si>
  <si>
    <t>FTS23/0000835</t>
  </si>
  <si>
    <t>23/0000835</t>
  </si>
  <si>
    <t>FTS23/0000836</t>
  </si>
  <si>
    <t>23/0000836</t>
  </si>
  <si>
    <t>FTS23/0001416</t>
  </si>
  <si>
    <t>23/0001416</t>
  </si>
  <si>
    <t>XU YUN WANG</t>
  </si>
  <si>
    <t>FTS23/0000837</t>
  </si>
  <si>
    <t>23/0000837</t>
  </si>
  <si>
    <t>MAXIMO AHORRO VIVEIRO S.L</t>
  </si>
  <si>
    <t>FTS23/0000840</t>
  </si>
  <si>
    <t>23/0000840</t>
  </si>
  <si>
    <t>BAZAR CASA 2020 S.L</t>
  </si>
  <si>
    <t>FTS23/0000849</t>
  </si>
  <si>
    <t>23/0000849</t>
  </si>
  <si>
    <t>FTS23/0001155</t>
  </si>
  <si>
    <t>23/0001155</t>
  </si>
  <si>
    <t>MALL STORE S.L</t>
  </si>
  <si>
    <t>FTS23/0000857</t>
  </si>
  <si>
    <t>23/0000857</t>
  </si>
  <si>
    <t>FTS23/0001473</t>
  </si>
  <si>
    <t>23/0001473</t>
  </si>
  <si>
    <t>FTS23/0001474</t>
  </si>
  <si>
    <t>23/0001474</t>
  </si>
  <si>
    <t>FTS23/0001489</t>
  </si>
  <si>
    <t>23/0001489</t>
  </si>
  <si>
    <t>HIPER SON RAPINYA S.L</t>
  </si>
  <si>
    <t>FTS23/0000858</t>
  </si>
  <si>
    <t>23/0000858</t>
  </si>
  <si>
    <t>FTS23/0000862</t>
  </si>
  <si>
    <t>23/0000862</t>
  </si>
  <si>
    <t>FTS23/0000915</t>
  </si>
  <si>
    <t>23/0000915</t>
  </si>
  <si>
    <t>FTS23/0000919</t>
  </si>
  <si>
    <t>23/0000919</t>
  </si>
  <si>
    <t>FTS23/0001099</t>
  </si>
  <si>
    <t>23/0001099</t>
  </si>
  <si>
    <t>FTS23/0001623</t>
  </si>
  <si>
    <t>23/0001623</t>
  </si>
  <si>
    <t>SHIXIN TECHNOLOGY S.L.U</t>
  </si>
  <si>
    <t>FTS23/0000863</t>
  </si>
  <si>
    <t>23/0000863</t>
  </si>
  <si>
    <t>FTS23/0001641</t>
  </si>
  <si>
    <t>23/0001641</t>
  </si>
  <si>
    <t>CASH KOLOSS S.L</t>
  </si>
  <si>
    <t>FTS23/0000872</t>
  </si>
  <si>
    <t>23/0000872</t>
  </si>
  <si>
    <t>MERCAGRAN CHINA S.L</t>
  </si>
  <si>
    <t>FTS23/0000886</t>
  </si>
  <si>
    <t>23/0000886</t>
  </si>
  <si>
    <t>DEFU LIN</t>
  </si>
  <si>
    <t>FTS23/0000889</t>
  </si>
  <si>
    <t>23/0000889</t>
  </si>
  <si>
    <t>2018 MINDEST S.L</t>
  </si>
  <si>
    <t>FTS23/0000890</t>
  </si>
  <si>
    <t>23/0000890</t>
  </si>
  <si>
    <t>FTS23/0000903</t>
  </si>
  <si>
    <t>23/0000903</t>
  </si>
  <si>
    <t>FTS23/0000891</t>
  </si>
  <si>
    <t>23/0000891</t>
  </si>
  <si>
    <t>FTS23/0001371</t>
  </si>
  <si>
    <t>23/0001371</t>
  </si>
  <si>
    <t>FTS23/0001632</t>
  </si>
  <si>
    <t>23/0001632</t>
  </si>
  <si>
    <t>FTS23/0001809</t>
  </si>
  <si>
    <t>23/0001809</t>
  </si>
  <si>
    <t>FTS23/0001830</t>
  </si>
  <si>
    <t>23/0001830</t>
  </si>
  <si>
    <t>WANSHENG WU</t>
  </si>
  <si>
    <t>FTS23/0000898</t>
  </si>
  <si>
    <t>23/0000898</t>
  </si>
  <si>
    <t>ZHONGZHONG2022 S.L</t>
  </si>
  <si>
    <t>FTS23/0000901</t>
  </si>
  <si>
    <t>23/0000901</t>
  </si>
  <si>
    <t>FTS23/0000936</t>
  </si>
  <si>
    <t>23/0000936</t>
  </si>
  <si>
    <t>FTS23/0001423</t>
  </si>
  <si>
    <t>23/0001423</t>
  </si>
  <si>
    <t>BAZAR TORRELODONES S.L.</t>
  </si>
  <si>
    <t>FTS23/0000902</t>
  </si>
  <si>
    <t>23/0000902</t>
  </si>
  <si>
    <t>FTS23/0001282</t>
  </si>
  <si>
    <t>23/0001282</t>
  </si>
  <si>
    <t>LOVE MARKETASIA S.L</t>
  </si>
  <si>
    <t>FTS23/0000907</t>
  </si>
  <si>
    <t>23/0000907</t>
  </si>
  <si>
    <t>CHINATOWN ADEJE TODO MODAHOGAR</t>
  </si>
  <si>
    <t>FTS23/0000909</t>
  </si>
  <si>
    <t>23/0000909</t>
  </si>
  <si>
    <t>FTS23/0001546</t>
  </si>
  <si>
    <t>23/0001546</t>
  </si>
  <si>
    <t>HIPER ES XINES S.L</t>
  </si>
  <si>
    <t>FTS23/0000912</t>
  </si>
  <si>
    <t>23/0000912</t>
  </si>
  <si>
    <t>FTS23/0001263</t>
  </si>
  <si>
    <t>23/0001263</t>
  </si>
  <si>
    <t>XUMEI WANG</t>
  </si>
  <si>
    <t>FTS23/0000914</t>
  </si>
  <si>
    <t>23/0000914</t>
  </si>
  <si>
    <t>J C REPARACIONES Y ACCEORIO DE</t>
  </si>
  <si>
    <t>FTS23/0000918</t>
  </si>
  <si>
    <t>23/0000918</t>
  </si>
  <si>
    <t>XIAOJUN WANG</t>
  </si>
  <si>
    <t>FTS23/0000927</t>
  </si>
  <si>
    <t>23/0000927</t>
  </si>
  <si>
    <t>HIPER HOGAR POPULAR S.L</t>
  </si>
  <si>
    <t>FTS23/0000929</t>
  </si>
  <si>
    <t>23/0000929</t>
  </si>
  <si>
    <t>FTS23/0001260</t>
  </si>
  <si>
    <t>23/0001260</t>
  </si>
  <si>
    <t>VIRTUE SANT ANDREU S.L.</t>
  </si>
  <si>
    <t>FTS23/0000942</t>
  </si>
  <si>
    <t>23/0000942</t>
  </si>
  <si>
    <t>FTS23/0000951</t>
  </si>
  <si>
    <t>23/0000951</t>
  </si>
  <si>
    <t>HIPER CAN VALERO S.L</t>
  </si>
  <si>
    <t>FTS23/0000947</t>
  </si>
  <si>
    <t>23/0000947</t>
  </si>
  <si>
    <t>FTS23/0001261</t>
  </si>
  <si>
    <t>23/0001261</t>
  </si>
  <si>
    <t>COMERCIO IDEAL 2015 S.L</t>
  </si>
  <si>
    <t>FTS23/0000972</t>
  </si>
  <si>
    <t>23/0000972</t>
  </si>
  <si>
    <t>FTS23/0001130</t>
  </si>
  <si>
    <t>23/0001130</t>
  </si>
  <si>
    <t>FTS23/0001400</t>
  </si>
  <si>
    <t>23/0001400</t>
  </si>
  <si>
    <t>FTS23/0001412</t>
  </si>
  <si>
    <t>23/0001412</t>
  </si>
  <si>
    <t>FTS23/0001426</t>
  </si>
  <si>
    <t>23/0001426</t>
  </si>
  <si>
    <t>FTS23/0001465</t>
  </si>
  <si>
    <t>23/0001465</t>
  </si>
  <si>
    <t>FTS23/0001466</t>
  </si>
  <si>
    <t>23/0001466</t>
  </si>
  <si>
    <t>TENG FEI 1688 S.L</t>
  </si>
  <si>
    <t>FTS23/0001000</t>
  </si>
  <si>
    <t>23/0001000</t>
  </si>
  <si>
    <t>FTS23/0001887</t>
  </si>
  <si>
    <t>23/0001887</t>
  </si>
  <si>
    <t>COMERCIALIZACIONES DIAMANTE S.</t>
  </si>
  <si>
    <t>FTS23/0001010</t>
  </si>
  <si>
    <t>23/0001010</t>
  </si>
  <si>
    <t>FTS23/0001011</t>
  </si>
  <si>
    <t>23/0001011</t>
  </si>
  <si>
    <t>FTS23/0001717</t>
  </si>
  <si>
    <t>23/0001717</t>
  </si>
  <si>
    <t>WE PHONE 2016 S.L</t>
  </si>
  <si>
    <t>FTS23/0001017</t>
  </si>
  <si>
    <t>23/0001017</t>
  </si>
  <si>
    <t>FTS23/0001227</t>
  </si>
  <si>
    <t>23/0001227</t>
  </si>
  <si>
    <t>NOVALIFECOMERCIO S.L</t>
  </si>
  <si>
    <t>FTS23/0001023</t>
  </si>
  <si>
    <t>23/0001023</t>
  </si>
  <si>
    <t>ANDY YU SUPER MERCADO S.L</t>
  </si>
  <si>
    <t>FTS23/0001025</t>
  </si>
  <si>
    <t>23/0001025</t>
  </si>
  <si>
    <t>FTS23/0001046</t>
  </si>
  <si>
    <t>23/0001046</t>
  </si>
  <si>
    <t>FTS23/0001120</t>
  </si>
  <si>
    <t>23/0001120</t>
  </si>
  <si>
    <t>HIPER PAJARITAS S.L.U</t>
  </si>
  <si>
    <t>FTS23/0001027</t>
  </si>
  <si>
    <t>23/0001027</t>
  </si>
  <si>
    <t>FTS23/0001403</t>
  </si>
  <si>
    <t>23/0001403</t>
  </si>
  <si>
    <t>DABIAO LIN</t>
  </si>
  <si>
    <t>FTS23/0001048</t>
  </si>
  <si>
    <t>23/0001048</t>
  </si>
  <si>
    <t>FTS23/0001049</t>
  </si>
  <si>
    <t>23/0001049</t>
  </si>
  <si>
    <t>FTS23/0001857</t>
  </si>
  <si>
    <t>23/0001857</t>
  </si>
  <si>
    <t>HAO GUO WANG</t>
  </si>
  <si>
    <t>FTS23/0001054</t>
  </si>
  <si>
    <t>23/0001054</t>
  </si>
  <si>
    <t>PCMATICA TORRENT S.L</t>
  </si>
  <si>
    <t>FTS23/0001070</t>
  </si>
  <si>
    <t>23/0001070</t>
  </si>
  <si>
    <t>FTS23/0001115</t>
  </si>
  <si>
    <t>23/0001115</t>
  </si>
  <si>
    <t>LELE XUAN</t>
  </si>
  <si>
    <t>FTS23/0001076</t>
  </si>
  <si>
    <t>23/0001076</t>
  </si>
  <si>
    <t>KAZI MAZURUL ALAM</t>
  </si>
  <si>
    <t>FTS23/0001081</t>
  </si>
  <si>
    <t>23/0001081</t>
  </si>
  <si>
    <t>MERCA ORIENTE SANT ANTONI S.L</t>
  </si>
  <si>
    <t>FTS23/0001091</t>
  </si>
  <si>
    <t>23/0001091</t>
  </si>
  <si>
    <t>FTS23/0001643</t>
  </si>
  <si>
    <t>23/0001643</t>
  </si>
  <si>
    <t>FTS23/0001762</t>
  </si>
  <si>
    <t>23/0001762</t>
  </si>
  <si>
    <t>BAZAR MIRACAMPO S.L</t>
  </si>
  <si>
    <t>FTS23/0001098</t>
  </si>
  <si>
    <t>23/0001098</t>
  </si>
  <si>
    <t>FTS23/0001382</t>
  </si>
  <si>
    <t>23/0001382</t>
  </si>
  <si>
    <t>BAZAR PLAZA NUEVA S.L.</t>
  </si>
  <si>
    <t>FTS23/0001101</t>
  </si>
  <si>
    <t>23/0001101</t>
  </si>
  <si>
    <t>FTS23/0001152</t>
  </si>
  <si>
    <t>23/0001152</t>
  </si>
  <si>
    <t>FTS23/0001153</t>
  </si>
  <si>
    <t>23/0001153</t>
  </si>
  <si>
    <t>FTS23/0001159</t>
  </si>
  <si>
    <t>23/0001159</t>
  </si>
  <si>
    <t>FTS23/0001540</t>
  </si>
  <si>
    <t>23/0001540</t>
  </si>
  <si>
    <t>RED COOL S.L</t>
  </si>
  <si>
    <t>FTS23/0001102</t>
  </si>
  <si>
    <t>23/0001102</t>
  </si>
  <si>
    <t>FTS23/0001104</t>
  </si>
  <si>
    <t>23/0001104</t>
  </si>
  <si>
    <t>FTS23/0001448</t>
  </si>
  <si>
    <t>23/0001448</t>
  </si>
  <si>
    <t>FTS23/0001514</t>
  </si>
  <si>
    <t>23/0001514</t>
  </si>
  <si>
    <t>FTS23/0001533</t>
  </si>
  <si>
    <t>23/0001533</t>
  </si>
  <si>
    <t>FTS23/0001721</t>
  </si>
  <si>
    <t>23/0001721</t>
  </si>
  <si>
    <t>FTS23/0001804</t>
  </si>
  <si>
    <t>23/0001804</t>
  </si>
  <si>
    <t>XUEWEI WU</t>
  </si>
  <si>
    <t>FTS23/0001105</t>
  </si>
  <si>
    <t>23/0001105</t>
  </si>
  <si>
    <t>DULCE HOGAR GALICIA S.L</t>
  </si>
  <si>
    <t>FTS23/0001111</t>
  </si>
  <si>
    <t>23/0001111</t>
  </si>
  <si>
    <t>DVON FRAS FTS23/0001111</t>
  </si>
  <si>
    <t>ESON IMPORT EXPORT S.L</t>
  </si>
  <si>
    <t>FTS23/0001113</t>
  </si>
  <si>
    <t>23/0001113</t>
  </si>
  <si>
    <t>BAZAR FAMILIA S.L</t>
  </si>
  <si>
    <t>FTS23/0001118</t>
  </si>
  <si>
    <t>23/0001118</t>
  </si>
  <si>
    <t>DONG FANG MULTICENTRO 2018 S.L</t>
  </si>
  <si>
    <t>FTS23/0001123</t>
  </si>
  <si>
    <t>23/0001123</t>
  </si>
  <si>
    <t>FTS23/0001679</t>
  </si>
  <si>
    <t>23/0001679</t>
  </si>
  <si>
    <t>FTS23/0001778</t>
  </si>
  <si>
    <t>23/0001778</t>
  </si>
  <si>
    <t>GUANPING XU</t>
  </si>
  <si>
    <t>FTS23/0001125</t>
  </si>
  <si>
    <t>23/0001125</t>
  </si>
  <si>
    <t>PROSPERIDAD SHUN FENG S.L</t>
  </si>
  <si>
    <t>FTS23/0001127</t>
  </si>
  <si>
    <t>23/0001127</t>
  </si>
  <si>
    <t>CANGLINYING S.L</t>
  </si>
  <si>
    <t>FTS23/0001141</t>
  </si>
  <si>
    <t>23/0001141</t>
  </si>
  <si>
    <t>FTS23/0001824</t>
  </si>
  <si>
    <t>23/0001824</t>
  </si>
  <si>
    <t>FTS23/0001841</t>
  </si>
  <si>
    <t>23/0001841</t>
  </si>
  <si>
    <t>ALIMENTACION GRAN MURALLA S.L</t>
  </si>
  <si>
    <t>FTS23/0001146</t>
  </si>
  <si>
    <t>23/0001146</t>
  </si>
  <si>
    <t>HOME MARKET MALLORCA S.L</t>
  </si>
  <si>
    <t>FTS23/0001147</t>
  </si>
  <si>
    <t>23/0001147</t>
  </si>
  <si>
    <t>FTS23/0001335</t>
  </si>
  <si>
    <t>23/0001335</t>
  </si>
  <si>
    <t>QINYAN JI</t>
  </si>
  <si>
    <t>FTS23/0001150</t>
  </si>
  <si>
    <t>23/0001150</t>
  </si>
  <si>
    <t>COUSINESHOP 2019 SL</t>
  </si>
  <si>
    <t>FTS23/0001156</t>
  </si>
  <si>
    <t>23/0001156</t>
  </si>
  <si>
    <t>FTS23/0001160</t>
  </si>
  <si>
    <t>23/0001160</t>
  </si>
  <si>
    <t>FTS23/0001182</t>
  </si>
  <si>
    <t>23/0001182</t>
  </si>
  <si>
    <t>FTS23/0001548</t>
  </si>
  <si>
    <t>23/0001548</t>
  </si>
  <si>
    <t>FTS23/0001752</t>
  </si>
  <si>
    <t>23/0001752</t>
  </si>
  <si>
    <t>FTS23/0001817</t>
  </si>
  <si>
    <t>23/0001817</t>
  </si>
  <si>
    <t>SENWEI WU</t>
  </si>
  <si>
    <t>FTS23/0001171</t>
  </si>
  <si>
    <t>23/0001171</t>
  </si>
  <si>
    <t>FTS23/0001695</t>
  </si>
  <si>
    <t>23/0001695</t>
  </si>
  <si>
    <t>FTS23/0001696</t>
  </si>
  <si>
    <t>23/0001696</t>
  </si>
  <si>
    <t>FTS23/0001701</t>
  </si>
  <si>
    <t>23/0001701</t>
  </si>
  <si>
    <t>GRANZA MEGA HOGAR 1988 S.L</t>
  </si>
  <si>
    <t>FTS23/0001185</t>
  </si>
  <si>
    <t>23/0001185</t>
  </si>
  <si>
    <t>BIYU GUAN</t>
  </si>
  <si>
    <t>FTS23/0001188</t>
  </si>
  <si>
    <t>23/0001188</t>
  </si>
  <si>
    <t>MADE IN CHINA 2022 S.L</t>
  </si>
  <si>
    <t>FTS23/0001201</t>
  </si>
  <si>
    <t>23/0001201</t>
  </si>
  <si>
    <t>FTS23/0001431</t>
  </si>
  <si>
    <t>23/0001431</t>
  </si>
  <si>
    <t>HIPER ASIA SAGRA S.L</t>
  </si>
  <si>
    <t>FTS23/0001209</t>
  </si>
  <si>
    <t>23/0001209</t>
  </si>
  <si>
    <t>FTS23/0001394</t>
  </si>
  <si>
    <t>23/0001394</t>
  </si>
  <si>
    <t>FTS23/0001398</t>
  </si>
  <si>
    <t>23/0001398</t>
  </si>
  <si>
    <t>BAZAR CARRALERO S.L</t>
  </si>
  <si>
    <t>FTS23/0001232</t>
  </si>
  <si>
    <t>23/0001232</t>
  </si>
  <si>
    <t>FTS23/0001233</t>
  </si>
  <si>
    <t>23/0001233</t>
  </si>
  <si>
    <t>FTS23/0001308</t>
  </si>
  <si>
    <t>23/0001308</t>
  </si>
  <si>
    <t>FTS23/0001789</t>
  </si>
  <si>
    <t>23/0001789</t>
  </si>
  <si>
    <t>FTS23/0001798</t>
  </si>
  <si>
    <t>23/0001798</t>
  </si>
  <si>
    <t>JINGJING WANG</t>
  </si>
  <si>
    <t>FTS23/0001235</t>
  </si>
  <si>
    <t>23/0001235</t>
  </si>
  <si>
    <t>KKVI SHOPS S.L.U</t>
  </si>
  <si>
    <t>FTS23/0001244</t>
  </si>
  <si>
    <t>23/0001244</t>
  </si>
  <si>
    <t>FTS23/0001374</t>
  </si>
  <si>
    <t>23/0001374</t>
  </si>
  <si>
    <t>FTS23/0001754</t>
  </si>
  <si>
    <t>23/0001754</t>
  </si>
  <si>
    <t>HIPER BAZA INCA S.L</t>
  </si>
  <si>
    <t>FTS23/0001249</t>
  </si>
  <si>
    <t>23/0001249</t>
  </si>
  <si>
    <t>FTS23/0001898</t>
  </si>
  <si>
    <t>23/0001898</t>
  </si>
  <si>
    <t>FTS23/0001901</t>
  </si>
  <si>
    <t>23/0001901</t>
  </si>
  <si>
    <t>WIND HOME STORE S.L</t>
  </si>
  <si>
    <t>FTS23/0001255</t>
  </si>
  <si>
    <t>23/0001255</t>
  </si>
  <si>
    <t>FTS23/0001256</t>
  </si>
  <si>
    <t>23/0001256</t>
  </si>
  <si>
    <t>FTS23/0001388</t>
  </si>
  <si>
    <t>23/0001388</t>
  </si>
  <si>
    <t>FTS23/0001711</t>
  </si>
  <si>
    <t>23/0001711</t>
  </si>
  <si>
    <t>LIGUANG GUO</t>
  </si>
  <si>
    <t>FTS23/0001257</t>
  </si>
  <si>
    <t>23/0001257</t>
  </si>
  <si>
    <t>MERCA HERMOSA S.L</t>
  </si>
  <si>
    <t>FTS23/0001259</t>
  </si>
  <si>
    <t>23/0001259</t>
  </si>
  <si>
    <t>FTS23/0001267</t>
  </si>
  <si>
    <t>23/0001267</t>
  </si>
  <si>
    <t>FTS23/0001425</t>
  </si>
  <si>
    <t>23/0001425</t>
  </si>
  <si>
    <t>HIPER CHINA MANACOR S.L</t>
  </si>
  <si>
    <t>FTS23/0001262</t>
  </si>
  <si>
    <t>23/0001262</t>
  </si>
  <si>
    <t>HIPER CHINO CIUTADELLA S.L</t>
  </si>
  <si>
    <t>FTS23/0001264</t>
  </si>
  <si>
    <t>23/0001264</t>
  </si>
  <si>
    <t>LONGLING WANG</t>
  </si>
  <si>
    <t>FTS23/0001273</t>
  </si>
  <si>
    <t>23/0001273</t>
  </si>
  <si>
    <t>SUPER GOLDEN MINE, S.L</t>
  </si>
  <si>
    <t>FTS23/0001274</t>
  </si>
  <si>
    <t>23/0001274</t>
  </si>
  <si>
    <t>VIDAL HOME 1688 S.L</t>
  </si>
  <si>
    <t>FTS23/0001283</t>
  </si>
  <si>
    <t>23/0001283</t>
  </si>
  <si>
    <t>FTS23/0001401</t>
  </si>
  <si>
    <t>23/0001401</t>
  </si>
  <si>
    <t>SUPER DENFU S.L</t>
  </si>
  <si>
    <t>FTS23/0001286</t>
  </si>
  <si>
    <t>23/0001286</t>
  </si>
  <si>
    <t>FTS23/0001813</t>
  </si>
  <si>
    <t>23/0001813</t>
  </si>
  <si>
    <t>FTS23/0001823</t>
  </si>
  <si>
    <t>23/0001823</t>
  </si>
  <si>
    <t>FTS23/0001845</t>
  </si>
  <si>
    <t>23/0001845</t>
  </si>
  <si>
    <t>LIZU HUANG</t>
  </si>
  <si>
    <t>FTS23/0001288</t>
  </si>
  <si>
    <t>23/0001288</t>
  </si>
  <si>
    <t>FTS23/0001428</t>
  </si>
  <si>
    <t>23/0001428</t>
  </si>
  <si>
    <t>KIMHOWE 1982 S.L</t>
  </si>
  <si>
    <t>FTS23/0001296</t>
  </si>
  <si>
    <t>23/0001296</t>
  </si>
  <si>
    <t>DULCE CASA</t>
  </si>
  <si>
    <t>FTS23/0001298</t>
  </si>
  <si>
    <t>23/0001298</t>
  </si>
  <si>
    <t>FTS23/0001320</t>
  </si>
  <si>
    <t>23/0001320</t>
  </si>
  <si>
    <t>FTS23/0001333</t>
  </si>
  <si>
    <t>23/0001333</t>
  </si>
  <si>
    <t>FTS23/0001462</t>
  </si>
  <si>
    <t>23/0001462</t>
  </si>
  <si>
    <t>DOKI 168 S.L</t>
  </si>
  <si>
    <t>FTS23/0001307</t>
  </si>
  <si>
    <t>23/0001307</t>
  </si>
  <si>
    <t>HIPER HOGAR IBIZA S.L</t>
  </si>
  <si>
    <t>FTS23/0001314</t>
  </si>
  <si>
    <t>23/0001314</t>
  </si>
  <si>
    <t>XIAODA WU</t>
  </si>
  <si>
    <t>FTS23/0001315</t>
  </si>
  <si>
    <t>23/0001315</t>
  </si>
  <si>
    <t>MEIZHOU ZHU</t>
  </si>
  <si>
    <t>FTS23/0001317</t>
  </si>
  <si>
    <t>23/0001317</t>
  </si>
  <si>
    <t>FTS23/0001860</t>
  </si>
  <si>
    <t>23/0001860</t>
  </si>
  <si>
    <t>FTS23/0001879</t>
  </si>
  <si>
    <t>23/0001879</t>
  </si>
  <si>
    <t>FTS23/0001884</t>
  </si>
  <si>
    <t>23/0001884</t>
  </si>
  <si>
    <t>QIAOYI JIN</t>
  </si>
  <si>
    <t>FTS23/0001345</t>
  </si>
  <si>
    <t>23/0001345</t>
  </si>
  <si>
    <t>JIAYUAN CHEN</t>
  </si>
  <si>
    <t>FTS23/0001346</t>
  </si>
  <si>
    <t>23/0001346</t>
  </si>
  <si>
    <t>LIAN FEN SU</t>
  </si>
  <si>
    <t>FTS23/0001347</t>
  </si>
  <si>
    <t>23/0001347</t>
  </si>
  <si>
    <t>UNIFORZ TRADE S.L</t>
  </si>
  <si>
    <t>FTS23/0001349</t>
  </si>
  <si>
    <t>23/0001349</t>
  </si>
  <si>
    <t>HIPER ASIA PALMA S.L</t>
  </si>
  <si>
    <t>FTS23/0001381</t>
  </si>
  <si>
    <t>23/0001381</t>
  </si>
  <si>
    <t>JUNLI YE</t>
  </si>
  <si>
    <t>FTS23/0001385</t>
  </si>
  <si>
    <t>23/0001385</t>
  </si>
  <si>
    <t>PROXIM YES S.L</t>
  </si>
  <si>
    <t>FTS23/0001410</t>
  </si>
  <si>
    <t>23/0001410</t>
  </si>
  <si>
    <t>FTS23/0001427</t>
  </si>
  <si>
    <t>23/0001427</t>
  </si>
  <si>
    <t>FTS23/0001584</t>
  </si>
  <si>
    <t>23/0001584</t>
  </si>
  <si>
    <t>FTS23/0001590</t>
  </si>
  <si>
    <t>23/0001590</t>
  </si>
  <si>
    <t>FTS23/0001619</t>
  </si>
  <si>
    <t>23/0001619</t>
  </si>
  <si>
    <t>YING YE IMPORTACIONES S.L</t>
  </si>
  <si>
    <t>FTS23/0001417</t>
  </si>
  <si>
    <t>23/0001417</t>
  </si>
  <si>
    <t>YUPING RUAN WU S.L</t>
  </si>
  <si>
    <t>FTS23/0001420</t>
  </si>
  <si>
    <t>23/0001420</t>
  </si>
  <si>
    <t>LAS TIENDAS DE FAMILIA QU S.L</t>
  </si>
  <si>
    <t>FTS23/0001445</t>
  </si>
  <si>
    <t>23/0001445</t>
  </si>
  <si>
    <t>WEN XIN</t>
  </si>
  <si>
    <t>FTS23/0001446</t>
  </si>
  <si>
    <t>23/0001446</t>
  </si>
  <si>
    <t>FTS23/0001508</t>
  </si>
  <si>
    <t>23/0001508</t>
  </si>
  <si>
    <t>HUADALI S.L</t>
  </si>
  <si>
    <t>FTS23/0001453</t>
  </si>
  <si>
    <t>23/0001453</t>
  </si>
  <si>
    <t>FTS23/0001477</t>
  </si>
  <si>
    <t>23/0001477</t>
  </si>
  <si>
    <t>JIEZHONG XU</t>
  </si>
  <si>
    <t>FTS23/0001464</t>
  </si>
  <si>
    <t>23/0001464</t>
  </si>
  <si>
    <t>BAZAR FAMILY 2020 S.L</t>
  </si>
  <si>
    <t>FTS23/0001479</t>
  </si>
  <si>
    <t>23/0001479</t>
  </si>
  <si>
    <t>XINA CENTER S.L</t>
  </si>
  <si>
    <t>FTS23/0001482</t>
  </si>
  <si>
    <t>23/0001482</t>
  </si>
  <si>
    <t>FTS23/0001491</t>
  </si>
  <si>
    <t>23/0001491</t>
  </si>
  <si>
    <t>MAJA PROHOGAR S.L</t>
  </si>
  <si>
    <t>FTS23/0001495</t>
  </si>
  <si>
    <t>23/0001495</t>
  </si>
  <si>
    <t>NAIYU WANG</t>
  </si>
  <si>
    <t>FTS23/0001499</t>
  </si>
  <si>
    <t>23/0001499</t>
  </si>
  <si>
    <t>FTS23/0001552</t>
  </si>
  <si>
    <t>23/0001552</t>
  </si>
  <si>
    <t>XINQIANG ZHU</t>
  </si>
  <si>
    <t>FTS23/0001506</t>
  </si>
  <si>
    <t>23/0001506</t>
  </si>
  <si>
    <t>FTS23/0001510</t>
  </si>
  <si>
    <t>23/0001510</t>
  </si>
  <si>
    <t>VIURE VIC 2023 S.L</t>
  </si>
  <si>
    <t>FTS23/0001516</t>
  </si>
  <si>
    <t>23/0001516</t>
  </si>
  <si>
    <t>FTS23/0001821</t>
  </si>
  <si>
    <t>23/0001821</t>
  </si>
  <si>
    <t>FTS23/0001829</t>
  </si>
  <si>
    <t>23/0001829</t>
  </si>
  <si>
    <t>BAZAR XINLONG S.L</t>
  </si>
  <si>
    <t>FTS23/0001526</t>
  </si>
  <si>
    <t>23/0001526</t>
  </si>
  <si>
    <t>ARBOL DE GINKGO S.L</t>
  </si>
  <si>
    <t>FTS23/0001527</t>
  </si>
  <si>
    <t>23/0001527</t>
  </si>
  <si>
    <t>FTS23/0001793</t>
  </si>
  <si>
    <t>23/0001793</t>
  </si>
  <si>
    <t>FTS23/0001826</t>
  </si>
  <si>
    <t>23/0001826</t>
  </si>
  <si>
    <t>CHENSI HIPERHOGAR S.L</t>
  </si>
  <si>
    <t>FTS23/0001560</t>
  </si>
  <si>
    <t>23/0001560</t>
  </si>
  <si>
    <t>XINGFA 2021 S.L</t>
  </si>
  <si>
    <t>FTS23/0001561</t>
  </si>
  <si>
    <t>23/0001561</t>
  </si>
  <si>
    <t>HOME WEI 88 S.L</t>
  </si>
  <si>
    <t>FTS23/0001571</t>
  </si>
  <si>
    <t>23/0001571</t>
  </si>
  <si>
    <t>GUAYGUAY 2023 S.L</t>
  </si>
  <si>
    <t>FTS23/0001586</t>
  </si>
  <si>
    <t>23/0001586</t>
  </si>
  <si>
    <t>COUSINESHOP 2019 S.L</t>
  </si>
  <si>
    <t>FTS23/0001657</t>
  </si>
  <si>
    <t>23/0001657</t>
  </si>
  <si>
    <t>CHIBEN FENG</t>
  </si>
  <si>
    <t>FTS23/0001661</t>
  </si>
  <si>
    <t>23/0001661</t>
  </si>
  <si>
    <t>KUNFANG ZHU</t>
  </si>
  <si>
    <t>FTS23/0001663</t>
  </si>
  <si>
    <t>23/0001663</t>
  </si>
  <si>
    <t>CASA INMENSA S.L</t>
  </si>
  <si>
    <t>FTS23/0001664</t>
  </si>
  <si>
    <t>23/0001664</t>
  </si>
  <si>
    <t>BAZAR LEGANES CENTRAL S.L</t>
  </si>
  <si>
    <t>FTS23/0001678</t>
  </si>
  <si>
    <t>23/0001678</t>
  </si>
  <si>
    <t>FTS23/0001732</t>
  </si>
  <si>
    <t>23/0001732</t>
  </si>
  <si>
    <t>TODO CASA ESPANA RC S.L</t>
  </si>
  <si>
    <t>FTS23/0001680</t>
  </si>
  <si>
    <t>23/0001680</t>
  </si>
  <si>
    <t>FTS23/0001690</t>
  </si>
  <si>
    <t>23/0001690</t>
  </si>
  <si>
    <t>FTS23/0001691</t>
  </si>
  <si>
    <t>23/0001691</t>
  </si>
  <si>
    <t>FTS23/0001692</t>
  </si>
  <si>
    <t>23/0001692</t>
  </si>
  <si>
    <t>XIA SEN</t>
  </si>
  <si>
    <t>FTS23/0001685</t>
  </si>
  <si>
    <t>23/0001685</t>
  </si>
  <si>
    <t>FTS23/0001713</t>
  </si>
  <si>
    <t>23/0001713</t>
  </si>
  <si>
    <t>FTS23/0001736</t>
  </si>
  <si>
    <t>23/0001736</t>
  </si>
  <si>
    <t>JE TAMOUR S.L</t>
  </si>
  <si>
    <t>FTS23/0001718</t>
  </si>
  <si>
    <t>23/0001718</t>
  </si>
  <si>
    <t>DISON LICENCIAS S.L</t>
  </si>
  <si>
    <t>FTS23/0001722</t>
  </si>
  <si>
    <t>23/0001722</t>
  </si>
  <si>
    <t>REPLIX PLAZA ESPANA S.L</t>
  </si>
  <si>
    <t>FTS23/0001725</t>
  </si>
  <si>
    <t>23/0001725</t>
  </si>
  <si>
    <t>MANBAR DECORA S.L</t>
  </si>
  <si>
    <t>FTS23/0001728</t>
  </si>
  <si>
    <t>23/0001728</t>
  </si>
  <si>
    <t>GRAN FAMILY CHEN S.L</t>
  </si>
  <si>
    <t>FTS23/0001731</t>
  </si>
  <si>
    <t>23/0001731</t>
  </si>
  <si>
    <t>CHINATOWN MERCATENERIFE, S.L</t>
  </si>
  <si>
    <t>FTS23/0001740</t>
  </si>
  <si>
    <t>23/0001740</t>
  </si>
  <si>
    <t>HUI ER TONG S.L.</t>
  </si>
  <si>
    <t>FTS23/0001744</t>
  </si>
  <si>
    <t>23/0001744</t>
  </si>
  <si>
    <t>LEAF HOUSE S.L</t>
  </si>
  <si>
    <t>FTS23/0001753</t>
  </si>
  <si>
    <t>23/0001753</t>
  </si>
  <si>
    <t>XIANGBIN JIANG</t>
  </si>
  <si>
    <t>FTS23/0001773</t>
  </si>
  <si>
    <t>23/0001773</t>
  </si>
  <si>
    <t>XIAODIE YE</t>
  </si>
  <si>
    <t>FTS23/0001774</t>
  </si>
  <si>
    <t>23/0001774</t>
  </si>
  <si>
    <t>XINMIAO ZHENG</t>
  </si>
  <si>
    <t>FTS23/0001776</t>
  </si>
  <si>
    <t>23/0001776</t>
  </si>
  <si>
    <t>YONGWEI CHEN</t>
  </si>
  <si>
    <t>FTS23/0001777</t>
  </si>
  <si>
    <t>23/0001777</t>
  </si>
  <si>
    <t>ESPACIO ADI CASA SL</t>
  </si>
  <si>
    <t>FTS23/0001803</t>
  </si>
  <si>
    <t>23/0001803</t>
  </si>
  <si>
    <t>GRUPO KANGXI S.L</t>
  </si>
  <si>
    <t>FTS23/0001814</t>
  </si>
  <si>
    <t>23/0001814</t>
  </si>
  <si>
    <t>XUANKAI SHAN</t>
  </si>
  <si>
    <t>FTS23/0001819</t>
  </si>
  <si>
    <t>23/0001819</t>
  </si>
  <si>
    <t>HAO RAO</t>
  </si>
  <si>
    <t>FTS23/0001837</t>
  </si>
  <si>
    <t>23/0001837</t>
  </si>
  <si>
    <t>SHOPPING CENTER PONTEAREAS</t>
  </si>
  <si>
    <t>FTS23/0001858</t>
  </si>
  <si>
    <t>23/0001858</t>
  </si>
  <si>
    <t>MINGJIN LUO</t>
  </si>
  <si>
    <t>FTS23/0001864</t>
  </si>
  <si>
    <t>23/0001864</t>
  </si>
  <si>
    <t>HONG DA CHINA S.L</t>
  </si>
  <si>
    <t>FTS23/0001867</t>
  </si>
  <si>
    <t>23/0001867</t>
  </si>
  <si>
    <t>FTS23/0001868</t>
  </si>
  <si>
    <t>23/0001868</t>
  </si>
  <si>
    <t>FTS23/0001869</t>
  </si>
  <si>
    <t>23/0001869</t>
  </si>
  <si>
    <t>DOS HERMANAS STYLE SOL S.L</t>
  </si>
  <si>
    <t>FTS23/0001872</t>
  </si>
  <si>
    <t>23/0001872</t>
  </si>
  <si>
    <t>CASA DE FAMILIA 2015 S.L</t>
  </si>
  <si>
    <t>FTS23/0001875</t>
  </si>
  <si>
    <t>23/0001875</t>
  </si>
  <si>
    <t>TEIS VIGO S.L</t>
  </si>
  <si>
    <t>FTS23/0001881</t>
  </si>
  <si>
    <t>23/0001881</t>
  </si>
  <si>
    <t>FTS23/0001895</t>
  </si>
  <si>
    <t>23/0001895</t>
  </si>
  <si>
    <t>YONGXU YE</t>
  </si>
  <si>
    <t>FTS23/0001892</t>
  </si>
  <si>
    <t>23/0001892</t>
  </si>
  <si>
    <t>CHONGCHONG ZHU</t>
  </si>
  <si>
    <t>FTS23/0001893</t>
  </si>
  <si>
    <t>23/0001893</t>
  </si>
  <si>
    <t>Efectos de FTS23/0001143</t>
  </si>
  <si>
    <t>REMUNERACIONES PENDIENTES DE P</t>
  </si>
  <si>
    <t>PAGO NOMINA DICIEMBRE</t>
  </si>
  <si>
    <t>ZHANG</t>
  </si>
  <si>
    <t>GAO</t>
  </si>
  <si>
    <t>ZHOU</t>
  </si>
  <si>
    <t>OUXIYU</t>
  </si>
  <si>
    <t>SUN</t>
  </si>
  <si>
    <t>WANG</t>
  </si>
  <si>
    <t>PAGO NOMINA ENERO</t>
  </si>
  <si>
    <t>RUXUE</t>
  </si>
  <si>
    <t>NOMINA ENERO</t>
  </si>
  <si>
    <t>CHEN</t>
  </si>
  <si>
    <t>GAOMINGNA</t>
  </si>
  <si>
    <t>SUNQINWEI</t>
  </si>
  <si>
    <t>XUJIAPING</t>
  </si>
  <si>
    <t>ZHANGZHEN</t>
  </si>
  <si>
    <t>ZHOURUXUN</t>
  </si>
  <si>
    <t>XU</t>
  </si>
  <si>
    <t>NOMINA FEBRERO</t>
  </si>
  <si>
    <t>PAGO NOMINA FEBRERO</t>
  </si>
  <si>
    <t>XU  JIAPIN</t>
  </si>
  <si>
    <t>WANG MEGN</t>
  </si>
  <si>
    <t>SUN QINWEI</t>
  </si>
  <si>
    <t>OU XIYU</t>
  </si>
  <si>
    <t>GAO MINGNA</t>
  </si>
  <si>
    <t>PAGO NOMINA MARZO</t>
  </si>
  <si>
    <t>NOMINA MARZO</t>
  </si>
  <si>
    <t>CHEN PING</t>
  </si>
  <si>
    <t>KAI LIN</t>
  </si>
  <si>
    <t>WANG MENG</t>
  </si>
  <si>
    <t>XU JIAPING</t>
  </si>
  <si>
    <t>ZHANG ZHEN</t>
  </si>
  <si>
    <t>LIN KAI</t>
  </si>
  <si>
    <t>PAGO NOMINA ABRIL</t>
  </si>
  <si>
    <t>NOMINA ABRIL</t>
  </si>
  <si>
    <t>CHEN PINCH</t>
  </si>
  <si>
    <t>WANG MENGM</t>
  </si>
  <si>
    <t>XU PIANG</t>
  </si>
  <si>
    <t>NOMINA MAYO</t>
  </si>
  <si>
    <t>CHEN, PINC</t>
  </si>
  <si>
    <t>LIN, KAI</t>
  </si>
  <si>
    <t>OU, XIYU</t>
  </si>
  <si>
    <t>SUN, QINWE</t>
  </si>
  <si>
    <t>SUN, YANCH</t>
  </si>
  <si>
    <t>WANG, MENG</t>
  </si>
  <si>
    <t>XU, JIAPIN</t>
  </si>
  <si>
    <t>PAGO NOMINA MAYO</t>
  </si>
  <si>
    <t>PAGO NOMINA JUNIO</t>
  </si>
  <si>
    <t>NOMINA JUNIO</t>
  </si>
  <si>
    <t>CHEN PINC</t>
  </si>
  <si>
    <t>SUN YANCH</t>
  </si>
  <si>
    <t>SUN YANCHE</t>
  </si>
  <si>
    <t>XIYU</t>
  </si>
  <si>
    <t>PAGO NOMINA JULIO</t>
  </si>
  <si>
    <t>NOMINA  JULIO</t>
  </si>
  <si>
    <t>HE LEI</t>
  </si>
  <si>
    <t>HU BIAO</t>
  </si>
  <si>
    <t>PAGO NOMINA AGOSTO</t>
  </si>
  <si>
    <t>NOMINA AGOSTO</t>
  </si>
  <si>
    <t>YAO XIONG</t>
  </si>
  <si>
    <t>HACIENDA PÚBLICA, DEUDORA POR</t>
  </si>
  <si>
    <t>Cuotas compensar períodos an</t>
  </si>
  <si>
    <t>1</t>
  </si>
  <si>
    <t>Modelo 303 2 Trimestre</t>
  </si>
  <si>
    <t>3</t>
  </si>
  <si>
    <t>HACIENDA PÚBLICA, IVA SOPORTAD</t>
  </si>
  <si>
    <t>IVA S./SEUR GEOPOST,S.L.U</t>
  </si>
  <si>
    <t>IVA S./MEDIOS PREV EXTERNOS</t>
  </si>
  <si>
    <t>IVA S./REPSOL COMERCIAL DE P</t>
  </si>
  <si>
    <t>IVA S./MARKOIL,S.A.U</t>
  </si>
  <si>
    <t>IVA S./M7 HOSTELEROS SL</t>
  </si>
  <si>
    <t>IVA S./PROVEEDORES ALOJAMIEN</t>
  </si>
  <si>
    <t>IVA S./EL CORTE INGLES, S.A.</t>
  </si>
  <si>
    <t>IVA S./YOUMOBILE TELECOM SPA</t>
  </si>
  <si>
    <t>IVA S./WINNER GESTORES, S.L.</t>
  </si>
  <si>
    <t>IVA S./XIAOBIN LIN</t>
  </si>
  <si>
    <t>IVA S./INMUEBLES Y LOGISTICA</t>
  </si>
  <si>
    <t>IVA S./UNICO STAR EUROPA,S.L</t>
  </si>
  <si>
    <t>IVA S./ONASOL, S.L.U.</t>
  </si>
  <si>
    <t>IVA S./ACRE. PRESTA. SERVICI</t>
  </si>
  <si>
    <t>IVA S./WIBER RETN A CAR SPAI</t>
  </si>
  <si>
    <t>Modelo 303 1 Trimestre</t>
  </si>
  <si>
    <t>IVA S./INGADE CONNECT, S.L.</t>
  </si>
  <si>
    <t>IVA S./BEBIDRINK CASH &amp; CARR</t>
  </si>
  <si>
    <t>IVA S./REAL CASA DE LA MONED</t>
  </si>
  <si>
    <t>IVA S./CENTROS COMERCIALES C</t>
  </si>
  <si>
    <t>IVA S./ANA VALVERDE GOMEZ</t>
  </si>
  <si>
    <t>IVA S./PROVEEDORES MANUT Y E</t>
  </si>
  <si>
    <t>IVA S./BENEFIT COSMETICS LVM</t>
  </si>
  <si>
    <t>IVA S./AT LA ESPADA, S.L.</t>
  </si>
  <si>
    <t>IVA S./REGISTRO MERCANTIL DE</t>
  </si>
  <si>
    <t>IVA S./ATEN OIL OPERACIONES,</t>
  </si>
  <si>
    <t>IVA S./ANA VALVERDE PEREZ</t>
  </si>
  <si>
    <t>IVA S./CIA ESPAÑOLA DISTR. P</t>
  </si>
  <si>
    <t>IVA S./HELIOS MEDITERRANEA,</t>
  </si>
  <si>
    <t>IVA S./GALP ENERGIA ESPAÑA,S</t>
  </si>
  <si>
    <t>IVA S./AYT EXPRESS, S.L.</t>
  </si>
  <si>
    <t>IVA S./CATARINA LOPES COELHO</t>
  </si>
  <si>
    <t>IVA SOPORTADO ADQ INTRACOMUNIT</t>
  </si>
  <si>
    <t>IVA S./APPLE DISTRIBUTION IN</t>
  </si>
  <si>
    <t>IVA IMPORTACION</t>
  </si>
  <si>
    <t>HP, ACREED. RETEN. PRACTICADAS</t>
  </si>
  <si>
    <t>MODELO 115 4T</t>
  </si>
  <si>
    <t>Reten./UNICO STAR EUROPA,S.L</t>
  </si>
  <si>
    <t>Reten./ANA VALVERDE PEREZ</t>
  </si>
  <si>
    <t>PAGO MODELO 115 2T</t>
  </si>
  <si>
    <t>HP,ACREED. IMPUESTO SOCIEDADES</t>
  </si>
  <si>
    <t>PAGO IMPUESTO SOCIEDADES</t>
  </si>
  <si>
    <t>IRPF PROFESIONALES</t>
  </si>
  <si>
    <t>Reten./ANA VALVERDE GOMEZ</t>
  </si>
  <si>
    <t>PAGO MODELO 111 2T</t>
  </si>
  <si>
    <t>Reten./CATARINA LOPES COELHO</t>
  </si>
  <si>
    <t>IRPF NOMINAS</t>
  </si>
  <si>
    <t>MODELO 111 4T</t>
  </si>
  <si>
    <t>FEBRERO</t>
  </si>
  <si>
    <t>PAGO MODELO 111 1T 2023</t>
  </si>
  <si>
    <t>ORGANI.DE LA SS.SS.,ACREEDORES</t>
  </si>
  <si>
    <t>PAGO SEGURIDAD SOCIAL</t>
  </si>
  <si>
    <t>JUNIO</t>
  </si>
  <si>
    <t>SEGURIDAD SOCIAL AUTONOMO</t>
  </si>
  <si>
    <t>CHENPINCH</t>
  </si>
  <si>
    <t>PAGO CUOTA AUTONOMOS</t>
  </si>
  <si>
    <t>MARZO</t>
  </si>
  <si>
    <t>HACIENDA PÚBLICA, IVA REPERCUT</t>
  </si>
  <si>
    <t>IVA R./WEN SHENG ZHANG</t>
  </si>
  <si>
    <t>Re.Eq./WEN SHENG ZHANG</t>
  </si>
  <si>
    <t>IVA R./IDEAHOME BARCELONA S.</t>
  </si>
  <si>
    <t>IVA R./JIA SHUN HE XIANG S.L</t>
  </si>
  <si>
    <t>IVA R./FENGTING QIU</t>
  </si>
  <si>
    <t>Re.Eq./FENGTING QIU</t>
  </si>
  <si>
    <t>IVA R./COMERCIO ASIA ZHOU S.</t>
  </si>
  <si>
    <t>IVA R./RACHIDA CHAABI</t>
  </si>
  <si>
    <t>Re.Eq./RACHIDA CHAABI</t>
  </si>
  <si>
    <t>IVA R./FUJUN YE</t>
  </si>
  <si>
    <t>Re.Eq./FUJUN YE</t>
  </si>
  <si>
    <t>IVA R./CHANGZONG LI</t>
  </si>
  <si>
    <t>Re.Eq./CHANGZONG LI</t>
  </si>
  <si>
    <t>IVA R./XU CHEN</t>
  </si>
  <si>
    <t>IVA R./ALENANA 666 S.L</t>
  </si>
  <si>
    <t>IVA R./MARKET FAMILY XU,S.L.</t>
  </si>
  <si>
    <t>IVA R./YI SHE</t>
  </si>
  <si>
    <t>Re.Eq./YI SHE</t>
  </si>
  <si>
    <t>IVA R./TEXTIL NATURAL 2019 S</t>
  </si>
  <si>
    <t>IVA R./YOUFA 3.S.C</t>
  </si>
  <si>
    <t>IVA R./GRAN BAZAR HAO LI S.L</t>
  </si>
  <si>
    <t>IVA R./XU LIUGUANG</t>
  </si>
  <si>
    <t>Re.Eq./XU LIUGUANG</t>
  </si>
  <si>
    <t>IVA R./JIANG JIE JIAN</t>
  </si>
  <si>
    <t>Re.Eq./JIANG JIE JIAN</t>
  </si>
  <si>
    <t>IVA R./CHENG HONG</t>
  </si>
  <si>
    <t>Re.Eq./CHENG HONG</t>
  </si>
  <si>
    <t>IVA R./HUANLIANG YANG</t>
  </si>
  <si>
    <t>Re.Eq./HUANLIANG YANG</t>
  </si>
  <si>
    <t>IVA R./HIPER TORRIJOS S.L</t>
  </si>
  <si>
    <t>IVA R./LA FAMILIA ZHOU S.L</t>
  </si>
  <si>
    <t>IVA R./SHIYUE ZHOU HUANG</t>
  </si>
  <si>
    <t>Re.Eq./SHIYUE ZHOU HUANG</t>
  </si>
  <si>
    <t>IVA R./TEMING CHENG</t>
  </si>
  <si>
    <t>Re.Eq./TEMING CHENG</t>
  </si>
  <si>
    <t>IVA R./ASIA GARDEN SECRET S,</t>
  </si>
  <si>
    <t>IVA R./GRAN BAZAR ALCALA 202</t>
  </si>
  <si>
    <t>IVA R./LINGFANG FU</t>
  </si>
  <si>
    <t>Re.Eq./LINGFANG FU</t>
  </si>
  <si>
    <t>IVA R./SUPERMERCADO FORTUNA</t>
  </si>
  <si>
    <t>IVA R./LEDPLUS 2013 S.L.   L</t>
  </si>
  <si>
    <t>IVA R./VICUNION INVESTMENT S</t>
  </si>
  <si>
    <t>IVA R./YONG ZHOU</t>
  </si>
  <si>
    <t>Re.Eq./YONG ZHOU</t>
  </si>
  <si>
    <t>IVA R./QINGSONG JIANKANG S.L</t>
  </si>
  <si>
    <t>IVA R./SUPERMERCADOS SUPERFO</t>
  </si>
  <si>
    <t>IVA R./KEWEI CHENG S.L</t>
  </si>
  <si>
    <t>IVA R./WUDI ZHOU</t>
  </si>
  <si>
    <t>Re.Eq./WUDI ZHOU</t>
  </si>
  <si>
    <t>IVA R./PROPICIO 168 S.L</t>
  </si>
  <si>
    <t>IVA R./ALIMENTACION Y BEBIDA</t>
  </si>
  <si>
    <t>IVA R./HAN WEIFENG</t>
  </si>
  <si>
    <t>Re.Eq./HAN WEIFENG</t>
  </si>
  <si>
    <t>IVA R./BULEVAR COMPANYS, S.L</t>
  </si>
  <si>
    <t>IVA R./BAZAR BARRIO S.L.</t>
  </si>
  <si>
    <t>IVA R./LE WANG</t>
  </si>
  <si>
    <t>Re.Eq./LE WANG</t>
  </si>
  <si>
    <t>IVA R./TRESOR TROVE S.L.</t>
  </si>
  <si>
    <t>IVA R./SHAOXING CHEN</t>
  </si>
  <si>
    <t>Re.Eq./SHAOXING CHEN</t>
  </si>
  <si>
    <t>IVA R./TE ESPERAMOS SL TE ES</t>
  </si>
  <si>
    <t>IVA R./BAZAR PIRINEUS S.L.</t>
  </si>
  <si>
    <t>IVA R./HAIPING LIU</t>
  </si>
  <si>
    <t>Re.Eq./HAIPING LIU</t>
  </si>
  <si>
    <t>IVA R./MR CASA SANSE S.L</t>
  </si>
  <si>
    <t>IVA R./LIJUAN LIN</t>
  </si>
  <si>
    <t>Re.Eq./LIJUAN LIN</t>
  </si>
  <si>
    <t>IVA R./GRAN VALLADOLID S.L</t>
  </si>
  <si>
    <t>IVA R./MR HAOBIN S.L</t>
  </si>
  <si>
    <t>IVA R./LINGWEI ZHANG</t>
  </si>
  <si>
    <t>Re.Eq./LINGWEI ZHANG</t>
  </si>
  <si>
    <t>IVA R./MIGUEL ALEJANDRO TORR</t>
  </si>
  <si>
    <t>Re.Eq./MIGUEL ALEJANDRO TORR</t>
  </si>
  <si>
    <t>IVA R./HU CHEN HOME 2022 S.L</t>
  </si>
  <si>
    <t>IVA R./CHINATOWN ELENA, S.L.</t>
  </si>
  <si>
    <t>IVA R./ZENG XIAO KANG</t>
  </si>
  <si>
    <t>Re.Eq./ZENG XIAO KANG</t>
  </si>
  <si>
    <t>IVA R./CORTE CHINO QIU S.L</t>
  </si>
  <si>
    <t>IVA R./LITXU MEGAPARX S.L.</t>
  </si>
  <si>
    <t>IVA R./SONGWEI YANG</t>
  </si>
  <si>
    <t>Re.Eq./SONGWEI YANG</t>
  </si>
  <si>
    <t>IVA R./LIXIA YE</t>
  </si>
  <si>
    <t>Re.Eq./LIXIA YE</t>
  </si>
  <si>
    <t>IVA R./LUOJUN WANG</t>
  </si>
  <si>
    <t>Re.Eq./LUOJUN WANG</t>
  </si>
  <si>
    <t>IVA R./BAZAR ESPERANZA 2022</t>
  </si>
  <si>
    <t>IVA R./YUDING HU</t>
  </si>
  <si>
    <t>Re.Eq./YUDING HU</t>
  </si>
  <si>
    <t>IVA R./ZHANG CHENGXIN</t>
  </si>
  <si>
    <t>Re.Eq./ZHANG CHENGXIN</t>
  </si>
  <si>
    <t>IVA R./XIUMEI LIN S.L</t>
  </si>
  <si>
    <t>IVA R./JIANWEI XIA</t>
  </si>
  <si>
    <t>Re.Eq./JIANWEI XIA</t>
  </si>
  <si>
    <t>IVA R./ZHONGYI RUAN</t>
  </si>
  <si>
    <t>Re.Eq./ZHONGYI RUAN</t>
  </si>
  <si>
    <t>IVA R./JANS COCO S.L</t>
  </si>
  <si>
    <t>IVA R./KANGPING ZHU</t>
  </si>
  <si>
    <t>Re.Eq./KANGPING ZHU</t>
  </si>
  <si>
    <t>IVA R./LIYONG SHAN</t>
  </si>
  <si>
    <t>Re.Eq./LIYONG SHAN</t>
  </si>
  <si>
    <t>IVA R./HONGJIE LAN</t>
  </si>
  <si>
    <t>Re.Eq./HONGJIE LAN</t>
  </si>
  <si>
    <t>IVA R./GUOFENG LIANG</t>
  </si>
  <si>
    <t>Re.Eq./GUOFENG LIANG</t>
  </si>
  <si>
    <t>IVA R./YUN LAI FU SL</t>
  </si>
  <si>
    <t>IVA R./BAZAR PUMARIN S.L</t>
  </si>
  <si>
    <t>IVA R./LE XIN BAZAR S.L</t>
  </si>
  <si>
    <t>IVA R./CORTECHINO JJZ S.L</t>
  </si>
  <si>
    <t>IVA R./LEI YANG</t>
  </si>
  <si>
    <t>Re.Eq./LEI YANG</t>
  </si>
  <si>
    <t>IVA R./MERCA CASA BALEAR S.L</t>
  </si>
  <si>
    <t>IVA R./SUPER BAZAR NOIA S.L</t>
  </si>
  <si>
    <t>IVA R./XIUFANG JI</t>
  </si>
  <si>
    <t>Re.Eq./XIUFANG JI</t>
  </si>
  <si>
    <t>IVA R./PALOMA CENTER 2018 SL</t>
  </si>
  <si>
    <t>IVA R./YI MAN NE LI S.L</t>
  </si>
  <si>
    <t>IVA R./MUNDECO INNOVACION S.</t>
  </si>
  <si>
    <t>IVA R./HIPER POZUELO S.L</t>
  </si>
  <si>
    <t>IVA R./MAXICHINA SEXTO MADRI</t>
  </si>
  <si>
    <t>IVA R./MAXI CHINA M30 S.L</t>
  </si>
  <si>
    <t>IVA R./CHANG ZONG LI</t>
  </si>
  <si>
    <t>Re.Eq./CHANG ZONG LI</t>
  </si>
  <si>
    <t>IVA R./YING JING PING</t>
  </si>
  <si>
    <t>Re.Eq./YING JING PING</t>
  </si>
  <si>
    <t>IVA R./JIAHAO JIANG</t>
  </si>
  <si>
    <t>Re.Eq./JIAHAO JIANG</t>
  </si>
  <si>
    <t>IVA R./YAN JIANG</t>
  </si>
  <si>
    <t>Re.Eq./YAN JIANG</t>
  </si>
  <si>
    <t>IVA R./MEICHAI ZHU</t>
  </si>
  <si>
    <t>Re.Eq./MEICHAI ZHU</t>
  </si>
  <si>
    <t>IVA R./SISI LIU</t>
  </si>
  <si>
    <t>Re.Eq./SISI LIU</t>
  </si>
  <si>
    <t>IVA R./ZHU GUOFENG</t>
  </si>
  <si>
    <t>Re.Eq./ZHU GUOFENG</t>
  </si>
  <si>
    <t>IVA R./AIXIN XU</t>
  </si>
  <si>
    <t>Re.Eq./AIXIN XU</t>
  </si>
  <si>
    <t>IVA R./PEIZHI CHEN</t>
  </si>
  <si>
    <t>Re.Eq./PEIZHI CHEN</t>
  </si>
  <si>
    <t>IVA R./YAN AIMIN, YAN SHAOCH</t>
  </si>
  <si>
    <t>Re.Eq./YAN AIMIN, YAN SHAOCH</t>
  </si>
  <si>
    <t>IVA R./ZHU HUANHAI</t>
  </si>
  <si>
    <t>Re.Eq./ZHU HUANHAI</t>
  </si>
  <si>
    <t>IVA R./RENYONG WU</t>
  </si>
  <si>
    <t>Re.Eq./RENYONG WU</t>
  </si>
  <si>
    <t>IVA R./BAIFEI XU</t>
  </si>
  <si>
    <t>Re.Eq./BAIFEI XU</t>
  </si>
  <si>
    <t>IVA R./YUHENG AVILA S.L</t>
  </si>
  <si>
    <t>IVA R./HONGGUANG XIE</t>
  </si>
  <si>
    <t>Re.Eq./HONGGUANG XIE</t>
  </si>
  <si>
    <t>IVA R./YONGQIN YE Y JIALIANG</t>
  </si>
  <si>
    <t>Re.Eq./YONGQIN YE Y JIALIANG</t>
  </si>
  <si>
    <t>IVA R./XUEZHEN CHEN</t>
  </si>
  <si>
    <t>Re.Eq./XUEZHEN CHEN</t>
  </si>
  <si>
    <t>IVA R./MIZANUR RAHMAN</t>
  </si>
  <si>
    <t>Re.Eq./MIZANUR RAHMAN</t>
  </si>
  <si>
    <t>IVA R./LIN XIUMEI</t>
  </si>
  <si>
    <t>Re.Eq./LIN XIUMEI</t>
  </si>
  <si>
    <t>IVA R./PEIPEI XU</t>
  </si>
  <si>
    <t>Re.Eq./PEIPEI XU</t>
  </si>
  <si>
    <t>IVA R./HOGLORIA JIN,S.L.</t>
  </si>
  <si>
    <t>IVA R./GRAN LAGUNA 2011 S.L</t>
  </si>
  <si>
    <t>IVA R./XING QUAN S.L</t>
  </si>
  <si>
    <t>IVA R./YU CHEN</t>
  </si>
  <si>
    <t>Re.Eq./YU CHEN</t>
  </si>
  <si>
    <t>IVA R./QUAN GAO</t>
  </si>
  <si>
    <t>Re.Eq./QUAN GAO</t>
  </si>
  <si>
    <t>IVA R./ASIA CITY S.L</t>
  </si>
  <si>
    <t>IVA R./MINGAN CHEN</t>
  </si>
  <si>
    <t>Re.Eq./MINGAN CHEN</t>
  </si>
  <si>
    <t>IVA R./XINMEIJIA S.L.</t>
  </si>
  <si>
    <t>IVA R./SUZHI WU</t>
  </si>
  <si>
    <t>Re.Eq./SUZHI WU</t>
  </si>
  <si>
    <t>IVA R./CADA DIA MEJOR S.L</t>
  </si>
  <si>
    <t>IVA R./MIN LIN</t>
  </si>
  <si>
    <t>Re.Eq./MIN LIN</t>
  </si>
  <si>
    <t>IVA R./BASAR LLUIS COMPANYS</t>
  </si>
  <si>
    <t>IVA R./WAN SHI LI S.L</t>
  </si>
  <si>
    <t>IVA R./MERCA VALL 2022 S.L.</t>
  </si>
  <si>
    <t>IVA R./MULTIPRECIOS SOBRAL S</t>
  </si>
  <si>
    <t>IVA R./HUANQUN ZHENG</t>
  </si>
  <si>
    <t>Re.Eq./HUANQUN ZHENG</t>
  </si>
  <si>
    <t>IVA R./JUNJUN JIN</t>
  </si>
  <si>
    <t>Re.Eq./JUNJUN JIN</t>
  </si>
  <si>
    <t>IVA R./SULIANG YE</t>
  </si>
  <si>
    <t>Re.Eq./SULIANG YE</t>
  </si>
  <si>
    <t>IVA R./GUANHAI DU</t>
  </si>
  <si>
    <t>Re.Eq./GUANHAI DU</t>
  </si>
  <si>
    <t>IVA R./SUPERDESCUENTO CUENCA</t>
  </si>
  <si>
    <t>IVA R./BAZAR LIJUN ZHANG S.L</t>
  </si>
  <si>
    <t>IVA R./FU DA 2017 S.L</t>
  </si>
  <si>
    <t>IVA R./WENLIANG LIN</t>
  </si>
  <si>
    <t>Re.Eq./WENLIANG LIN</t>
  </si>
  <si>
    <t>IVA R./YANSEN YE JIN</t>
  </si>
  <si>
    <t>IVA R./XIA QIUBI</t>
  </si>
  <si>
    <t>Re.Eq./XIA QIUBI</t>
  </si>
  <si>
    <t>IVA R./HOME CENTER BRETON S.</t>
  </si>
  <si>
    <t>IVA R./NOU MAXI SARRIA DE TE</t>
  </si>
  <si>
    <t>IVA R./LIU WEIFENG</t>
  </si>
  <si>
    <t>Re.Eq./LIU WEIFENG</t>
  </si>
  <si>
    <t>IVA R./CUNJIAN JIN S.L</t>
  </si>
  <si>
    <t>IVA R./WANG CHENG</t>
  </si>
  <si>
    <t>Re.Eq./WANG CHENG</t>
  </si>
  <si>
    <t>IVA R./XIAOLIN XU</t>
  </si>
  <si>
    <t>Re.Eq./XIAOLIN XU</t>
  </si>
  <si>
    <t>IVA R./MAXI CASA AMUNT S.L</t>
  </si>
  <si>
    <t>IVA R./FEI JUN WU</t>
  </si>
  <si>
    <t>Re.Eq./FEI JUN WU</t>
  </si>
  <si>
    <t>IVA R./MARK DESCUENTO S.L</t>
  </si>
  <si>
    <t>IVA R./BAZAR CHINO LIU</t>
  </si>
  <si>
    <t>IVA R./L ATELIER DE HELEN</t>
  </si>
  <si>
    <t>IVA R./XINTAI 2011 S.L</t>
  </si>
  <si>
    <t>IVA R./YANG WENHUA S.L</t>
  </si>
  <si>
    <t>IVA R./HUIQIONG PAN</t>
  </si>
  <si>
    <t>Re.Eq./HUIQIONG PAN</t>
  </si>
  <si>
    <t>IVA R./QUNHUO CHEN</t>
  </si>
  <si>
    <t>Re.Eq./QUNHUO CHEN</t>
  </si>
  <si>
    <t>IVA R./SUN CAILI</t>
  </si>
  <si>
    <t>Re.Eq./SUN CAILI</t>
  </si>
  <si>
    <t>IVA R./QIANGFENG ZHOU</t>
  </si>
  <si>
    <t>Re.Eq./QIANGFENG ZHOU</t>
  </si>
  <si>
    <t>IVA R./GOOD HOME TORO, S.L.</t>
  </si>
  <si>
    <t>IVA R./YE XIAOYONG</t>
  </si>
  <si>
    <t>Re.Eq./YE XIAOYONG</t>
  </si>
  <si>
    <t>IVA R./YIFAN ZHANG</t>
  </si>
  <si>
    <t>Re.Eq./YIFAN ZHANG</t>
  </si>
  <si>
    <t>IVA R./LONG TENG XU S.L</t>
  </si>
  <si>
    <t>IVA R./LAN ZI YUN S.L</t>
  </si>
  <si>
    <t>IVA R./CHAOFEN YING</t>
  </si>
  <si>
    <t>Re.Eq./CHAOFEN YING</t>
  </si>
  <si>
    <t>IVA R./JIANXIN HE</t>
  </si>
  <si>
    <t>Re.Eq./JIANXIN HE</t>
  </si>
  <si>
    <t>IVA R./JIAPAN YU</t>
  </si>
  <si>
    <t>Re.Eq./JIAPAN YU</t>
  </si>
  <si>
    <t>IVA R./NEW BEST S.L</t>
  </si>
  <si>
    <t>IVA R./HIPER AHORRO, S.L.</t>
  </si>
  <si>
    <t>IVA R./DAYONG CHEN</t>
  </si>
  <si>
    <t>Re.Eq./DAYONG CHEN</t>
  </si>
  <si>
    <t>IVA R./XIAOYE ZHENG</t>
  </si>
  <si>
    <t>Re.Eq./XIAOYE ZHENG</t>
  </si>
  <si>
    <t>IVA R./VALERIO GARCIA LOPEZ</t>
  </si>
  <si>
    <t>Re.Eq./VALERIO GARCIA LOPEZ</t>
  </si>
  <si>
    <t>IVA R./JINJING CHEN</t>
  </si>
  <si>
    <t>Re.Eq./JINJING CHEN</t>
  </si>
  <si>
    <t>IVA R./SHOUJU HU Y SHANYU WA</t>
  </si>
  <si>
    <t>IVA R./NUHUA HE</t>
  </si>
  <si>
    <t>Re.Eq./NUHUA HE</t>
  </si>
  <si>
    <t>IVA R./JIAOYING ZOU</t>
  </si>
  <si>
    <t>Re.Eq./JIAOYING ZOU</t>
  </si>
  <si>
    <t>IVA R./MIGO ISLA S.L</t>
  </si>
  <si>
    <t>IVA R./AILING SUN</t>
  </si>
  <si>
    <t>Re.Eq./AILING SUN</t>
  </si>
  <si>
    <t>IVA R./HIPERMARKET HAOMAI S.</t>
  </si>
  <si>
    <t>IVA R./RIANXO CITY S.L</t>
  </si>
  <si>
    <t>IVA R./MERCA CHINA FISTERRA</t>
  </si>
  <si>
    <t>IVA R./JINGYI ZHU</t>
  </si>
  <si>
    <t>Re.Eq./JINGYI ZHU</t>
  </si>
  <si>
    <t>IVA R./VIRTUE UCCA S.L</t>
  </si>
  <si>
    <t>IVA R./AIFEN DONG</t>
  </si>
  <si>
    <t>Re.Eq./AIFEN DONG</t>
  </si>
  <si>
    <t>IVA R./JIANING XU</t>
  </si>
  <si>
    <t>Re.Eq./JIANING XU</t>
  </si>
  <si>
    <t>IVA R./SULI ZHENG</t>
  </si>
  <si>
    <t>Re.Eq./SULI ZHENG</t>
  </si>
  <si>
    <t>IVA R./LIU ASIA S.L.</t>
  </si>
  <si>
    <t>IVA R./JIAHUI XU</t>
  </si>
  <si>
    <t>Re.Eq./JIAHUI XU</t>
  </si>
  <si>
    <t>IVA R./EURO HOGAR CARBALLO S</t>
  </si>
  <si>
    <t>IVA R./CHANGYING LONG</t>
  </si>
  <si>
    <t>Re.Eq./CHANGYING LONG</t>
  </si>
  <si>
    <t>IVA R./LIZHOU LI</t>
  </si>
  <si>
    <t>Re.Eq./LIZHOU LI</t>
  </si>
  <si>
    <t>IVA R./LAS TRES BES LI S.L</t>
  </si>
  <si>
    <t>IVA R./ENHE SUN</t>
  </si>
  <si>
    <t>Re.Eq./ENHE SUN</t>
  </si>
  <si>
    <t>IVA R./HENGJIE YE</t>
  </si>
  <si>
    <t>Re.Eq./HENGJIE YE</t>
  </si>
  <si>
    <t>IVA R./SUPER BAZAR HAOJIE, S</t>
  </si>
  <si>
    <t>IVA R./FEIE CHENG</t>
  </si>
  <si>
    <t>Re.Eq./FEIE CHENG</t>
  </si>
  <si>
    <t>IVA R./YISI JIANG</t>
  </si>
  <si>
    <t>Re.Eq./YISI JIANG</t>
  </si>
  <si>
    <t>IVA R./JIANXING HUANG</t>
  </si>
  <si>
    <t>Re.Eq./JIANXING HUANG</t>
  </si>
  <si>
    <t>IVA R./MAXI ASIA CENTER JIN</t>
  </si>
  <si>
    <t>IVA R./CHUNQING ZHANG</t>
  </si>
  <si>
    <t>Re.Eq./CHUNQING ZHANG</t>
  </si>
  <si>
    <t>IVA R./YONGXIN XU</t>
  </si>
  <si>
    <t>Re.Eq./YONGXIN XU</t>
  </si>
  <si>
    <t>IVA R./CHEN XIA HONG</t>
  </si>
  <si>
    <t>Re.Eq./CHEN XIA HONG</t>
  </si>
  <si>
    <t>IVA R./QIAN WU</t>
  </si>
  <si>
    <t>Re.Eq./QIAN WU</t>
  </si>
  <si>
    <t>IVA R./MERCA HERCULES S.L</t>
  </si>
  <si>
    <t>IVA R./BAZAR REGIO MARTIN PE</t>
  </si>
  <si>
    <t>IVA R./EL AZRAK MERJANI HAMZ</t>
  </si>
  <si>
    <t>Re.Eq./EL AZRAK MERJANI HAMZ</t>
  </si>
  <si>
    <t>IVA R./NOSCOVIGO S.L</t>
  </si>
  <si>
    <t>IVA R./JUHE YAN XIN HE C.B</t>
  </si>
  <si>
    <t>Re.Eq./JUHE YAN XIN HE C.B</t>
  </si>
  <si>
    <t>IVA R./SHAHMUNDIAL S.L</t>
  </si>
  <si>
    <t>IVA R./LIBING LI</t>
  </si>
  <si>
    <t>Re.Eq./LIBING LI</t>
  </si>
  <si>
    <t>IVA R./MI BAZAR, S.L.</t>
  </si>
  <si>
    <t>IVA R./DENGRONG LIU</t>
  </si>
  <si>
    <t>Re.Eq./DENGRONG LIU</t>
  </si>
  <si>
    <t>IVA R./MARKET RUBI 2018 S.L</t>
  </si>
  <si>
    <t>IVA R./CENTRO HOGAR SANTA PO</t>
  </si>
  <si>
    <t>IVA R./CRUZ XECA S.L</t>
  </si>
  <si>
    <t>IVA R./BEST DECORACION HOUSE</t>
  </si>
  <si>
    <t>IVA R./JUN WANG</t>
  </si>
  <si>
    <t>Re.Eq./JUN WANG</t>
  </si>
  <si>
    <t>IVA R./LING JING YE</t>
  </si>
  <si>
    <t>Re.Eq./LING JING YE</t>
  </si>
  <si>
    <t>IVA R./CAIBIAO SHI</t>
  </si>
  <si>
    <t>Re.Eq./CAIBIAO SHI</t>
  </si>
  <si>
    <t>IVA R./JIANZHEN ZHANG</t>
  </si>
  <si>
    <t>Re.Eq./JIANZHEN ZHANG</t>
  </si>
  <si>
    <t>IVA R./SUPER EURO PONTEVEDRA</t>
  </si>
  <si>
    <t>IVA R./HUA TAI S.L</t>
  </si>
  <si>
    <t>IVA R./HIPERASIA LIU, S.L</t>
  </si>
  <si>
    <t>IVA R./JIANPU WANG</t>
  </si>
  <si>
    <t>Re.Eq./JIANPU WANG</t>
  </si>
  <si>
    <t>IVA R./WEILING CHEN</t>
  </si>
  <si>
    <t>Re.Eq./WEILING CHEN</t>
  </si>
  <si>
    <t>IVA R./RUAN XIAOYING</t>
  </si>
  <si>
    <t>Re.Eq./RUAN XIAOYING</t>
  </si>
  <si>
    <t>IVA R./PINFEN YE</t>
  </si>
  <si>
    <t>Re.Eq./PINFEN YE</t>
  </si>
  <si>
    <t>IVA R./NOVA SIGLA S.L</t>
  </si>
  <si>
    <t>IVA R./DONG FONG 2018 S.L</t>
  </si>
  <si>
    <t>IVA R./HIPER HOGAR 2022 WANG</t>
  </si>
  <si>
    <t>IVA R./LIDI JIN</t>
  </si>
  <si>
    <t>Re.Eq./LIDI JIN</t>
  </si>
  <si>
    <t>IVA R./MIN FENG TRADING S.L</t>
  </si>
  <si>
    <t>IVA R./GRAN BAZAR PLAZA CHIN</t>
  </si>
  <si>
    <t>IVA R./BILUAN CHEN</t>
  </si>
  <si>
    <t>Re.Eq./BILUAN CHEN</t>
  </si>
  <si>
    <t>IVA R./XIAOE HUANG</t>
  </si>
  <si>
    <t>Re.Eq./XIAOE HUANG</t>
  </si>
  <si>
    <t>IVA R./SHUN YI DA S.L</t>
  </si>
  <si>
    <t>IVA R./JIANPING CHEN</t>
  </si>
  <si>
    <t>Re.Eq./JIANPING CHEN</t>
  </si>
  <si>
    <t>IVA R./ZHENYI XU</t>
  </si>
  <si>
    <t>Re.Eq./ZHENYI XU</t>
  </si>
  <si>
    <t>IVA R./YUYU SUN</t>
  </si>
  <si>
    <t>Re.Eq./YUYU SUN</t>
  </si>
  <si>
    <t>IVA R./HAOJIE WANG Y YANYAN</t>
  </si>
  <si>
    <t>Re.Eq./HAOJIE WANG Y YANYAN</t>
  </si>
  <si>
    <t>IVA R./SHUIWEN GUO</t>
  </si>
  <si>
    <t>IVA R./LINZHONG GUO</t>
  </si>
  <si>
    <t>Re.Eq./LINZHONG GUO</t>
  </si>
  <si>
    <t>Re.Eq./MERCA CHINA FISTERRA</t>
  </si>
  <si>
    <t>IVA R./FU LIN</t>
  </si>
  <si>
    <t>Re.Eq./FU LIN</t>
  </si>
  <si>
    <t>IVA R./SUPER CHINO GALICIA L</t>
  </si>
  <si>
    <t>IVA R./HAINAN XU</t>
  </si>
  <si>
    <t>Re.Eq./HAINAN XU</t>
  </si>
  <si>
    <t>IVA R./CHAOQUN DU</t>
  </si>
  <si>
    <t>Re.Eq./CHAOQUN DU</t>
  </si>
  <si>
    <t>IVA R./JUNYAN ZHANG</t>
  </si>
  <si>
    <t>Re.Eq./JUNYAN ZHANG</t>
  </si>
  <si>
    <t>IVA R./NHAFKRA 050 S.L</t>
  </si>
  <si>
    <t>IVA R./EURO COMPLEMENTOS ASI</t>
  </si>
  <si>
    <t>IVA R./HIPER ORIENTAL 2018 S</t>
  </si>
  <si>
    <t>IVA R./BAZAR MAGNUS S.L</t>
  </si>
  <si>
    <t>IVA R./JIAFENG CAO</t>
  </si>
  <si>
    <t>IVA R./YONGLI SHAN</t>
  </si>
  <si>
    <t>Re.Eq./YONGLI SHAN</t>
  </si>
  <si>
    <t>IVA R./LIHUA ZHANG</t>
  </si>
  <si>
    <t>IVA R./BAZAR SANBLAS S.L</t>
  </si>
  <si>
    <t>IVA R./XIAO MEI QUI</t>
  </si>
  <si>
    <t>Re.Eq./XIAO MEI QUI</t>
  </si>
  <si>
    <t>IVA R./XIUQIANG LI</t>
  </si>
  <si>
    <t>Re.Eq./XIUQIANG LI</t>
  </si>
  <si>
    <t>IVA R./LIFEMARKET 2022, S.L.</t>
  </si>
  <si>
    <t>IVA R./KARAMBOLA 888 S.L.U</t>
  </si>
  <si>
    <t>IVA R./BOKANG ZHENG</t>
  </si>
  <si>
    <t>Re.Eq./BOKANG ZHENG</t>
  </si>
  <si>
    <t>IVA R./XIULIAN JIN</t>
  </si>
  <si>
    <t>Re.Eq./XIULIAN JIN</t>
  </si>
  <si>
    <t>IVA R./JINHUA LIANG</t>
  </si>
  <si>
    <t>Re.Eq./JINHUA LIANG</t>
  </si>
  <si>
    <t>IVA R./CHEN YIBING</t>
  </si>
  <si>
    <t>Re.Eq./CHEN YIBING</t>
  </si>
  <si>
    <t>IVA R./GUOLE JIANG</t>
  </si>
  <si>
    <t>Re.Eq./GUOLE JIANG</t>
  </si>
  <si>
    <t>IVA R./YIKAI SHAN</t>
  </si>
  <si>
    <t>Re.Eq./YIKAI SHAN</t>
  </si>
  <si>
    <t>IVA R./LIU XINYU</t>
  </si>
  <si>
    <t>Re.Eq./LIU XINYU</t>
  </si>
  <si>
    <t>IVA R./HONGQIN WEI</t>
  </si>
  <si>
    <t>Re.Eq./HONGQIN WEI</t>
  </si>
  <si>
    <t>IVA R./ZHENQIAO XU</t>
  </si>
  <si>
    <t>Re.Eq./ZHENQIAO XU</t>
  </si>
  <si>
    <t>IVA R./QIANDI YE</t>
  </si>
  <si>
    <t>Re.Eq./QIANDI YE</t>
  </si>
  <si>
    <t>IVA R./EURO BAZAR JIN S.L</t>
  </si>
  <si>
    <t>IVA R./JIAN CHEN</t>
  </si>
  <si>
    <t>Re.Eq./JIAN CHEN</t>
  </si>
  <si>
    <t>IVA R./QIBIAO HUANG</t>
  </si>
  <si>
    <t>Re.Eq./QIBIAO HUANG</t>
  </si>
  <si>
    <t>IVA R./JIANZHONG YING</t>
  </si>
  <si>
    <t>Re.Eq./JIANZHONG YING</t>
  </si>
  <si>
    <t>IVA R./HIPER ASIA ZHU S.L</t>
  </si>
  <si>
    <t>IVA R./ASIA SIGUEIRO S.L</t>
  </si>
  <si>
    <t>IVA R./JINGDA JI</t>
  </si>
  <si>
    <t>Re.Eq./JINGDA JI</t>
  </si>
  <si>
    <t>IVA R./YINGYING MAO   YINGYI</t>
  </si>
  <si>
    <t>Re.Eq./YINGYING MAO   YINGYI</t>
  </si>
  <si>
    <t>IVA R./DECO FORTUNA MALLORCA</t>
  </si>
  <si>
    <t>IVA R./UNICO STAR EUROPA</t>
  </si>
  <si>
    <t>IVA R./EURO CIEN ASIA BETANZ</t>
  </si>
  <si>
    <t>IVA R./LINGHUA PAN</t>
  </si>
  <si>
    <t>Re.Eq./LINGHUA PAN</t>
  </si>
  <si>
    <t>IVA R./MARK ZUX S.L.</t>
  </si>
  <si>
    <t>IVA R./JINHONG LIN</t>
  </si>
  <si>
    <t>Re.Eq./JINHONG LIN</t>
  </si>
  <si>
    <t>IVA R./HANYU 29 C.B</t>
  </si>
  <si>
    <t>IVA R./D D DECOR 2021 S.L</t>
  </si>
  <si>
    <t>IVA R./UNIHOME ORTEGAL S.L</t>
  </si>
  <si>
    <t>IVA R./WYR HIPERMARKET SL</t>
  </si>
  <si>
    <t>IVA R./GRAN BAZAR FAMILIA S.</t>
  </si>
  <si>
    <t>IVA R./LIFEN LIU</t>
  </si>
  <si>
    <t>Re.Eq./LIFEN LIU</t>
  </si>
  <si>
    <t>IVA R./FANGZHENG S.L</t>
  </si>
  <si>
    <t>IVA R./HOME ILLESCAS S.L</t>
  </si>
  <si>
    <t>IVA R./RONGRONG ZHENG</t>
  </si>
  <si>
    <t>Re.Eq./RONGRONG ZHENG</t>
  </si>
  <si>
    <t>IVA R./KUNFENG CHEN</t>
  </si>
  <si>
    <t>Re.Eq./KUNFENG CHEN</t>
  </si>
  <si>
    <t>IVA R./XIN SHI JI TRADE CENT</t>
  </si>
  <si>
    <t>IVA R./MERCA SAN CIPRIAN S.L</t>
  </si>
  <si>
    <t>IVA R./MULTIPRECIOS YING SAN</t>
  </si>
  <si>
    <t>IVA R./TECCOVA 67 A S.L</t>
  </si>
  <si>
    <t>IVA R./XHC BRICO 2019 S.L</t>
  </si>
  <si>
    <t>IVA R./EYING YE</t>
  </si>
  <si>
    <t>Re.Eq./EYING YE</t>
  </si>
  <si>
    <t>IVA R./BEST LICENCIAS S.L</t>
  </si>
  <si>
    <t>IVA R./CHOLLOS EL BARATO S.L</t>
  </si>
  <si>
    <t>IVA R./WANG FENG</t>
  </si>
  <si>
    <t>Re.Eq./WANG FENG</t>
  </si>
  <si>
    <t>IVA R./DA CHEN</t>
  </si>
  <si>
    <t>Re.Eq./DA CHEN</t>
  </si>
  <si>
    <t>IVA R./REY MARKET 2021 S.L.</t>
  </si>
  <si>
    <t>IVA R./CASA DEL SURESTE S.L</t>
  </si>
  <si>
    <t>IVA R./GRAN FAMILIA 2016 S.L</t>
  </si>
  <si>
    <t>IVA R./IUNTECH GALICIA S.L</t>
  </si>
  <si>
    <t>IVA R./JI ZENGTAO</t>
  </si>
  <si>
    <t>Re.Eq./JI ZENGTAO</t>
  </si>
  <si>
    <t>IVA R./HIPERSEGOVIA CASA S.L</t>
  </si>
  <si>
    <t>IVA R./CORTE CHINO ZHOU S.L</t>
  </si>
  <si>
    <t>IVA R./YCADRI 2010 S.L.U</t>
  </si>
  <si>
    <t>IVA R./YEZI 2019 S.L.U</t>
  </si>
  <si>
    <t>IVA R./MIAOQUN WU</t>
  </si>
  <si>
    <t>Re.Eq./MIAOQUN WU</t>
  </si>
  <si>
    <t>IVA R./KUAI WANG</t>
  </si>
  <si>
    <t>Re.Eq./KUAI WANG</t>
  </si>
  <si>
    <t>IVA R./MEGABAZAR ARROYO S.L</t>
  </si>
  <si>
    <t>IVA R./XIANWEI LI</t>
  </si>
  <si>
    <t>Re.Eq./XIANWEI LI</t>
  </si>
  <si>
    <t>IVA R./AMITOFORTUNA S.L</t>
  </si>
  <si>
    <t>IVA R./HUI JUN ZI 2020 S.L</t>
  </si>
  <si>
    <t>IVA R./XIAOJUN CHEN</t>
  </si>
  <si>
    <t>Re.Eq./XIAOJUN CHEN</t>
  </si>
  <si>
    <t>IVA R./GRAN MEDINA S.L</t>
  </si>
  <si>
    <t>IVA R./BAZARHU 2020 S.L</t>
  </si>
  <si>
    <t>IVA R./CHEN XUEPEI</t>
  </si>
  <si>
    <t>Re.Eq./CHEN XUEPEI</t>
  </si>
  <si>
    <t>IVA R./10 TELECOM 3.0 S.L.U</t>
  </si>
  <si>
    <t>IVA R./MANAELECTRONICO S.L</t>
  </si>
  <si>
    <t>IVA R./STOCK IN SPAIN ELECTR</t>
  </si>
  <si>
    <t>IVA R./STOCKAGO ECOM,S.L</t>
  </si>
  <si>
    <t>IVA R./NUEVO ALMACEN WANG S.</t>
  </si>
  <si>
    <t>IVA R./XINXIN SHANGCHANG S.L</t>
  </si>
  <si>
    <t>IVA R./CAIWEI CHEN</t>
  </si>
  <si>
    <t>Re.Eq./CAIWEI CHEN</t>
  </si>
  <si>
    <t>IVA R./XU YUN WANG</t>
  </si>
  <si>
    <t>Re.Eq./XU YUN WANG</t>
  </si>
  <si>
    <t>IVA R./MAXIMO AHORRO VIVEIRO</t>
  </si>
  <si>
    <t>IVA R./BAZAR CASA 2020 S.L</t>
  </si>
  <si>
    <t>IVA R./MAXIDEA 2018 S.L</t>
  </si>
  <si>
    <t>IVA R./TINGTING PAN</t>
  </si>
  <si>
    <t>Re.Eq./TINGTING PAN</t>
  </si>
  <si>
    <t>IVA R./MALL STORE S.L</t>
  </si>
  <si>
    <t>IVA R./HIPER SON RAPINYA S.L</t>
  </si>
  <si>
    <t>IVA R./SHIXIN TECHNOLOGY S.L</t>
  </si>
  <si>
    <t>IVA R./SUPER MERCADO BAZAR S</t>
  </si>
  <si>
    <t>IVA R./CASH KOLOSS S.L</t>
  </si>
  <si>
    <t>IVA R./MERCAGRAN CHINA S.L</t>
  </si>
  <si>
    <t>IVA R./DEFU LIN</t>
  </si>
  <si>
    <t>Re.Eq./DEFU LIN</t>
  </si>
  <si>
    <t>IVA R./2018 MINDEST S.L</t>
  </si>
  <si>
    <t>IVA R./WANSHENG WU</t>
  </si>
  <si>
    <t>Re.Eq./WANSHENG WU</t>
  </si>
  <si>
    <t>IVA R./ZHONGZHONG2022 S.L</t>
  </si>
  <si>
    <t>IVA R./BAZAR TORRELODONES S.</t>
  </si>
  <si>
    <t>IVA R./LOVE MARKETASIA S.L</t>
  </si>
  <si>
    <t>IVA R./HIPER ES XINES S.L</t>
  </si>
  <si>
    <t>IVA R./XUMEI WANG</t>
  </si>
  <si>
    <t>Re.Eq./XUMEI WANG</t>
  </si>
  <si>
    <t>IVA R./J C REPARACIONES Y AC</t>
  </si>
  <si>
    <t>IVA R./XIAOJUN WANG</t>
  </si>
  <si>
    <t>IVA R./HIPER HOGAR POPULAR S</t>
  </si>
  <si>
    <t>IVA R./VIRTUE SANT ANDREU S.</t>
  </si>
  <si>
    <t>IVA R./HIPER CAN VALERO S.L</t>
  </si>
  <si>
    <t>IVA R./COMERCIO IDEAL 2015 S</t>
  </si>
  <si>
    <t>IVA R./TENG FEI 1688 S.L</t>
  </si>
  <si>
    <t>IVA R./COMERCIALIZACIONES DI</t>
  </si>
  <si>
    <t>IVA R./WE PHONE 2016 S.L</t>
  </si>
  <si>
    <t>IVA R./NOVALIFECOMERCIO S.L</t>
  </si>
  <si>
    <t>IVA R./ANDY YU SUPER MERCADO</t>
  </si>
  <si>
    <t>IVA R./HIPER PAJARITAS S.L.U</t>
  </si>
  <si>
    <t>IVA R./HAO GUO WANG</t>
  </si>
  <si>
    <t>Re.Eq./HAO GUO WANG</t>
  </si>
  <si>
    <t>IVA R./PCMATICA TORRENT S.L</t>
  </si>
  <si>
    <t>IVA R./LELE XUAN</t>
  </si>
  <si>
    <t>Re.Eq./LELE XUAN</t>
  </si>
  <si>
    <t>IVA R./KAZI MAZURUL ALAM</t>
  </si>
  <si>
    <t>Re.Eq./KAZI MAZURUL ALAM</t>
  </si>
  <si>
    <t>IVA R./MERCA ORIENTE SANT AN</t>
  </si>
  <si>
    <t>IVA R./BAZAR MIRACAMPO S.L</t>
  </si>
  <si>
    <t>IVA R./BAZAR PLAZA NUEVA S.L</t>
  </si>
  <si>
    <t>IVA R./RED COOL S.L</t>
  </si>
  <si>
    <t>IVA R./XUEWEI WU</t>
  </si>
  <si>
    <t>Re.Eq./XUEWEI WU</t>
  </si>
  <si>
    <t>IVA R./CHEN HAIYAN</t>
  </si>
  <si>
    <t>Re.Eq./CHEN HAIYAN</t>
  </si>
  <si>
    <t>IVA R./LI HUA CHEN</t>
  </si>
  <si>
    <t>Re.Eq./LI HUA CHEN</t>
  </si>
  <si>
    <t>IVA R./DULCE HOGAR GALICIA S</t>
  </si>
  <si>
    <t>IVA R./ESON IMPORT EXPORT S.</t>
  </si>
  <si>
    <t>IVA R./BAZAR FAMILIA S.L</t>
  </si>
  <si>
    <t>IVA R./DONG FANG MULTICENTRO</t>
  </si>
  <si>
    <t>IVA R./GUANPING XU</t>
  </si>
  <si>
    <t>Re.Eq./GUANPING XU</t>
  </si>
  <si>
    <t>IVA R./PROSPERIDAD SHUN FENG</t>
  </si>
  <si>
    <t>IVA R./LISA CHENG S.C</t>
  </si>
  <si>
    <t>IVA R./CANGLINYING S.L</t>
  </si>
  <si>
    <t>IVA R./AMIG CORVILLON S.L</t>
  </si>
  <si>
    <t>IVA R./ALIMENTACION GRAN MUR</t>
  </si>
  <si>
    <t>IVA R./HOME MARKET MALLORCA</t>
  </si>
  <si>
    <t>IVA R./QINYAN JI</t>
  </si>
  <si>
    <t>Re.Eq./QINYAN JI</t>
  </si>
  <si>
    <t>IVA R./COUSINESHOP 2019 SL</t>
  </si>
  <si>
    <t>IVA R./SENWEI WU</t>
  </si>
  <si>
    <t>Re.Eq./SENWEI WU</t>
  </si>
  <si>
    <t>IVA R./JUN PING QIU</t>
  </si>
  <si>
    <t>Re.Eq./JUN PING QIU</t>
  </si>
  <si>
    <t>IVA R./MADE IN CHINA 2022 S.</t>
  </si>
  <si>
    <t>IVA R./MERCA ESTRADA S.L</t>
  </si>
  <si>
    <t>IVA R./HIPER ASIA SAGRA S.L</t>
  </si>
  <si>
    <t>Re.Eq./HIPER ASIA SAGRA S.L</t>
  </si>
  <si>
    <t>IVA R./MIAOLEI WANG</t>
  </si>
  <si>
    <t>Re.Eq./MIAOLEI WANG</t>
  </si>
  <si>
    <t>IVA R./MULTIHOGAR CAMBADOS S</t>
  </si>
  <si>
    <t>IVA R./MODERN TIMES STORE S.</t>
  </si>
  <si>
    <t>IVA R./BAZAR CARRALERO S.L</t>
  </si>
  <si>
    <t>IVA R./JINGJING WANG</t>
  </si>
  <si>
    <t>Re.Eq./JINGJING WANG</t>
  </si>
  <si>
    <t>IVA R./KKVI SHOPS S.L.U</t>
  </si>
  <si>
    <t>IVA R./BAZAR DONG FANG S.L</t>
  </si>
  <si>
    <t>IVA R./HIPER BAZA INCA S.L</t>
  </si>
  <si>
    <t>IVA R./MERCA HERMOSA S.L</t>
  </si>
  <si>
    <t>IVA R./HIPER CHINA MANACOR S</t>
  </si>
  <si>
    <t>IVA R./HIPER CHINO CIUTADELL</t>
  </si>
  <si>
    <t>IVA R./LONGLING WANG</t>
  </si>
  <si>
    <t>Re.Eq./LONGLING WANG</t>
  </si>
  <si>
    <t>IVA R./VIDAL HOME 1688 S.L</t>
  </si>
  <si>
    <t>IVA R./SUPER DENFU S.L</t>
  </si>
  <si>
    <t>IVA R./KIMHOWE 1982 S.L</t>
  </si>
  <si>
    <t>IVA R./DULCE CASA</t>
  </si>
  <si>
    <t>IVA R./DOKI 168 S.L</t>
  </si>
  <si>
    <t>IVA R./HIPER HOGAR IBIZA S.L</t>
  </si>
  <si>
    <t>IVA R./XIAODA WU</t>
  </si>
  <si>
    <t>Re.Eq./XIAODA WU</t>
  </si>
  <si>
    <t>IVA R./MEIZHOU ZHU</t>
  </si>
  <si>
    <t>Re.Eq./MEIZHOU ZHU</t>
  </si>
  <si>
    <t>IVA R./QIAOYI JIN</t>
  </si>
  <si>
    <t>Re.Eq./QIAOYI JIN</t>
  </si>
  <si>
    <t>IVA R./JIAYUAN CHEN</t>
  </si>
  <si>
    <t>Re.Eq./JIAYUAN CHEN</t>
  </si>
  <si>
    <t>IVA R./LIAN FEN SU</t>
  </si>
  <si>
    <t>Re.Eq./LIAN FEN SU</t>
  </si>
  <si>
    <t>IVA R./UNIFORZ TRADE S.L</t>
  </si>
  <si>
    <t>IVA R./HIPER ASIA PALMA S.L</t>
  </si>
  <si>
    <t>IVA R./JUNLI YE</t>
  </si>
  <si>
    <t>Re.Eq./JUNLI YE</t>
  </si>
  <si>
    <t>IVA R./PROXIM YES S.L</t>
  </si>
  <si>
    <t>IVA R./JIAYI ZHANG</t>
  </si>
  <si>
    <t>Re.Eq./JIAYI ZHANG</t>
  </si>
  <si>
    <t>IVA R./YING YE IMPORTACIONES</t>
  </si>
  <si>
    <t>IVA R./YUPING RUAN WU S.L</t>
  </si>
  <si>
    <t>IVA R./LAS TIENDAS DE FAMILI</t>
  </si>
  <si>
    <t>IVA R./WEN XIN</t>
  </si>
  <si>
    <t>Re.Eq./WEN XIN</t>
  </si>
  <si>
    <t>IVA R./HUADALI S.L</t>
  </si>
  <si>
    <t>IVA R./JIEZHONG XU</t>
  </si>
  <si>
    <t>Re.Eq./JIEZHONG XU</t>
  </si>
  <si>
    <t>IVA R./WEI JIONG LIU LIN</t>
  </si>
  <si>
    <t>Re.Eq./WEI JIONG LIU LIN</t>
  </si>
  <si>
    <t>IVA R./MUNDO MAXI S.L MUNDO</t>
  </si>
  <si>
    <t>IVA R./BAZAR FAMILY 2020 S.L</t>
  </si>
  <si>
    <t>IVA R./XINA CENTER S.L</t>
  </si>
  <si>
    <t>IVA R./MAJA PROHOGAR S.L</t>
  </si>
  <si>
    <t>IVA R./NAIYU WANG</t>
  </si>
  <si>
    <t>Re.Eq./NAIYU WANG</t>
  </si>
  <si>
    <t>IVA R./XINQIANG ZHU</t>
  </si>
  <si>
    <t>Re.Eq./XINQIANG ZHU</t>
  </si>
  <si>
    <t>IVA R./VIURE VIC 2023 S.L</t>
  </si>
  <si>
    <t>IVA R./BAZAR XINLONG S.L</t>
  </si>
  <si>
    <t>IVA R./ARBOL DE GINKGO S.L</t>
  </si>
  <si>
    <t>IVA R./CHENSI HIPERHOGAR S.L</t>
  </si>
  <si>
    <t>IVA R./XINGFA 2021 S.L</t>
  </si>
  <si>
    <t>IVA R./HOME WEI 88 S.L</t>
  </si>
  <si>
    <t>IVA R./LEI YE</t>
  </si>
  <si>
    <t>Re.Eq./LEI YE</t>
  </si>
  <si>
    <t>IVA R./GUAYGUAY 2023 S.L</t>
  </si>
  <si>
    <t>IVA R./PHONEFANS, S.L.</t>
  </si>
  <si>
    <t>IVA R./COUSINESHOP 2019 S.L</t>
  </si>
  <si>
    <t>IVA R./CHIBEN FENG</t>
  </si>
  <si>
    <t>Re.Eq./CHIBEN FENG</t>
  </si>
  <si>
    <t>IVA R./KUNFANG ZHU</t>
  </si>
  <si>
    <t>Re.Eq./KUNFANG ZHU</t>
  </si>
  <si>
    <t>IVA R./CASA INMENSA S.L</t>
  </si>
  <si>
    <t>IVA R./BAZAR LEGANES CENTRAL</t>
  </si>
  <si>
    <t>IVA R./TODO CASA ESPANA RC S</t>
  </si>
  <si>
    <t>IVA R./XIA SEN</t>
  </si>
  <si>
    <t>Re.Eq./XIA SEN</t>
  </si>
  <si>
    <t>Re.Eq./SHOUJU HU Y SHANYU WA</t>
  </si>
  <si>
    <t>IVA R./JE TAMOUR S.L</t>
  </si>
  <si>
    <t>IVA R./DISON LICENCIAS S.L</t>
  </si>
  <si>
    <t>IVA R./REPLIX PLAZA ESPANA S</t>
  </si>
  <si>
    <t>IVA R./MANBAR DECORA S.L</t>
  </si>
  <si>
    <t>IVA R./QIANWAN  S.L</t>
  </si>
  <si>
    <t>IVA R./GRAN FAMILY CHEN S.L</t>
  </si>
  <si>
    <t>IVA R./HUI ER TONG S.L.</t>
  </si>
  <si>
    <t>IVA R./LEAF HOUSE S.L</t>
  </si>
  <si>
    <t>IVA R./XIAOYI WANG</t>
  </si>
  <si>
    <t>Re.Eq./XIAOYI WANG</t>
  </si>
  <si>
    <t>IVA R./XIANGBIN JIANG</t>
  </si>
  <si>
    <t>Re.Eq./XIANGBIN JIANG</t>
  </si>
  <si>
    <t>IVA R./XIAODIE YE</t>
  </si>
  <si>
    <t>Re.Eq./XIAODIE YE</t>
  </si>
  <si>
    <t>IVA R./XINMIAO ZHENG</t>
  </si>
  <si>
    <t>Re.Eq./XINMIAO ZHENG</t>
  </si>
  <si>
    <t>IVA R./YONGWEI CHEN</t>
  </si>
  <si>
    <t>Re.Eq./YONGWEI CHEN</t>
  </si>
  <si>
    <t>IVA R./ESPACIO ADI CASA SL</t>
  </si>
  <si>
    <t>IVA R./GRUPO KANGXI S.L</t>
  </si>
  <si>
    <t>IVA R./XUANKAI SHAN</t>
  </si>
  <si>
    <t>Re.Eq./XUANKAI SHAN</t>
  </si>
  <si>
    <t>IVA R./SHOPPING CENTER PONTE</t>
  </si>
  <si>
    <t>IVA R./MINGJIN LUO</t>
  </si>
  <si>
    <t>Re.Eq./MINGJIN LUO</t>
  </si>
  <si>
    <t>IVA R./HONG DA CHINA S.L</t>
  </si>
  <si>
    <t>IVA R./DOS HERMANAS STYLE SO</t>
  </si>
  <si>
    <t>IVA R./CASA DE FAMILIA 2015</t>
  </si>
  <si>
    <t>IVA R./TEIS VIGO S.L</t>
  </si>
  <si>
    <t>IVA R./CHONGCHONG ZHU</t>
  </si>
  <si>
    <t>Re.Eq./CHONGCHONG ZHU</t>
  </si>
  <si>
    <t>IVA R./XINRU LI</t>
  </si>
  <si>
    <t>Re.Eq./XINRU LI</t>
  </si>
  <si>
    <t>IVA REPERCUTIDO ADQ INTRACOMUN</t>
  </si>
  <si>
    <t>IVA R./APPLE DISTRIBUTION IN</t>
  </si>
  <si>
    <t>BBVA CTA 20671</t>
  </si>
  <si>
    <t>Crédito del banco</t>
  </si>
  <si>
    <t>2</t>
  </si>
  <si>
    <t>AUTHENTIC CAR, S.L.</t>
  </si>
  <si>
    <t>AUTHENTIC CAR</t>
  </si>
  <si>
    <t>PARTIDAS PENDIENTES DE APLICAC</t>
  </si>
  <si>
    <t>0055</t>
  </si>
  <si>
    <t>CAJA, EUROS</t>
  </si>
  <si>
    <t>THE LINCE</t>
  </si>
  <si>
    <t>0835</t>
  </si>
  <si>
    <t>RESTAURANTE</t>
  </si>
  <si>
    <t>Cobros de HU CHEN HOME 2022</t>
  </si>
  <si>
    <t>Cobros de FUJUN YE</t>
  </si>
  <si>
    <t>Cobros de SUPERMERCADOS SUPE</t>
  </si>
  <si>
    <t>Cobros de COMERCIO HAO YU, S</t>
  </si>
  <si>
    <t>Cobros de CORTECHINO JJZ S.L</t>
  </si>
  <si>
    <t>Cobros de AMIG CORVILLON S.L</t>
  </si>
  <si>
    <t>Cobros de XINMEIJIA S.L.</t>
  </si>
  <si>
    <t>Cobros de HIPER XU 2018 S.L</t>
  </si>
  <si>
    <t>Cobros de CHINATOWN ELENA, S</t>
  </si>
  <si>
    <t>Cobros de JR IMPORT CANARIAS</t>
  </si>
  <si>
    <t>Cobros de LI HUA CHEN</t>
  </si>
  <si>
    <t>Cobros de TRESTESOROS XU LIU</t>
  </si>
  <si>
    <t>Cobros de SYLCORP O&amp;G S.L.U</t>
  </si>
  <si>
    <t>Cobros de HUA TAI S.L</t>
  </si>
  <si>
    <t>Cobros de GRAN BAZAR ALCALA</t>
  </si>
  <si>
    <t>Cobros de MAXI CHINA M30 S.L</t>
  </si>
  <si>
    <t>Cobros de CHENG HONG</t>
  </si>
  <si>
    <t>Cobros de MIGUEL ALEJANDRO T</t>
  </si>
  <si>
    <t>Cobros de YANLAN ZHANG</t>
  </si>
  <si>
    <t>Cobros de QINGSONG JIANKANG</t>
  </si>
  <si>
    <t>Cobros de TEXTIL NATURAL 201</t>
  </si>
  <si>
    <t>Cobros de JIANG JIE JIAN</t>
  </si>
  <si>
    <t>Cobros de ALENANA 666 S.L</t>
  </si>
  <si>
    <t>SIKEN SAAJ LAS PALMAS</t>
  </si>
  <si>
    <t>DUFRY</t>
  </si>
  <si>
    <t>PARKING</t>
  </si>
  <si>
    <t>AHORRAMAS</t>
  </si>
  <si>
    <t>CARBES LERMA</t>
  </si>
  <si>
    <t>TACO BELL</t>
  </si>
  <si>
    <t>AUTOPISTA</t>
  </si>
  <si>
    <t>AUTOPITA</t>
  </si>
  <si>
    <t>RESTAURANTE HODEI</t>
  </si>
  <si>
    <t>ORDATUX</t>
  </si>
  <si>
    <t>BAR SANTOS</t>
  </si>
  <si>
    <t>AUTOPISTA DE NAVARRA</t>
  </si>
  <si>
    <t>BIDEGI</t>
  </si>
  <si>
    <t>5429</t>
  </si>
  <si>
    <t>MAS QUE PAN</t>
  </si>
  <si>
    <t>MERCADONA</t>
  </si>
  <si>
    <t>JO MALONE</t>
  </si>
  <si>
    <t>Cobros de LA FAMILIA ZHOU S.</t>
  </si>
  <si>
    <t>Cobros de VICUNION INVESTMEN</t>
  </si>
  <si>
    <t>Pago a M7 HOSTELEROS SL</t>
  </si>
  <si>
    <t>MOBIAPPCAR</t>
  </si>
  <si>
    <t>Cobros de YAN AIMIN, YAN SHA</t>
  </si>
  <si>
    <t>Cobros de FEI JUN WU</t>
  </si>
  <si>
    <t>Cobros de BAZAR LIJUN ZHANG</t>
  </si>
  <si>
    <t>Cobros de PHONEFANS, S.L.</t>
  </si>
  <si>
    <t>Cobros de XUEZHEN CHEN</t>
  </si>
  <si>
    <t>BOSS</t>
  </si>
  <si>
    <t>Cobros de SONGWEI YANG</t>
  </si>
  <si>
    <t>Cobros de MI BAZAR, S.L.</t>
  </si>
  <si>
    <t>Cobros de HIPER ASIA ZHU S.L</t>
  </si>
  <si>
    <t>Cobros de CORTE CHINO QIU S.</t>
  </si>
  <si>
    <t>Cobros de HIPERASIA LIU, S.L</t>
  </si>
  <si>
    <t>PARQUE DAS LARANJEIRAS</t>
  </si>
  <si>
    <t>Cobros de XU LIUGUANG</t>
  </si>
  <si>
    <t>APERTURA CUENTA</t>
  </si>
  <si>
    <t>Cobros de LINGHUA PAN</t>
  </si>
  <si>
    <t>Cobros de BAZAR PUMARIN S.L</t>
  </si>
  <si>
    <t>Cobros de L ATELIER DE HELEN</t>
  </si>
  <si>
    <t>Cobros de MAXIDEA 2018 S.L</t>
  </si>
  <si>
    <t>Cobros de WANG FENG</t>
  </si>
  <si>
    <t>Cobros de MAXIMO AHORRO VIVE</t>
  </si>
  <si>
    <t>Cobros de ZHENYI XU</t>
  </si>
  <si>
    <t>Cobros de CORTE CHINO ZHOU S</t>
  </si>
  <si>
    <t>TARJETA</t>
  </si>
  <si>
    <t>Cobros de JIAFENG CAO</t>
  </si>
  <si>
    <t>Cobros de XIA QIUBI</t>
  </si>
  <si>
    <t>Cobros de LIN XIUMEI</t>
  </si>
  <si>
    <t>Cobros de SUPER MERCADO BAZA</t>
  </si>
  <si>
    <t>Cobros de BEST DECORACION HO</t>
  </si>
  <si>
    <t>Cobros de HIPER POZUELO S.L</t>
  </si>
  <si>
    <t>Cobros de CADA DIA MEJOR S.L</t>
  </si>
  <si>
    <t>Cobros de MR CASA SANSE S.L</t>
  </si>
  <si>
    <t>Cobros de PROPICIO 168 S.L</t>
  </si>
  <si>
    <t>Cobros de XHC BRICO 2019 S.L</t>
  </si>
  <si>
    <t>LAG MARTELON</t>
  </si>
  <si>
    <t>Cobros de MIGO ISLA S.L</t>
  </si>
  <si>
    <t>PROPEL</t>
  </si>
  <si>
    <t>AS A24 VILA REAL</t>
  </si>
  <si>
    <t>Cobros de BAZAR MIRACAMPO S.</t>
  </si>
  <si>
    <t>Cobros de FU DA 2017 S.L</t>
  </si>
  <si>
    <t>Cobros de GRAN FAMILIA 2016</t>
  </si>
  <si>
    <t>Cobros de DULCE CASA</t>
  </si>
  <si>
    <t>Cobros de FENGTING QIU</t>
  </si>
  <si>
    <t>Cobros de XIAOJUN CHEN</t>
  </si>
  <si>
    <t>Cobros de HIPER ASIA SAGRA S</t>
  </si>
  <si>
    <t>Cobros de LUOJUN WANG</t>
  </si>
  <si>
    <t>Cobros de CHEN YIBING</t>
  </si>
  <si>
    <t>Cobros de MAXICHINA SEXTO MA</t>
  </si>
  <si>
    <t>Cobros de GRAN BAZAR PLAZA C</t>
  </si>
  <si>
    <t>Cobros de MUNDECO INNOVACION</t>
  </si>
  <si>
    <t>GESTPOST</t>
  </si>
  <si>
    <t>Cobros de BAZAR PLAZA NUEVA</t>
  </si>
  <si>
    <t>Cobros de IDEAHOME BARCELONA</t>
  </si>
  <si>
    <t>Cobros de MARK ZUX S.L.</t>
  </si>
  <si>
    <t>Cobros de HIPERSEGOVIA CASA</t>
  </si>
  <si>
    <t>Cobros de MEGABAZAR ARROYO S</t>
  </si>
  <si>
    <t>Cobros de SULI ZHENG</t>
  </si>
  <si>
    <t>Cobros de VIRTUE UCCA S.L</t>
  </si>
  <si>
    <t>Cobros de CHEN XIA HONG</t>
  </si>
  <si>
    <t>LA CAIXA CTA 65566</t>
  </si>
  <si>
    <t>Pago a SEUR GEOPOST,S.L.U</t>
  </si>
  <si>
    <t>CUOTA MYBOX</t>
  </si>
  <si>
    <t>Pago a YOUMOBILE TELECOM SPA</t>
  </si>
  <si>
    <t>Cobros de CHENFENG JIANG</t>
  </si>
  <si>
    <t>Pago a MEDIOS PREV EXTERNOS</t>
  </si>
  <si>
    <t>Cobros de CHANGZONG LI</t>
  </si>
  <si>
    <t>Cobros de GUANGJUN FU</t>
  </si>
  <si>
    <t>Cobros de YOUFA 3.S.C</t>
  </si>
  <si>
    <t>Cobros de COMERCIO ASIA ZHOU</t>
  </si>
  <si>
    <t>YOUFA 3 CS</t>
  </si>
  <si>
    <t>Cobros de RACHIDA CHAABI</t>
  </si>
  <si>
    <t>Cobros de CRUZ XECA S.L</t>
  </si>
  <si>
    <t>Cobros de XU CHEN</t>
  </si>
  <si>
    <t>Cobros de YI SHE</t>
  </si>
  <si>
    <t>Cobros de SUPERMERCADO FORTU</t>
  </si>
  <si>
    <t>Cobros de GRAN BAZAR HAO LI</t>
  </si>
  <si>
    <t>Cobros de HIPER TORRIJOS S.L</t>
  </si>
  <si>
    <t>Cobros de TEMING CHENG</t>
  </si>
  <si>
    <t>Cobros de HAN WEIFENG</t>
  </si>
  <si>
    <t>Cobros de KEWEI CHENG S.L</t>
  </si>
  <si>
    <t>Cobros de WUDI ZHOU</t>
  </si>
  <si>
    <t>Cobros de SHAOXING CHEN</t>
  </si>
  <si>
    <t>Cobros de HAIPING LIU</t>
  </si>
  <si>
    <t>Cobros de BAZAR BARRIO S.L.</t>
  </si>
  <si>
    <t>Cobros de BULEVAR COMPANYS,</t>
  </si>
  <si>
    <t>Cobros de BAZAR ESPERANZA 20</t>
  </si>
  <si>
    <t>Cobros de ZHANG CHENGXIN</t>
  </si>
  <si>
    <t>Cobros de XIUMEI LIN S.L</t>
  </si>
  <si>
    <t>Cobros de YUDING HU</t>
  </si>
  <si>
    <t>COMISIONES</t>
  </si>
  <si>
    <t>MYBOX</t>
  </si>
  <si>
    <t>Cobros de LITXU MEGAPARX S.L</t>
  </si>
  <si>
    <t>Cobros de GUOFENG LIANG</t>
  </si>
  <si>
    <t>Cobros de LIFENG123 S.L</t>
  </si>
  <si>
    <t>Pago a UNICO STAR EUROPA,S.L</t>
  </si>
  <si>
    <t>Cobros de YUN LAI FU SL</t>
  </si>
  <si>
    <t>Cobros de ZHONGYI RUAN</t>
  </si>
  <si>
    <t>Cobros de YING JING PING</t>
  </si>
  <si>
    <t>Cobros de CHANG ZONG LI</t>
  </si>
  <si>
    <t>Cobros de YI MAN NE LI S.L</t>
  </si>
  <si>
    <t>Cobros de YONGQIN YE Y JIALI</t>
  </si>
  <si>
    <t>Cobros de AIXIN XU</t>
  </si>
  <si>
    <t>Cobros de XING QUAN S.L</t>
  </si>
  <si>
    <t>Cobros de MULTIPRECIOS SOBRA</t>
  </si>
  <si>
    <t>Pago a WINNER GESTORES, S.L.</t>
  </si>
  <si>
    <t>Cobros de YAN JIANG</t>
  </si>
  <si>
    <t>Cobros de YU CHEN</t>
  </si>
  <si>
    <t>Cobros de RENYONG WU</t>
  </si>
  <si>
    <t>Cobros de BAIFEI XU</t>
  </si>
  <si>
    <t>Cobros de MIZANUR RAHMAN</t>
  </si>
  <si>
    <t>Cobros de ZHU GUOFENG</t>
  </si>
  <si>
    <t>Cobros de SUPERDESCUENTO CUE</t>
  </si>
  <si>
    <t>Cobros de QUAN GAO</t>
  </si>
  <si>
    <t>Cobros de BASAR LLUIS COMPAN</t>
  </si>
  <si>
    <t>Cobros de SULIANG YE</t>
  </si>
  <si>
    <t>Cobros de WENLIANG LIN</t>
  </si>
  <si>
    <t>Cobros de ZHU HUANHAI</t>
  </si>
  <si>
    <t>Cobros de LIU WEIFENG</t>
  </si>
  <si>
    <t>Cobros de YANSEN YE JIN</t>
  </si>
  <si>
    <t>Cobros de XINTAI 2011 S.L</t>
  </si>
  <si>
    <t>Cobros de MIN LIN</t>
  </si>
  <si>
    <t>Cobros de GUANHAI DU</t>
  </si>
  <si>
    <t>Cobros de QIANGFENG ZHOU</t>
  </si>
  <si>
    <t>Cobros de MARK DESCUENTO S.L</t>
  </si>
  <si>
    <t>Cobros de TE ESPERAMOS SL TE</t>
  </si>
  <si>
    <t>Cobros de ZENG XIAO KANG</t>
  </si>
  <si>
    <t>Cobros de XIAOLIN XU</t>
  </si>
  <si>
    <t>Cobros de MAXI CASA AMUNT S.</t>
  </si>
  <si>
    <t>Cobros de CHAOFEN YING</t>
  </si>
  <si>
    <t>Pago a INMUEBLES Y LOGISTICA</t>
  </si>
  <si>
    <t>Cobros de HUIQIONG PAN</t>
  </si>
  <si>
    <t>Cobros de YE XIAOYONG</t>
  </si>
  <si>
    <t>Cobros de MINGAN CHEN</t>
  </si>
  <si>
    <t>Cobros de JIANXIN HE</t>
  </si>
  <si>
    <t>Cobros de XIAOYE ZHENG</t>
  </si>
  <si>
    <t>RECIBO UNICO MYBOX</t>
  </si>
  <si>
    <t>Cobros de JIAPAN YU</t>
  </si>
  <si>
    <t>Pago a FUZHOU USLINK</t>
  </si>
  <si>
    <t>Cobros de JIAOYING ZOU</t>
  </si>
  <si>
    <t>Cobros de SHOUJU HU Y SHANYU</t>
  </si>
  <si>
    <t>Cobros de AILING SUN</t>
  </si>
  <si>
    <t>Cobros de JINJING CHEN</t>
  </si>
  <si>
    <t>Cobros de JIANXING HUANG</t>
  </si>
  <si>
    <t>Cobros de CHINANA S.L</t>
  </si>
  <si>
    <t>Cobros de MAXI ASIA CENTER J</t>
  </si>
  <si>
    <t>Cobros de YISI JIANG</t>
  </si>
  <si>
    <t>Cobros de JINGYI ZHU</t>
  </si>
  <si>
    <t>Cobros de LAS TRES BES LI S.</t>
  </si>
  <si>
    <t>Cobros de CHANGYING LONG</t>
  </si>
  <si>
    <t>Cobros de AIFEN DONG</t>
  </si>
  <si>
    <t>Cobros de CHUNQING ZHANG</t>
  </si>
  <si>
    <t>Cobros de LIZHOU LI</t>
  </si>
  <si>
    <t>Cobros de LING JING YE</t>
  </si>
  <si>
    <t>Cobros de YONGXIN XU</t>
  </si>
  <si>
    <t>Cobros de MARKET RUBI 2018 S</t>
  </si>
  <si>
    <t>Cobros de MEICHAI ZHU</t>
  </si>
  <si>
    <t>Cobros de JIANPU WANG</t>
  </si>
  <si>
    <t>Cobros de MIN FENG TRADING S</t>
  </si>
  <si>
    <t>Cobros de JIANWEI XIA</t>
  </si>
  <si>
    <t>Cobros de YIFAN ZHANG</t>
  </si>
  <si>
    <t>Cobros de FEIE CHENG</t>
  </si>
  <si>
    <t>Cobros de YONGYI LU</t>
  </si>
  <si>
    <t>Cobros de EURO HOGAR CARBALL</t>
  </si>
  <si>
    <t>Cobros de FU LIN</t>
  </si>
  <si>
    <t>Cobros de HAOJIE WANG Y YANY</t>
  </si>
  <si>
    <t>Cobros de JIANPING CHEN</t>
  </si>
  <si>
    <t>Cobros de BILUAN CHEN</t>
  </si>
  <si>
    <t>Cobros de XIAOE HUANG</t>
  </si>
  <si>
    <t>Cobros de HONGJIE LAN</t>
  </si>
  <si>
    <t>Cobros de XIUQIANG LI</t>
  </si>
  <si>
    <t>Cobros de XIAO MEI QUI</t>
  </si>
  <si>
    <t>Cobros de SHUN YI DA S.L</t>
  </si>
  <si>
    <t>Cobros de JUNJUN JIN</t>
  </si>
  <si>
    <t>Cobros de NOSCOVIGO S.L</t>
  </si>
  <si>
    <t>Cobros de NHAFKRA 050 S.L</t>
  </si>
  <si>
    <t>Cobros de HAINAN XU</t>
  </si>
  <si>
    <t>Cobros de HIPER ORIENTAL 201</t>
  </si>
  <si>
    <t>Cobros de DENGRONG LIU</t>
  </si>
  <si>
    <t>Cobros de JINHUA LIANG</t>
  </si>
  <si>
    <t>Cobros de QIBIAO HUANG</t>
  </si>
  <si>
    <t>Cobros de LE XIN BAZAR S.L</t>
  </si>
  <si>
    <t>Cobros de HONGQIN WEI</t>
  </si>
  <si>
    <t>Cobros de EURO BAZAR JIN S.L</t>
  </si>
  <si>
    <t>Cobros de LINGFANG FU</t>
  </si>
  <si>
    <t>Cobros de LIU XINYU</t>
  </si>
  <si>
    <t>Cobros de JIA SHUN HE XIANG</t>
  </si>
  <si>
    <t>Cobros de EURO CIEN ASIA BET</t>
  </si>
  <si>
    <t>Cobros de BOKANG ZHENG</t>
  </si>
  <si>
    <t>Cobros de JINGDA JI</t>
  </si>
  <si>
    <t>Cobros de YINGYING MAO   YIN</t>
  </si>
  <si>
    <t>Pago a HK USLINK TRADING</t>
  </si>
  <si>
    <t>Cobros de D D DECOR 2021 S.L</t>
  </si>
  <si>
    <t>Cobros de QIANDI YE</t>
  </si>
  <si>
    <t>Cobros de JINHONG LIN</t>
  </si>
  <si>
    <t>Cobros de QIAN WU</t>
  </si>
  <si>
    <t>Cobros de EL AZRAK MERJANI H</t>
  </si>
  <si>
    <t>Cobros de HANYU 29 C.B</t>
  </si>
  <si>
    <t>Cobros de LIDI JIN</t>
  </si>
  <si>
    <t>Cobros de RONGRONG ZHENG</t>
  </si>
  <si>
    <t>Cobros de YEZI 2019 S.L.U</t>
  </si>
  <si>
    <t>Cobros de GRAN MEDINA S.L</t>
  </si>
  <si>
    <t>Cobros de XIANWEI LI</t>
  </si>
  <si>
    <t>Cobros de KANGPING ZHU</t>
  </si>
  <si>
    <t>Cobros de XU YUN WANG</t>
  </si>
  <si>
    <t>AJUSTE SALDOS</t>
  </si>
  <si>
    <t>Cobros de XINXIN SHANGCHANG</t>
  </si>
  <si>
    <t>Cobros de CHEN XUEPEI</t>
  </si>
  <si>
    <t>TRASPASO</t>
  </si>
  <si>
    <t>Cobros de DEFU LIN</t>
  </si>
  <si>
    <t>Cobros de HOME CENTER BRETON</t>
  </si>
  <si>
    <t>Cobros de CAIWEI CHEN</t>
  </si>
  <si>
    <t>Cobros de DETALLES CHINA 202</t>
  </si>
  <si>
    <t>Cobros de LOVE MARKETASIA S.</t>
  </si>
  <si>
    <t>Cobros de 2018 MINDEST S.L</t>
  </si>
  <si>
    <t>Cobros de SHOPPING HOME S.L</t>
  </si>
  <si>
    <t>Cobros de CHINATOWN ADEJE TO</t>
  </si>
  <si>
    <t>Cobros de SHOPPING CENTER CH</t>
  </si>
  <si>
    <t>Cobros de GUAN KANG</t>
  </si>
  <si>
    <t>Cobros de SHIXIN TECHNOLOGY</t>
  </si>
  <si>
    <t>Cobros de CENTRO HOGAR SANTA</t>
  </si>
  <si>
    <t>Cobros de BAZAR CASA 2020 S.</t>
  </si>
  <si>
    <t>MUTUA MADRILEÑA</t>
  </si>
  <si>
    <t>Cobros de XUMEI WANG</t>
  </si>
  <si>
    <t>Cobros de MANAELECTRONICO S.</t>
  </si>
  <si>
    <t>Cobros de VIRTUE SANT ANDREU</t>
  </si>
  <si>
    <t>Cobros de NOVALIFECOMERCIO S</t>
  </si>
  <si>
    <t>Cobros de TENG FEI 1688 S.L</t>
  </si>
  <si>
    <t>Cobros de HAO GUO WANG</t>
  </si>
  <si>
    <t>Cobros de GOOD HOME TORO, S.</t>
  </si>
  <si>
    <t>Cobros de MERCA CASA BALEAR</t>
  </si>
  <si>
    <t>Cobros de DECO FORTUNA MALLO</t>
  </si>
  <si>
    <t>Cobros de ANDY YU SUPER MERC</t>
  </si>
  <si>
    <t>Pago a ANA VALVERDE PEREZ</t>
  </si>
  <si>
    <t>Cobros de MERCAGRAN CHINA S.</t>
  </si>
  <si>
    <t>Cobros de HIPER ASIA CANARIA</t>
  </si>
  <si>
    <t>Cobros de KAZI MAZURUL ALAM</t>
  </si>
  <si>
    <t>Cobros de CHEN HAIYAN</t>
  </si>
  <si>
    <t>Cobros de DONG FANG MULTICEN</t>
  </si>
  <si>
    <t>Cobros de HOME ILLESCAS S.L</t>
  </si>
  <si>
    <t>Cobros de LISA CHENG S.C</t>
  </si>
  <si>
    <t>Cobros de RED COOL S.L</t>
  </si>
  <si>
    <t>Cobros de XUEWEI WU</t>
  </si>
  <si>
    <t>Cobros de QINYAN JI</t>
  </si>
  <si>
    <t>Cobros de DAYONG CHEN</t>
  </si>
  <si>
    <t>Cobros de NUEVO ALMACEN WANG</t>
  </si>
  <si>
    <t>Cobros de SENWEI WU</t>
  </si>
  <si>
    <t>Cobros de ZONGDI ZHENG</t>
  </si>
  <si>
    <t>Cobros de JINGJING WANG</t>
  </si>
  <si>
    <t>Cobros de GUANPING XU</t>
  </si>
  <si>
    <t>Cobros de SUPER BARATO TENER</t>
  </si>
  <si>
    <t>Cobros de HIPERMARKET HAOMAI</t>
  </si>
  <si>
    <t>Cobros de XIAODA WU</t>
  </si>
  <si>
    <t>Cobros de YUHENG AVILA S.L</t>
  </si>
  <si>
    <t>Cobros de JUN PING QIU</t>
  </si>
  <si>
    <t>Cobros de HIPER CHINA MANACO</t>
  </si>
  <si>
    <t>Cobros de HIPER SON RAPINYA</t>
  </si>
  <si>
    <t>MUTUA MADRILEÑA AUTOMOV</t>
  </si>
  <si>
    <t>Cobros de ISLA DECO HOGAR S.</t>
  </si>
  <si>
    <t>Cobros de MARKET FAMILY XU,S</t>
  </si>
  <si>
    <t>Cobros de BAZAR CARRALERO S.</t>
  </si>
  <si>
    <t>Cobros de YING YE IMPORTACIO</t>
  </si>
  <si>
    <t>Cobros de VALERIO GARCIA LOP</t>
  </si>
  <si>
    <t>Cobros de ZENGGE CHEN</t>
  </si>
  <si>
    <t>Cobros de LIFEMARKET 2022, S</t>
  </si>
  <si>
    <t>Cobros de JIAYI ZHANG</t>
  </si>
  <si>
    <t>Cobros de MERCA HERMOSA S.L</t>
  </si>
  <si>
    <t>Cobros de MULTICENTRO 1944,</t>
  </si>
  <si>
    <t>Cobros de YUPING RUAN WU S.L</t>
  </si>
  <si>
    <t>Cobros de YCADRI 2010 S.L.U</t>
  </si>
  <si>
    <t>Pago a AT LA ESPADA, S.L.</t>
  </si>
  <si>
    <t>Cobros de HUADALI S.L</t>
  </si>
  <si>
    <t>Cobros de WEI JIONG LIU LIN</t>
  </si>
  <si>
    <t>Cobros de MUNDO MAXI S.L MUN</t>
  </si>
  <si>
    <t>Cobros de MALL STORE S.L</t>
  </si>
  <si>
    <t>Cobros de JIEZHONG XU</t>
  </si>
  <si>
    <t>Cobros de BEST LICENCIAS S.L</t>
  </si>
  <si>
    <t>Cobros de SUPER BAZAR HAOJIE</t>
  </si>
  <si>
    <t>Cobros de COUSINESHOP 2019 S</t>
  </si>
  <si>
    <t>Cobros de XIN SHI JI TRADE C</t>
  </si>
  <si>
    <t>TRA INTERNAIONAL</t>
  </si>
  <si>
    <t>Cobros de LIYONG SHAN</t>
  </si>
  <si>
    <t>Cobros de NAIYU WANG</t>
  </si>
  <si>
    <t>Cobros de WEN XIN</t>
  </si>
  <si>
    <t>Cobros de XINA CENTER S.L</t>
  </si>
  <si>
    <t>Cobros de SUPER DENFU S.L</t>
  </si>
  <si>
    <t>Cobros de CHENSI HIPERHOGAR</t>
  </si>
  <si>
    <t>Cobros de LIZU HUANG</t>
  </si>
  <si>
    <t>Cobros de VIURE VIC 2023 S.L</t>
  </si>
  <si>
    <t>Cobros de UNICO STAR EUROPA</t>
  </si>
  <si>
    <t>Cobros de MIAOQUN WU</t>
  </si>
  <si>
    <t>Cobros de JE TAMOUR S.L</t>
  </si>
  <si>
    <t>Cobros de QIANWAN  S.L</t>
  </si>
  <si>
    <t>Pago a AYT EXPRESS, S.L.</t>
  </si>
  <si>
    <t>Cobros de BAZAR LEGANES CENT</t>
  </si>
  <si>
    <t>Cobros de XIAOYI WANG</t>
  </si>
  <si>
    <t>TRA INTERNACIONAL</t>
  </si>
  <si>
    <t>Cobros de GRUPO KANGXI S.L</t>
  </si>
  <si>
    <t>Cobros de ZHENQIAO XU</t>
  </si>
  <si>
    <t>Pago a XIAOBIN LIN</t>
  </si>
  <si>
    <t>Cobros de SISI LIU</t>
  </si>
  <si>
    <t>Cobros de PONTE BELLA HOGAR</t>
  </si>
  <si>
    <t>Cobros de WEN SHENG ZHANG</t>
  </si>
  <si>
    <t>Cobros de CENTRO HOGAR 1944</t>
  </si>
  <si>
    <t>Cobros de YONG ZHOU</t>
  </si>
  <si>
    <t>Cobros de JANS COCO S.L</t>
  </si>
  <si>
    <t>Cobros de HUANLIANG YANG</t>
  </si>
  <si>
    <t>Cobros de SHIYUE ZHOU HUANG</t>
  </si>
  <si>
    <t>Cobros de BAZAR TODO 2018 S.</t>
  </si>
  <si>
    <t>Cobros de GRUPO BHP 2020 S.</t>
  </si>
  <si>
    <t>Cobros de BAO LONG S.L</t>
  </si>
  <si>
    <t>Cobros de CASH HOGAR CANARIA</t>
  </si>
  <si>
    <t>Cobros de LE WANG</t>
  </si>
  <si>
    <t>Cobros de IMPORTACIONES BARA</t>
  </si>
  <si>
    <t>Cobros de BAZAR PIRINEUS S.L</t>
  </si>
  <si>
    <t>Cobros de LIJUAN LIN</t>
  </si>
  <si>
    <t>Cobros de RUIJIA SCP</t>
  </si>
  <si>
    <t>Cobros de LINGWEI ZHANG</t>
  </si>
  <si>
    <t>Cobros de LEDPLUS 2013 S.L.</t>
  </si>
  <si>
    <t>Cobros de LIXIA YE</t>
  </si>
  <si>
    <t>Cobros de INUOLI S.L.U</t>
  </si>
  <si>
    <t>Cobros de PALOMA CENTER 2018</t>
  </si>
  <si>
    <t>Cobros de XIUFANG JI</t>
  </si>
  <si>
    <t>Cobros de LEI YANG</t>
  </si>
  <si>
    <t>Cobros de JIAHAO JIANG</t>
  </si>
  <si>
    <t>Cobros de PEIZHI CHEN</t>
  </si>
  <si>
    <t>Cobros de ASIA NUMERO 1 S.L</t>
  </si>
  <si>
    <t>Cobros de CONFECCIONES EXXCE</t>
  </si>
  <si>
    <t>Cobros de PEIPEI XU</t>
  </si>
  <si>
    <t>SEGURO ILT</t>
  </si>
  <si>
    <t>Cobros de FAMILIA MED S.L</t>
  </si>
  <si>
    <t>Cobros de ASIA CITY S.L</t>
  </si>
  <si>
    <t>Cobros de HONGGUANG XIE</t>
  </si>
  <si>
    <t>Cobros de HUANQUN ZHENG</t>
  </si>
  <si>
    <t>Cobros de MERCA VALL 2022 S.</t>
  </si>
  <si>
    <t>Cobros de SO WANG ELECTRONIC</t>
  </si>
  <si>
    <t>Cobros de WAN SHI LI S.L</t>
  </si>
  <si>
    <t>Cobros de WANG CHENG</t>
  </si>
  <si>
    <t>Cobros de ALIMENTACION Y BEB</t>
  </si>
  <si>
    <t>Cobros de CUNJIAN JIN S.L</t>
  </si>
  <si>
    <t>Cobros de TIGALA 2016 S.L.U</t>
  </si>
  <si>
    <t>Cobros de SELENA Y ELENA S.C</t>
  </si>
  <si>
    <t>Cobros de YANG WENHUA S.L</t>
  </si>
  <si>
    <t>Cobros de BAZAR FAMILIAN MAN</t>
  </si>
  <si>
    <t>Cobros de LAN ZI YUN S.L</t>
  </si>
  <si>
    <t>Cobros de BAZAR CHINO LIU</t>
  </si>
  <si>
    <t>Cobros de MERCA EUROASIA S.L</t>
  </si>
  <si>
    <t>fTS23/0000263</t>
  </si>
  <si>
    <t>Cobros de NUHUA HE</t>
  </si>
  <si>
    <t>Cobros de RIANXO CITY S.L</t>
  </si>
  <si>
    <t>Cobros de JIANING XU</t>
  </si>
  <si>
    <t>Cobros de MR HAOBIN S.L</t>
  </si>
  <si>
    <t>Cobros de JIAHUI XU</t>
  </si>
  <si>
    <t>Cobros de ENHE SUN</t>
  </si>
  <si>
    <t>Cobros de YONGQUAN YANG</t>
  </si>
  <si>
    <t>Cobros de QUNHUO CHEN</t>
  </si>
  <si>
    <t>Cobros de JUHE YAN XIN HE C.</t>
  </si>
  <si>
    <t>Cobros de MERCA HERCULES S.L</t>
  </si>
  <si>
    <t>Cobros de BAZAR REGIO MARTIN</t>
  </si>
  <si>
    <t>Cobros de CAIBIAO SHI</t>
  </si>
  <si>
    <t>Cobros de LIBING LI</t>
  </si>
  <si>
    <t>Cobros de SUPER EURO PONTEVE</t>
  </si>
  <si>
    <t>Cobros de JIANZHEN ZHANG</t>
  </si>
  <si>
    <t>Cobros de HIPER HOGAR 2022 W</t>
  </si>
  <si>
    <t>Cobros de RUAN XIAOYING</t>
  </si>
  <si>
    <t>Cobros de PINFEN YE</t>
  </si>
  <si>
    <t>Cobros de HIPER AHORRO, S.L.</t>
  </si>
  <si>
    <t>Cobros de NOVA SIGLA S.L</t>
  </si>
  <si>
    <t>Cobros de WEILING CHEN</t>
  </si>
  <si>
    <t>Cobros de DONG FONG 2018 S.L</t>
  </si>
  <si>
    <t>Cobros de SHUIWEN GUO</t>
  </si>
  <si>
    <t>Cobros de PU HUANG</t>
  </si>
  <si>
    <t>Cobros de PING HU</t>
  </si>
  <si>
    <t>Cobros de COMERCIAL TENESOL</t>
  </si>
  <si>
    <t>Cobros de YUYU SUN</t>
  </si>
  <si>
    <t>Cobros de MERCA CHINA FISTER</t>
  </si>
  <si>
    <t>Cobros de CHAOQUN DU</t>
  </si>
  <si>
    <t>Cobros de LINZHONG GUO</t>
  </si>
  <si>
    <t>Cobros de JUNYAN ZHANG</t>
  </si>
  <si>
    <t>Cobros de BAZAR SANBLAS S.L</t>
  </si>
  <si>
    <t>Cobros de LIHUA ZHANG</t>
  </si>
  <si>
    <t>Cobros de XIULIAN JIN</t>
  </si>
  <si>
    <t>Cobros de YONGLI SHAN</t>
  </si>
  <si>
    <t>Cobros de HIPER BRILLANTE HO</t>
  </si>
  <si>
    <t>Cobros de MAXI AHORRO COMPOS</t>
  </si>
  <si>
    <t>Cobros de GUOLE JIANG</t>
  </si>
  <si>
    <t>Cobros de HENGJIE YE</t>
  </si>
  <si>
    <t>Cobros de SUPER BAZAR NOIA S</t>
  </si>
  <si>
    <t>Cobros de CHINA TOWN FUERTEV</t>
  </si>
  <si>
    <t>Cobros de YIKAI SHAN</t>
  </si>
  <si>
    <t>Cobros de WYR HIPERMARKET SL</t>
  </si>
  <si>
    <t>Cobros de UNIHOME ORTEGAL S.</t>
  </si>
  <si>
    <t>Cobros de GRAN BAZAR FAMILIA</t>
  </si>
  <si>
    <t>Cobros de ASIA SIGUEIRO S.L</t>
  </si>
  <si>
    <t>Cobros de JINHONG JIANG</t>
  </si>
  <si>
    <t>Cobros de LIFEN LIU</t>
  </si>
  <si>
    <t>Cobros de JIANZHONG YING</t>
  </si>
  <si>
    <t>22/0000871</t>
  </si>
  <si>
    <t>Cobros de CHEN SI</t>
  </si>
  <si>
    <t>Cobros de KUNFENG CHEN</t>
  </si>
  <si>
    <t>Pago a INGADE CONNECT, S.L.</t>
  </si>
  <si>
    <t>Cobros de GRAN VALLADOLID S.</t>
  </si>
  <si>
    <t>Cobros de DA CHEN</t>
  </si>
  <si>
    <t>Cobros de LIN FENG</t>
  </si>
  <si>
    <t>Cobros de TECCOVA 67 A S.L</t>
  </si>
  <si>
    <t>Cobros de MERCA SAN CIPRIAN</t>
  </si>
  <si>
    <t>Cobros de KUAI WANG</t>
  </si>
  <si>
    <t>Cobros de ZARPA S.L</t>
  </si>
  <si>
    <t>Cobros de BAZAR KIRIN S.L</t>
  </si>
  <si>
    <t>Cobros de REY MARKET 2021 S.</t>
  </si>
  <si>
    <t>Cobros de HUI JUN ZI 2020 S.</t>
  </si>
  <si>
    <t>Cobros de CASA DEL SURESTE S</t>
  </si>
  <si>
    <t>Pago a ANA VALVERDE GOMEZ</t>
  </si>
  <si>
    <t>Cobros de TINGTING PAN</t>
  </si>
  <si>
    <t>Cobros de VERMELHIMODERNO UN</t>
  </si>
  <si>
    <t>Pago a AUTHENTIC CAR, S.L.</t>
  </si>
  <si>
    <t>Cobros de SUPER CHINO GALICI</t>
  </si>
  <si>
    <t>ALLIANZ</t>
  </si>
  <si>
    <t>Cobros de FOLIA ERUDITA UNIP</t>
  </si>
  <si>
    <t>Cobros de STOCK IN SPAIN ELE</t>
  </si>
  <si>
    <t>Cobros de BAZAR MAGNUS S.L</t>
  </si>
  <si>
    <t>Cobros de J C REPARACIONES Y</t>
  </si>
  <si>
    <t>Cobros de GRAN LAGUNA 2011 S</t>
  </si>
  <si>
    <t>Cobros de EL MEJOR HOGAR Y M</t>
  </si>
  <si>
    <t>Cobros de HIPER PAJARITAS S.</t>
  </si>
  <si>
    <t>Cobros de COMERCIALIZACIONES</t>
  </si>
  <si>
    <t>Cobros de MERCA ORIENTE SANT</t>
  </si>
  <si>
    <t>2208031</t>
  </si>
  <si>
    <t>Cobros de WE PHONE 2016 S.L</t>
  </si>
  <si>
    <t>Cobros de WENG XIAOLING - WE</t>
  </si>
  <si>
    <t>Cobros de STOCKAGO ECOM,S.L</t>
  </si>
  <si>
    <t>Cobros de LELE XUAN</t>
  </si>
  <si>
    <t>Cobro de FEIE CHENG</t>
  </si>
  <si>
    <t>Cobros de HOGLORIA JIN,S.L.</t>
  </si>
  <si>
    <t>Cobros de CHOLLOS EL BARATO</t>
  </si>
  <si>
    <t>UNICO 220902-1</t>
  </si>
  <si>
    <t>Cobros de MERCA ESTRADA S.L</t>
  </si>
  <si>
    <t>Cobros de CANGLINYING S.L</t>
  </si>
  <si>
    <t>Cobros de PROSPERIDAD SHUN F</t>
  </si>
  <si>
    <t>Cobros de BAZAR DONG FANG S.</t>
  </si>
  <si>
    <t>Cobros de MULTIHOGAR CAMBADO</t>
  </si>
  <si>
    <t>Cobros de MIAOLEI WANG</t>
  </si>
  <si>
    <t>Cobros de MODERN TIMES STORE</t>
  </si>
  <si>
    <t>Cobros de MADE IN CHINA 2022</t>
  </si>
  <si>
    <t>UNICO 2303021</t>
  </si>
  <si>
    <t>UNICO 234021</t>
  </si>
  <si>
    <t>Cobros de WIND HOME STORE S.</t>
  </si>
  <si>
    <t>Cobros de MEIZHOU ZHU</t>
  </si>
  <si>
    <t>Cobros de UNIFORZ TRADE S.L</t>
  </si>
  <si>
    <t>Cobros de PROXIM YES S.L</t>
  </si>
  <si>
    <t>PAGO</t>
  </si>
  <si>
    <t>Cobros de MULTICENTRO ORIENT</t>
  </si>
  <si>
    <t>Cobros de DOKI 168 S.L</t>
  </si>
  <si>
    <t>Cobros de BAZAR FAMILY 2020</t>
  </si>
  <si>
    <t>Cobros de MAJA PROHOGAR S.L</t>
  </si>
  <si>
    <t>FRT N. YSL 230408 2 AL iBan</t>
  </si>
  <si>
    <t>Cobros de XINGFA 2021 S.L</t>
  </si>
  <si>
    <t>Cobros de BAZARHU 2020 S.L</t>
  </si>
  <si>
    <t>Cobros de LEI YE</t>
  </si>
  <si>
    <t>Cobros de NEW BEST S.L</t>
  </si>
  <si>
    <t>Cobros de KUNFANG ZHU</t>
  </si>
  <si>
    <t>Cobros de CASA INMENSA S.L</t>
  </si>
  <si>
    <t>Cobros de AMITOFORTUNA S.L</t>
  </si>
  <si>
    <t>Cobros de XINQIANG ZHU</t>
  </si>
  <si>
    <t>Cobros de HIPER ES XINES S.L</t>
  </si>
  <si>
    <t>Cobros de XIA SEN</t>
  </si>
  <si>
    <t>BBVA</t>
  </si>
  <si>
    <t>Pago a CATARINA LOPES COELHO</t>
  </si>
  <si>
    <t>Cobros de MANBAR DECORA S.L</t>
  </si>
  <si>
    <t>Cobros de HIPER CAN VALERO S</t>
  </si>
  <si>
    <t>Cobros de HIPER HOGAR POPULA</t>
  </si>
  <si>
    <t>Cobros de ESON IMPORT EXPORT</t>
  </si>
  <si>
    <t>Cobros de XINMIAO ZHENG</t>
  </si>
  <si>
    <t>Cobros de XIANGBIN JIANG</t>
  </si>
  <si>
    <t>Pago a ENTERPRISE FORMACION</t>
  </si>
  <si>
    <t>Cobros de EURO COMPLEMENTOS</t>
  </si>
  <si>
    <t>Cobros de DULCE HOGAR GALICI</t>
  </si>
  <si>
    <t>Cobros de HONG DA CHINA S.L</t>
  </si>
  <si>
    <t>230403.-1</t>
  </si>
  <si>
    <t>CAJA RURAL CTA 39910</t>
  </si>
  <si>
    <t>Cobros de TRESOR TROVE S.L.</t>
  </si>
  <si>
    <t>Cobros de SUN CAILI</t>
  </si>
  <si>
    <t>Cobros de LONG TENG XU S.L</t>
  </si>
  <si>
    <t>Cobros de KARAMBOLA 888 S.L.</t>
  </si>
  <si>
    <t>Cobros de XIAOXIAO LIN</t>
  </si>
  <si>
    <t>XIAOXIAO</t>
  </si>
  <si>
    <t>LVMH IBERIA</t>
  </si>
  <si>
    <t>Cobros de SUPER PROXI S.L</t>
  </si>
  <si>
    <t>Cobros de VIDAL HOME 1688 S.</t>
  </si>
  <si>
    <t>Cobros de LIAN FEN SU</t>
  </si>
  <si>
    <t>Cobros de JIAYUAN CHEN</t>
  </si>
  <si>
    <t>Cobros de QIAOYI JIN</t>
  </si>
  <si>
    <t>CUENTA DIVISAS</t>
  </si>
  <si>
    <t>CAJAMAR 5330</t>
  </si>
  <si>
    <t>Cobros de DABIAO LIN</t>
  </si>
  <si>
    <t>COMPRAS DE MERCADERÍAS</t>
  </si>
  <si>
    <t>IMPORTACIONES</t>
  </si>
  <si>
    <t>ARRENDAMIENTOS Y CÁNONES</t>
  </si>
  <si>
    <t>REPARACIONES Y CONSERVACIÓN</t>
  </si>
  <si>
    <t>SERVICIOS PROFESIONALES INDEP.</t>
  </si>
  <si>
    <t>S/FRA.WINNER GESTORES, S.L.</t>
  </si>
  <si>
    <t>TRANSPORTES</t>
  </si>
  <si>
    <t>S/FRA.SEUR GEOPOST,S.L.U</t>
  </si>
  <si>
    <t>S/FRA.TRUCK AND WHEEL FORWAR</t>
  </si>
  <si>
    <t>S/FRA.INMUEBLES Y LOGISTICA,</t>
  </si>
  <si>
    <t>S/FRA.XIAOBIN LIN</t>
  </si>
  <si>
    <t>PRIMAS DE SEGUROS</t>
  </si>
  <si>
    <t>SERVICIOS BANCARIOS Y SIMILARE</t>
  </si>
  <si>
    <t>PUBLICID., PROPAGANDA Y RR.PP.</t>
  </si>
  <si>
    <t>OTROS SUMINISTROS</t>
  </si>
  <si>
    <t>S/FRA.REPSOL COMERCIAL DE PR</t>
  </si>
  <si>
    <t>SUMINISTRO ELÉCTRICO</t>
  </si>
  <si>
    <t>OTROS SERVICIOS</t>
  </si>
  <si>
    <t>S/FRA.MEDIOS PREV EXTERNOS C</t>
  </si>
  <si>
    <t>S/FRA.M7 HOSTELEROS SL</t>
  </si>
  <si>
    <t>S/FRA.EL CORTE INGLES, S.A.</t>
  </si>
  <si>
    <t>IVA NO DEDUCIBLE</t>
  </si>
  <si>
    <t>IVA no/REPSOL COMERCIAL DE P</t>
  </si>
  <si>
    <t>IVA no/MARKOIL,S.A.U</t>
  </si>
  <si>
    <t>IVA no/ACRE. PRESTA. SERVICI</t>
  </si>
  <si>
    <t>IVA no/CENTROS COMERCIALES C</t>
  </si>
  <si>
    <t>IVA no/ATEN OIL OPERACIONES,</t>
  </si>
  <si>
    <t>IVA no/CIA ESPAÑOLA DISTR. P</t>
  </si>
  <si>
    <t>IVA no/HELIOS MEDITERRANEA,</t>
  </si>
  <si>
    <t>IVA no/GALP ENERGIA ESPAÑA,S</t>
  </si>
  <si>
    <t>GASTOS TELEFONO, INTERNET.....</t>
  </si>
  <si>
    <t>S/FRA.YOUMOBILE TELECOM SPAI</t>
  </si>
  <si>
    <t>HOSPEDAJES Y ALOJAMIENTO</t>
  </si>
  <si>
    <t>OTROS TRIBUTOS</t>
  </si>
  <si>
    <t>DERECHOS ARANCELARIOS</t>
  </si>
  <si>
    <t>SUELDOS Y SALARIOS</t>
  </si>
  <si>
    <t>SUELDOS Y SALARIOS ESPECIE</t>
  </si>
  <si>
    <t>SEGURIDAD SOCIAL A CARGO DE LA</t>
  </si>
  <si>
    <t>OTROS GASTOS SOCIALES</t>
  </si>
  <si>
    <t>OTRAS PÉRDIDAS EN GESTIÓN CORR</t>
  </si>
  <si>
    <t>VENTAS DE MERCADERÍAS</t>
  </si>
  <si>
    <t>Ventas a WEN SHENG ZHANG</t>
  </si>
  <si>
    <t>Ventas a IDEAHOME BARCELONA</t>
  </si>
  <si>
    <t>Ventas a JIA SHUN HE XIANG S</t>
  </si>
  <si>
    <t>Ventas a FENGTING QIU</t>
  </si>
  <si>
    <t>Ventas a COMERCIO ASIA ZHOU</t>
  </si>
  <si>
    <t>Ventas a RACHIDA CHAABI</t>
  </si>
  <si>
    <t>Ventas a FUJUN YE</t>
  </si>
  <si>
    <t>Ventas a CHANGZONG LI</t>
  </si>
  <si>
    <t>Ventas a XU CHEN</t>
  </si>
  <si>
    <t>Ventas a ALENANA 666 S.L</t>
  </si>
  <si>
    <t>Ventas a MARKET FAMILY XU S.</t>
  </si>
  <si>
    <t>Ventas a YI SHE</t>
  </si>
  <si>
    <t>Ventas a TEXTIL NATURAL 2019</t>
  </si>
  <si>
    <t>Ventas a YOUFA 3 C.S</t>
  </si>
  <si>
    <t>Ventas a GRAN BAZAR HAO LI S</t>
  </si>
  <si>
    <t>Ventas a LIUGUANG XU</t>
  </si>
  <si>
    <t>Ventas a JIANG JIE JIAN</t>
  </si>
  <si>
    <t>Ventas a CHENG HONG</t>
  </si>
  <si>
    <t>Ventas a YANGHUANLIANG</t>
  </si>
  <si>
    <t>Ventas a HIPER TORRIJOS S.L</t>
  </si>
  <si>
    <t>Ventas a LA FAMILIA ZHOU S.L</t>
  </si>
  <si>
    <t>Ventas a SHIYUE ZHOU HUANG</t>
  </si>
  <si>
    <t>Ventas a TEMING CHENG</t>
  </si>
  <si>
    <t>Ventas a ASIAN GARDEN SECRET</t>
  </si>
  <si>
    <t>Ventas a GRAN BAZAR ALCALA 2</t>
  </si>
  <si>
    <t>Ventas a LINGFANG FU</t>
  </si>
  <si>
    <t>Ventas a SUPERMERCADO FORTUN</t>
  </si>
  <si>
    <t>Ventas a LEDPLUS 2013 S.L.</t>
  </si>
  <si>
    <t>Ventas a VICUNION INVESTMENT</t>
  </si>
  <si>
    <t>Ventas a YONG ZHOU</t>
  </si>
  <si>
    <t>Ventas a QINGSONG JIANKANG S</t>
  </si>
  <si>
    <t>Ventas a SUPERMERCADOS SUPER</t>
  </si>
  <si>
    <t>Ventas a CHENG KE WEI S.L</t>
  </si>
  <si>
    <t>Ventas a WUDI ZHOU</t>
  </si>
  <si>
    <t>Ventas a PROPICIO 168 S.L</t>
  </si>
  <si>
    <t>Ventas a ALIMENTACION Y BEBI</t>
  </si>
  <si>
    <t>Ventas a HAN WEIFENG</t>
  </si>
  <si>
    <t>Ventas a BULEVAR COMPANYS S.</t>
  </si>
  <si>
    <t>Ventas a BAZAR BARRIO S.L.</t>
  </si>
  <si>
    <t>Ventas a LE WANG</t>
  </si>
  <si>
    <t>Ventas a TRESOR TROVE S.L.</t>
  </si>
  <si>
    <t>Ventas a SHAOXING CHEN</t>
  </si>
  <si>
    <t>Ventas a TE ESPERAMOS S.L.</t>
  </si>
  <si>
    <t>Ventas a BAZAR PIRINEUS S.L</t>
  </si>
  <si>
    <t>Ventas a HAIPING LIU</t>
  </si>
  <si>
    <t>Ventas a MR CASA SANSE S.L</t>
  </si>
  <si>
    <t>Ventas a LIJUAN LIN</t>
  </si>
  <si>
    <t>Ventas a GRAN VALLADOLID S.L</t>
  </si>
  <si>
    <t>Ventas a MR HAOBIN S.L</t>
  </si>
  <si>
    <t>Ventas a LINGWEI ZHANG</t>
  </si>
  <si>
    <t>Ventas a MIGUEL ALEJANDRO TO</t>
  </si>
  <si>
    <t>Ventas a HU CHEN HOME 2022 S</t>
  </si>
  <si>
    <t>Ventas a CHINATOWN ELENA S.L</t>
  </si>
  <si>
    <t>Ventas a ZENG XIAO KANG</t>
  </si>
  <si>
    <t>Ventas a CORTE CHINO QIU S.L</t>
  </si>
  <si>
    <t>Ventas a LITXU MEGAPARX S.L.</t>
  </si>
  <si>
    <t>Ventas a SONGWEI YANG</t>
  </si>
  <si>
    <t>Ventas a LIXIA YE</t>
  </si>
  <si>
    <t>Ventas a LUOJUN WANG</t>
  </si>
  <si>
    <t>Ventas a BAZAR ESPERANZA 202</t>
  </si>
  <si>
    <t>Ventas a YUDING HU</t>
  </si>
  <si>
    <t>Ventas a CHENGXIN ZHANG</t>
  </si>
  <si>
    <t>Ventas a XIUMEI LIN S.L</t>
  </si>
  <si>
    <t>Ventas a JIANWEI XIA</t>
  </si>
  <si>
    <t>Ventas a ZHONGYI RUAN</t>
  </si>
  <si>
    <t>Ventas a JANS COCO S.L</t>
  </si>
  <si>
    <t>Ventas a KANGPING ZHU</t>
  </si>
  <si>
    <t>Ventas a LIYONG SHAN</t>
  </si>
  <si>
    <t>Ventas a HONGJIE LAN</t>
  </si>
  <si>
    <t>Ventas a GUOFENG LIANG</t>
  </si>
  <si>
    <t>Ventas a YUN LAI FU S.L.</t>
  </si>
  <si>
    <t>Ventas a BAZAR PUMARIN S.L</t>
  </si>
  <si>
    <t>Ventas a LE XIN BAZAR S.L</t>
  </si>
  <si>
    <t>Ventas a CORTECHINO JJZ S.L</t>
  </si>
  <si>
    <t>Ventas a LEI YANG</t>
  </si>
  <si>
    <t>Ventas a MERCA CASA BALEAR S</t>
  </si>
  <si>
    <t>Ventas a SUPER BAZAR NOIA S.</t>
  </si>
  <si>
    <t>Ventas a XIUFANG JI</t>
  </si>
  <si>
    <t>Ventas a PALOMA CENTER 2018</t>
  </si>
  <si>
    <t>Ventas a YI MAN NE LI S.L</t>
  </si>
  <si>
    <t>Ventas a MUNDECO INNOVACION</t>
  </si>
  <si>
    <t>Ventas a HIPER POZUELO S.L</t>
  </si>
  <si>
    <t>Ventas a MAXICHINA SEXTO MAD</t>
  </si>
  <si>
    <t>Ventas a MAXI CHINA M30 S.L</t>
  </si>
  <si>
    <t>Ventas a CHANG ZONG LI</t>
  </si>
  <si>
    <t>Ventas a YING JING PING</t>
  </si>
  <si>
    <t>Ventas a JIAHAO JIANG</t>
  </si>
  <si>
    <t>Ventas a YAN JIANG</t>
  </si>
  <si>
    <t>Ventas a MEICHAI ZHU</t>
  </si>
  <si>
    <t>Ventas a SISI LIU</t>
  </si>
  <si>
    <t>Ventas a ZHU GUOFENG</t>
  </si>
  <si>
    <t>Ventas a AIXIN XU</t>
  </si>
  <si>
    <t>Ventas a PEIZHI CHEN</t>
  </si>
  <si>
    <t>Ventas a YAN AIMIN, YAN SHAO</t>
  </si>
  <si>
    <t>Ventas a ZHU HUANHAI</t>
  </si>
  <si>
    <t>Ventas a RENYONG WU</t>
  </si>
  <si>
    <t>Ventas a BAIFEI XU</t>
  </si>
  <si>
    <t>Ventas a YUHENG AVILA S.L</t>
  </si>
  <si>
    <t>Ventas a HONGGUANG XIE</t>
  </si>
  <si>
    <t>Ventas a YONGQIN YE</t>
  </si>
  <si>
    <t>Ventas a XUEZHEN CHEN</t>
  </si>
  <si>
    <t>Ventas a MIZANUR RAHMAN</t>
  </si>
  <si>
    <t>Ventas a LIN XIUMEI</t>
  </si>
  <si>
    <t>Ventas a PEIPEI XU</t>
  </si>
  <si>
    <t>Ventas a HOGLORIA JIN S.L</t>
  </si>
  <si>
    <t>Ventas a GRAN LAGUNA 2011 S.</t>
  </si>
  <si>
    <t>Ventas a XING QUAN S.L</t>
  </si>
  <si>
    <t>Ventas a YU CHEN</t>
  </si>
  <si>
    <t>Ventas a QUAN GAO</t>
  </si>
  <si>
    <t>Ventas a ASIA CITY S.L</t>
  </si>
  <si>
    <t>Ventas a MINGAN CHEN</t>
  </si>
  <si>
    <t>Ventas a XINMEIJIA S.L.</t>
  </si>
  <si>
    <t>Ventas a SUZHI WU</t>
  </si>
  <si>
    <t>Ventas a CADA DIA MEJOR S.L</t>
  </si>
  <si>
    <t>Ventas a MIN LIN</t>
  </si>
  <si>
    <t>Ventas a BASAR LLUIS COMPANY</t>
  </si>
  <si>
    <t>Ventas a WAN SHI LI S.L</t>
  </si>
  <si>
    <t>Ventas a MERCA VALL 2022 S.L</t>
  </si>
  <si>
    <t>Ventas a MULTIPRECIOS SOBRAL</t>
  </si>
  <si>
    <t>Ventas a HUANQUN ZHENG</t>
  </si>
  <si>
    <t>Ventas a JUNJUN JIN</t>
  </si>
  <si>
    <t>Ventas a SULIANG YE</t>
  </si>
  <si>
    <t>Ventas a GUANHAI DU</t>
  </si>
  <si>
    <t>Ventas a SUPERDESCUENTO CUEN</t>
  </si>
  <si>
    <t>Ventas a BAZAR LIJUN ZHANG S</t>
  </si>
  <si>
    <t>Ventas a FU DA 2017 S.L</t>
  </si>
  <si>
    <t>Ventas a WENLIANG LIN</t>
  </si>
  <si>
    <t>Ventas a YANSEN YE JIN</t>
  </si>
  <si>
    <t>Ventas a XIA QIUBI</t>
  </si>
  <si>
    <t>Ventas a HOME CENTER BRETON</t>
  </si>
  <si>
    <t>Ventas a NOU MAXI SARRIA DE</t>
  </si>
  <si>
    <t>Ventas a LIU WEIFENG</t>
  </si>
  <si>
    <t>Ventas a CUNJIAN JIN S.L</t>
  </si>
  <si>
    <t>Ventas a WANG CHENG</t>
  </si>
  <si>
    <t>Ventas a XIAOLIN XU</t>
  </si>
  <si>
    <t>Ventas a MAXI CASA AMUNT S.L</t>
  </si>
  <si>
    <t>Ventas a FEI JUN WU</t>
  </si>
  <si>
    <t>Ventas a MARK DESCUENTO S.L</t>
  </si>
  <si>
    <t>Ventas a BAZAR CHINO LIU FAM</t>
  </si>
  <si>
    <t>Ventas a L ATELIER DE HELEN</t>
  </si>
  <si>
    <t>Ventas a XINGTAI 2011 S.L</t>
  </si>
  <si>
    <t>Ventas a YANG WENHUA S.L</t>
  </si>
  <si>
    <t>Ventas a HUIQIONG PAN</t>
  </si>
  <si>
    <t>Ventas a QUNHUO CHEN</t>
  </si>
  <si>
    <t>Ventas a SUN CAILI</t>
  </si>
  <si>
    <t>Ventas a QIANGFENG ZHOU</t>
  </si>
  <si>
    <t>Ventas a GOOD HOME TORO S.L</t>
  </si>
  <si>
    <t>Ventas a YE XIAOYONG</t>
  </si>
  <si>
    <t>Ventas a YIFAN ZHANG</t>
  </si>
  <si>
    <t>Ventas a HUANLIANG YANG</t>
  </si>
  <si>
    <t>Ventas a LONG TENG XU S.L</t>
  </si>
  <si>
    <t>Ventas a LAN ZI YUN S.L</t>
  </si>
  <si>
    <t>Ventas a CHAO FEN YING</t>
  </si>
  <si>
    <t>Ventas a JIANXIN HE</t>
  </si>
  <si>
    <t>Ventas a JIAPAN YU</t>
  </si>
  <si>
    <t>Ventas a NEW BEST S.L</t>
  </si>
  <si>
    <t>Ventas a HIPER AHORRO S.L</t>
  </si>
  <si>
    <t>Ventas a DAYONG CHEN</t>
  </si>
  <si>
    <t>Ventas a XIAOYE ZHENG</t>
  </si>
  <si>
    <t>Ventas a VALERIO GARCIA LOPE</t>
  </si>
  <si>
    <t>Ventas a JINJING CHEN</t>
  </si>
  <si>
    <t>Ventas a SHOUJU HU Y SHANYU</t>
  </si>
  <si>
    <t>Ventas a NUHUA HE</t>
  </si>
  <si>
    <t>Ventas a JIAOYING ZOU</t>
  </si>
  <si>
    <t>Ventas a MIGO ISLA S.L</t>
  </si>
  <si>
    <t>Ventas a AILING SUN</t>
  </si>
  <si>
    <t>Ventas a HIPERMARKET HAOMAI</t>
  </si>
  <si>
    <t>Ventas a RIANXO CITY S.L</t>
  </si>
  <si>
    <t>Ventas a MERCA CHINA FISTERR</t>
  </si>
  <si>
    <t>Ventas a JINGYI ZHU</t>
  </si>
  <si>
    <t>Ventas a VIRTUE UCCA S.L</t>
  </si>
  <si>
    <t>Ventas a AIFEN DONG</t>
  </si>
  <si>
    <t>Ventas a JIANING XU</t>
  </si>
  <si>
    <t>Ventas a SULI ZHENG</t>
  </si>
  <si>
    <t>Ventas a LIU ASIA S.L.</t>
  </si>
  <si>
    <t>Ventas a JIAHUI XU</t>
  </si>
  <si>
    <t>Ventas a EURO HOGAR CARBALLO</t>
  </si>
  <si>
    <t>Ventas a CHANGYING LONG</t>
  </si>
  <si>
    <t>Ventas a LIZHOU LI</t>
  </si>
  <si>
    <t>Ventas a LAS TRES BES LI S.L</t>
  </si>
  <si>
    <t>Ventas a ENHE SUN</t>
  </si>
  <si>
    <t>Ventas a HENGJIE YE</t>
  </si>
  <si>
    <t>Ventas a SUPER BAZAR HAOJIE,</t>
  </si>
  <si>
    <t>Ventas a FEIE CHENG</t>
  </si>
  <si>
    <t>Ventas a YISI JIANG</t>
  </si>
  <si>
    <t>Ventas a JIANXING HUANG</t>
  </si>
  <si>
    <t>Ventas a MAXI ASIA CENTER JI</t>
  </si>
  <si>
    <t>Ventas a CHUNQING ZHANG</t>
  </si>
  <si>
    <t>Ventas a YONGXIN XU</t>
  </si>
  <si>
    <t>Ventas a CHEN XIA HONG</t>
  </si>
  <si>
    <t>Ventas a QIAN WU</t>
  </si>
  <si>
    <t>Ventas a MERCA HERCULES S.L</t>
  </si>
  <si>
    <t>Ventas a BAZAR REGIO MARTIN</t>
  </si>
  <si>
    <t>Ventas a EL AZRAK MERJANI HA</t>
  </si>
  <si>
    <t>Ventas a NOSCOVIGO S.L</t>
  </si>
  <si>
    <t>Ventas a JUHE YAN XIN HE C.B</t>
  </si>
  <si>
    <t>Ventas a SHAHMUNDIAL S.L</t>
  </si>
  <si>
    <t>Ventas a LIBING LI</t>
  </si>
  <si>
    <t>Ventas a MI BAZAR S.L</t>
  </si>
  <si>
    <t>Ventas a DENGRONG LIU</t>
  </si>
  <si>
    <t>Ventas a MARKET RUBI 2018 S.</t>
  </si>
  <si>
    <t>Ventas a CENTRO HOGAR SANTA</t>
  </si>
  <si>
    <t>Ventas a CRUZ XECA S.L</t>
  </si>
  <si>
    <t>Ventas a BEST DECORACION HOU</t>
  </si>
  <si>
    <t>Ventas a JUN WANG</t>
  </si>
  <si>
    <t>Ventas a LING JING YE</t>
  </si>
  <si>
    <t>Ventas a CAIBIAO SHI</t>
  </si>
  <si>
    <t>Ventas a JIANZHEN ZHANG</t>
  </si>
  <si>
    <t>Ventas a SUPER EURO PONTEVED</t>
  </si>
  <si>
    <t>Ventas a HUA TAI S.L</t>
  </si>
  <si>
    <t>Ventas a HIPERASIA LIU S.L.</t>
  </si>
  <si>
    <t>Ventas a JIANPU WANG</t>
  </si>
  <si>
    <t>Ventas a WEILING CHEN</t>
  </si>
  <si>
    <t>Ventas a RUAN XIAOYING</t>
  </si>
  <si>
    <t>Ventas a PINFEN YE</t>
  </si>
  <si>
    <t>Ventas a NOVA SIGLA S.L</t>
  </si>
  <si>
    <t>Ventas a DONG FONG 2018 S.L</t>
  </si>
  <si>
    <t>Ventas a HIPER HOGAR 2022 WA</t>
  </si>
  <si>
    <t>Ventas a LIDI JIN</t>
  </si>
  <si>
    <t>Ventas a MIN FENG TRADING S.</t>
  </si>
  <si>
    <t>Ventas a GRAN BAZAR PLAZA CH</t>
  </si>
  <si>
    <t>Ventas a BILUAN CHEN</t>
  </si>
  <si>
    <t>Ventas a WEILING CHENG</t>
  </si>
  <si>
    <t>Ventas a SUPER MERCADO XR</t>
  </si>
  <si>
    <t>Ventas a SHUN YI DA S.L</t>
  </si>
  <si>
    <t>Ventas a JIANPING CHEN</t>
  </si>
  <si>
    <t>Ventas a ZHENYI XU</t>
  </si>
  <si>
    <t>Ventas a YUYU SUN</t>
  </si>
  <si>
    <t>Ventas a HAOJIE WANG Y YANYA</t>
  </si>
  <si>
    <t>Ventas a SHUIWEN GUO</t>
  </si>
  <si>
    <t>Ventas a LINZHONG GUO</t>
  </si>
  <si>
    <t>Ventas a FU LIN</t>
  </si>
  <si>
    <t>Ventas a SUPER CHINO GALICIA</t>
  </si>
  <si>
    <t>Ventas a HAINAN XU</t>
  </si>
  <si>
    <t>Ventas a CHAOQUN DU</t>
  </si>
  <si>
    <t>Ventas a JUNYAN ZHANG</t>
  </si>
  <si>
    <t>Ventas a NHAFKRA 050 S.L</t>
  </si>
  <si>
    <t>Ventas a EURO COMPLEMENTOS A</t>
  </si>
  <si>
    <t>Ventas a HIPER ORIENTAL 2018</t>
  </si>
  <si>
    <t>Ventas a BAZAR MAGNUS S.L</t>
  </si>
  <si>
    <t>Ventas a JIAFENG CAO</t>
  </si>
  <si>
    <t>Ventas a YONGLI SHAN</t>
  </si>
  <si>
    <t>Ventas a LIHUA ZHANG</t>
  </si>
  <si>
    <t>Ventas a BAZAR SANBLAS S.L</t>
  </si>
  <si>
    <t>Ventas a XIAO MEI QUI</t>
  </si>
  <si>
    <t>Ventas a XIUQIANG LI</t>
  </si>
  <si>
    <t>Ventas a LIFEMARKET 2022 S.L</t>
  </si>
  <si>
    <t>Ventas a KARAMBOLA 888 S.L.U</t>
  </si>
  <si>
    <t>Ventas a BOKANG ZHENG</t>
  </si>
  <si>
    <t>Ventas a XIULIAN JIN</t>
  </si>
  <si>
    <t>Ventas a JINHUA LIANG</t>
  </si>
  <si>
    <t>Ventas a CHEN YIBING</t>
  </si>
  <si>
    <t>Ventas a GUOLE JIANG</t>
  </si>
  <si>
    <t>Ventas a YIKAI SHAN</t>
  </si>
  <si>
    <t>Ventas a LIU XINYU</t>
  </si>
  <si>
    <t>Ventas a HONGQIN WEI</t>
  </si>
  <si>
    <t>Ventas a ZHENQIAO XU</t>
  </si>
  <si>
    <t>Ventas a QIANDI YE</t>
  </si>
  <si>
    <t>Ventas a EURO BAZAR JIN S.L</t>
  </si>
  <si>
    <t>Ventas a JIAN CHEN</t>
  </si>
  <si>
    <t>Ventas a QIBIAO HUANG</t>
  </si>
  <si>
    <t>Ventas a JIANZHONG YING</t>
  </si>
  <si>
    <t>Ventas a HIPER ASIA ZHU S.L</t>
  </si>
  <si>
    <t>Ventas a ASIA SIGUEIRO S.L</t>
  </si>
  <si>
    <t>Ventas a JINGDA JI</t>
  </si>
  <si>
    <t>Ventas a YINGYING MAOXU</t>
  </si>
  <si>
    <t>Ventas a DECO FORTUNA MALLOR</t>
  </si>
  <si>
    <t>Ventas a UNICO STAR EUROPA</t>
  </si>
  <si>
    <t>Ventas a EURO CIEN ASIA BETA</t>
  </si>
  <si>
    <t>Ventas a LINGHUA PAN</t>
  </si>
  <si>
    <t>Ventas a MARK ZUX S.L.</t>
  </si>
  <si>
    <t>Ventas a JINHONG LIN</t>
  </si>
  <si>
    <t>Ventas a HANYU 29 C.B</t>
  </si>
  <si>
    <t>Ventas a D D DECOR 2021 S.L</t>
  </si>
  <si>
    <t>Ventas a UNIHOME ORTEGAL S.L</t>
  </si>
  <si>
    <t>Ventas a WYR HIPERMARKET S.L</t>
  </si>
  <si>
    <t>Ventas a GRAN BAZAR FAMILIA</t>
  </si>
  <si>
    <t>Ventas a LIFEN LIU</t>
  </si>
  <si>
    <t>Ventas a FANGZHENG S.L</t>
  </si>
  <si>
    <t>Ventas a HOME ILLESCAS S.L</t>
  </si>
  <si>
    <t>Ventas a RONGRONG ZHENG</t>
  </si>
  <si>
    <t>Ventas a KUNFENG CHEN</t>
  </si>
  <si>
    <t>Ventas a XIN SHI JI TRADE CE</t>
  </si>
  <si>
    <t>Ventas a MERCA SAN CIPRIAN S</t>
  </si>
  <si>
    <t>Ventas a MULTIPRECIOS YING S</t>
  </si>
  <si>
    <t>Ventas a TECCOVA 67 A S.L</t>
  </si>
  <si>
    <t>Ventas a XHC BRICO 2019 S.L</t>
  </si>
  <si>
    <t>Ventas a EYING YE</t>
  </si>
  <si>
    <t>Ventas a BEST LICENCIAS S.L</t>
  </si>
  <si>
    <t>Ventas a CHOLLOS EL BARATO S</t>
  </si>
  <si>
    <t>Ventas a WANG FENG</t>
  </si>
  <si>
    <t>Ventas a DA CHEN</t>
  </si>
  <si>
    <t>Ventas a REY MARKET 2021 S.L</t>
  </si>
  <si>
    <t>Ventas a CASA DEL SURESTE S.</t>
  </si>
  <si>
    <t>Ventas a GRAN FAMILIA 2016 S</t>
  </si>
  <si>
    <t>Ventas a IUNTECH GALICIA S.L</t>
  </si>
  <si>
    <t>Ventas a JI ZENGTAO</t>
  </si>
  <si>
    <t>Ventas a HIPERSEGOVIA CASA S</t>
  </si>
  <si>
    <t>Ventas a CORTE CHINO ZHOU S.</t>
  </si>
  <si>
    <t>Ventas a YCADRI 2010 S.L.U</t>
  </si>
  <si>
    <t>Ventas a YEZI 2019 S.L.U</t>
  </si>
  <si>
    <t>Ventas a MIAOQUN WU</t>
  </si>
  <si>
    <t>Ventas a KUAI WANG</t>
  </si>
  <si>
    <t>Ventas a MEGABAZAR ARROYO S.</t>
  </si>
  <si>
    <t>Ventas a XIANWEI LI</t>
  </si>
  <si>
    <t>Ventas a AMITOFORTUNA S.L</t>
  </si>
  <si>
    <t>Ventas a HUI JUN ZI 2020 S.L</t>
  </si>
  <si>
    <t>Ventas a XIAOJUN CHEN</t>
  </si>
  <si>
    <t>Ventas a GRAN MEDINA S.L</t>
  </si>
  <si>
    <t>Ventas a BAZARHU 2020 S.L</t>
  </si>
  <si>
    <t>Ventas a CHEN XUEPEI</t>
  </si>
  <si>
    <t>Ventas a 10 TELECOM 3.0 S.L.</t>
  </si>
  <si>
    <t>Ventas a MANAELECTRONICO S.L</t>
  </si>
  <si>
    <t>Ventas a STOCK IN SPAIN ELEC</t>
  </si>
  <si>
    <t>Ventas a STOCKAGO ECOM,S.L</t>
  </si>
  <si>
    <t>Ventas a NUEVO ALMACEN WANG</t>
  </si>
  <si>
    <t>Ventas a XINXIN SHANGCHANG S</t>
  </si>
  <si>
    <t>Ventas a CAIWEI CHEN</t>
  </si>
  <si>
    <t>Ventas a XU YUN WANG</t>
  </si>
  <si>
    <t>Ventas a MAXIMO AHORRO VIVEI</t>
  </si>
  <si>
    <t>Ventas a UNICO STAR EUROPA S</t>
  </si>
  <si>
    <t>Ventas a BAZAR CASA 2020 S.L</t>
  </si>
  <si>
    <t>Ventas a MAXIDEA 2018 S.L</t>
  </si>
  <si>
    <t>Ventas a TINGTING PAN</t>
  </si>
  <si>
    <t>Ventas a MALL STORE S.L</t>
  </si>
  <si>
    <t>Ventas a HIPER SON RAPINYA S</t>
  </si>
  <si>
    <t>Ventas a SHIXIN TECHNOLOGY S</t>
  </si>
  <si>
    <t>Ventas a SUPER MERCADO BAZAR</t>
  </si>
  <si>
    <t>Ventas a CASH KOLOSS S.L</t>
  </si>
  <si>
    <t>Ventas a MERCAGRAN CHINA S.L</t>
  </si>
  <si>
    <t>Ventas a DEFU LIN</t>
  </si>
  <si>
    <t>Ventas a 2018 MINDEST S.L</t>
  </si>
  <si>
    <t>Ventas a WANSHENG WU</t>
  </si>
  <si>
    <t>Ventas a ZHONGZHONG2022 S.L</t>
  </si>
  <si>
    <t>Ventas a BAZAR TORRELODONES</t>
  </si>
  <si>
    <t>Ventas a LOVE MARKETASIA S.L</t>
  </si>
  <si>
    <t>Ventas a HIPER ES XINES S.L</t>
  </si>
  <si>
    <t>Ventas a XUMEI WANG</t>
  </si>
  <si>
    <t>Ventas a J C REPARACIONES Y</t>
  </si>
  <si>
    <t>Ventas a XIAOJUN WANG</t>
  </si>
  <si>
    <t>Ventas a HIPER HOGAR POPULAR</t>
  </si>
  <si>
    <t>Ventas a VIRTUE SANT ANDREU</t>
  </si>
  <si>
    <t>Ventas a HIPER CAN VALERO S.</t>
  </si>
  <si>
    <t>Ventas a COMERCIO IDEAL 2015</t>
  </si>
  <si>
    <t>Ventas a TENG FEI 1688 S.L</t>
  </si>
  <si>
    <t>Ventas a COMERCIALIZACIONES</t>
  </si>
  <si>
    <t>Ventas a WE PHONE 2016 S.L</t>
  </si>
  <si>
    <t>Ventas a NOVALIFECOMERCIO S.</t>
  </si>
  <si>
    <t>Ventas a ANDY YU SUPER MERCA</t>
  </si>
  <si>
    <t>Ventas a HIPER PAJARITAS S.L</t>
  </si>
  <si>
    <t>Ventas a HAO GUO WANG</t>
  </si>
  <si>
    <t>Ventas a PCMATICA TORRENT S.</t>
  </si>
  <si>
    <t>Ventas a LELE XUAN</t>
  </si>
  <si>
    <t>Ventas a KAZI MAZURUL ALAM</t>
  </si>
  <si>
    <t>Ventas a MERCA ORIENTE SANT</t>
  </si>
  <si>
    <t>Ventas a BAZAR MIRACAMPO S.L</t>
  </si>
  <si>
    <t>Ventas a BAZAR PLAZA NUEVA S</t>
  </si>
  <si>
    <t>Ventas a RED COOL S.L</t>
  </si>
  <si>
    <t>Ventas a XUEWEI WU</t>
  </si>
  <si>
    <t>Ventas a CHEN HAIYAN</t>
  </si>
  <si>
    <t>Ventas a LIHUA CHEN</t>
  </si>
  <si>
    <t>Ventas a DULCE HOGAR GALICIA</t>
  </si>
  <si>
    <t>Ventas a ESON IMPORT EXPORT</t>
  </si>
  <si>
    <t>Ventas a BAZAR FAMILIA S.L</t>
  </si>
  <si>
    <t>Ventas a DONG FANG MULTICENT</t>
  </si>
  <si>
    <t>Ventas a GUANPING XU</t>
  </si>
  <si>
    <t>Ventas a PROSPERIDAD SHUN FE</t>
  </si>
  <si>
    <t>Ventas a LISA CHENG S.C</t>
  </si>
  <si>
    <t>Ventas a CANGLINYING S.L</t>
  </si>
  <si>
    <t>Ventas a AMIG CORVILLON S.L</t>
  </si>
  <si>
    <t>Ventas a ALIMENTACION GRAN M</t>
  </si>
  <si>
    <t>Ventas a HOME MARKET MALLORC</t>
  </si>
  <si>
    <t>Ventas a QINYAN JI</t>
  </si>
  <si>
    <t>Ventas a COUSINESHOP 2019 SL</t>
  </si>
  <si>
    <t>Ventas a SENWEI WU</t>
  </si>
  <si>
    <t>Ventas a QIUJUN PING</t>
  </si>
  <si>
    <t>Ventas a MADE IN CHINA 2022</t>
  </si>
  <si>
    <t>Ventas a MERCA ESTRADA S.L</t>
  </si>
  <si>
    <t>Ventas a HIPER ASIA SAGRA S.</t>
  </si>
  <si>
    <t>Ventas a MIAOLEI WANG</t>
  </si>
  <si>
    <t>Ventas a MULTIHOGAR CAMBADOS</t>
  </si>
  <si>
    <t>Ventas a MODERN TIMES STORE</t>
  </si>
  <si>
    <t>Ventas a BAZAR CARRALERO S.L</t>
  </si>
  <si>
    <t>Ventas a JINGJING WANG</t>
  </si>
  <si>
    <t>Ventas a KKVI SHOPS S.L.U</t>
  </si>
  <si>
    <t>Ventas a BAZAR DONG FANG S.L</t>
  </si>
  <si>
    <t>Ventas a HIPER BAZA INCA S.L</t>
  </si>
  <si>
    <t>Ventas a MERCA HERMOSA S.L</t>
  </si>
  <si>
    <t>Ventas a HIPER CHINA MANACOR</t>
  </si>
  <si>
    <t>Ventas a HIPER CHINO CIUTADE</t>
  </si>
  <si>
    <t>Ventas a LONGLING WANG</t>
  </si>
  <si>
    <t>Ventas a VIDAL HOME 1688 S.L</t>
  </si>
  <si>
    <t>Ventas a SUPER DENFU S.L</t>
  </si>
  <si>
    <t>Ventas a KIMHOWE 1982 S.L</t>
  </si>
  <si>
    <t>Ventas a DULCE CASA</t>
  </si>
  <si>
    <t>Ventas a DOKI 168 S.L</t>
  </si>
  <si>
    <t>Ventas a HIPER HOGAR IBIZA S</t>
  </si>
  <si>
    <t>Ventas a XIAODA WU</t>
  </si>
  <si>
    <t>Ventas a MEIZHOU ZHU</t>
  </si>
  <si>
    <t>Ventas a LITXU MEGAPARK S.L.</t>
  </si>
  <si>
    <t>Ventas a QIAOYI JIN</t>
  </si>
  <si>
    <t>Ventas a JIAYUAN CHEN</t>
  </si>
  <si>
    <t>Ventas a LIAN FEN SU</t>
  </si>
  <si>
    <t>Ventas a UNIFORZ TRADE S.L</t>
  </si>
  <si>
    <t>Ventas a HIPER ASIA PALMA S.</t>
  </si>
  <si>
    <t>Ventas a JUNLI YE</t>
  </si>
  <si>
    <t>Ventas a PROXIM YES S.L</t>
  </si>
  <si>
    <t>Ventas a JIAYI ZHANG</t>
  </si>
  <si>
    <t>Ventas a YING YE IMPORTACION</t>
  </si>
  <si>
    <t>Ventas a YUPING RUAN WU S.L</t>
  </si>
  <si>
    <t>Ventas a LAS TIENDAS DE FAMI</t>
  </si>
  <si>
    <t>Ventas a WEN XIN</t>
  </si>
  <si>
    <t>Ventas a HUADALI S.L</t>
  </si>
  <si>
    <t>Ventas a JIEZHONG XU</t>
  </si>
  <si>
    <t>Ventas a WEI JIONG LIU LIN</t>
  </si>
  <si>
    <t>Ventas a MUNDOMAXI SL</t>
  </si>
  <si>
    <t>Ventas a BAZAR FAMILY 2020 S</t>
  </si>
  <si>
    <t>Ventas a XINA CENTER S.L</t>
  </si>
  <si>
    <t>Ventas a MAJA PROHOGAR S.L</t>
  </si>
  <si>
    <t>Ventas a NAIYU WANG</t>
  </si>
  <si>
    <t>Ventas a XINQIANG ZHU</t>
  </si>
  <si>
    <t>Ventas a VIURE VIC 2023 S.L</t>
  </si>
  <si>
    <t>Ventas a BAZAR XINLONG S.L</t>
  </si>
  <si>
    <t>Ventas a ARBOL DE GINKGO S.L</t>
  </si>
  <si>
    <t>Ventas a COUSINESHOP 2019 S.</t>
  </si>
  <si>
    <t>Ventas a CHENSI HIPERHOGAR S</t>
  </si>
  <si>
    <t>Ventas a XINGFA 2021 S.L</t>
  </si>
  <si>
    <t>Ventas a HOME WEI 88 S.L</t>
  </si>
  <si>
    <t>Ventas a LEI YE</t>
  </si>
  <si>
    <t>Ventas a GUAYGUAY 2023 S.L</t>
  </si>
  <si>
    <t>Ventas a PHONEFANS S.L</t>
  </si>
  <si>
    <t>Ventas a CHIBEN FENG</t>
  </si>
  <si>
    <t>Ventas a KUNFANG ZHU</t>
  </si>
  <si>
    <t>Ventas a CASA INMENSA S.L</t>
  </si>
  <si>
    <t>Ventas a BAZAR LEGANES CENTR</t>
  </si>
  <si>
    <t>Ventas a TODO CASA ESPANA RC</t>
  </si>
  <si>
    <t>Ventas a XIA SEN</t>
  </si>
  <si>
    <t>Ventas a JE TAMOUR S.L</t>
  </si>
  <si>
    <t>Ventas a DISON LICENCIAS S.L</t>
  </si>
  <si>
    <t>Ventas a REPLIX PLAZA ESPANA</t>
  </si>
  <si>
    <t>Ventas a MANBAR DECORA S.L</t>
  </si>
  <si>
    <t>Ventas a QIANWAN S.L</t>
  </si>
  <si>
    <t>Ventas a GRAN FAMILY CHEN S.</t>
  </si>
  <si>
    <t>Ventas a HUI ER TONG S.L.</t>
  </si>
  <si>
    <t>Ventas a LEAF HOUSE S.L</t>
  </si>
  <si>
    <t>Ventas a XIAOYI WANG</t>
  </si>
  <si>
    <t>Ventas a XIANGBIN JIANG</t>
  </si>
  <si>
    <t>Ventas a XIAODIE YE</t>
  </si>
  <si>
    <t>Ventas a XINMIAO ZHENG</t>
  </si>
  <si>
    <t>Ventas a YONGWEI CHEN</t>
  </si>
  <si>
    <t>Ventas a ESPACIO ADI CASA SL</t>
  </si>
  <si>
    <t>Ventas a GRUPO KANGXI S.L</t>
  </si>
  <si>
    <t>Ventas a XUANKAI SHAN</t>
  </si>
  <si>
    <t>Ventas a SHOPPING CENTER PON</t>
  </si>
  <si>
    <t>Ventas a MINGJIN LUO</t>
  </si>
  <si>
    <t>Ventas a HONG DA CHINA S.L</t>
  </si>
  <si>
    <t>Ventas a DOS HERMANAS STYLE</t>
  </si>
  <si>
    <t>Ventas a CASA DE FAMILIA 201</t>
  </si>
  <si>
    <t>Ventas a TEIS VIGO S.L</t>
  </si>
  <si>
    <t>Ventas a CHONGCHONG ZHU</t>
  </si>
  <si>
    <t>Ventas a XINRU LI</t>
  </si>
  <si>
    <t>VENTAS INTRACOMUNITARIAS</t>
  </si>
  <si>
    <t>Ventas a VERMELHIMODERNO UNI</t>
  </si>
  <si>
    <t>Ventas a FOLIA ERUDITA UNIPE</t>
  </si>
  <si>
    <t>VENTAS CANARIAS, CEUTA, MELILL</t>
  </si>
  <si>
    <t>Ventas a BAO LONG S.L</t>
  </si>
  <si>
    <t>Ventas a ISLA DECO HOGAR S.L</t>
  </si>
  <si>
    <t>Ventas a CASH HOGAR CANARIAS</t>
  </si>
  <si>
    <t>Ventas a SUPERBARATO 2014 S.</t>
  </si>
  <si>
    <t>Ventas a GRUPO BHP 2020 S. L</t>
  </si>
  <si>
    <t>Ventas a SHOPPING CENTER CHI</t>
  </si>
  <si>
    <t>Ventas a CENTRO HOGAR 1944 S</t>
  </si>
  <si>
    <t>Ventas a DETALLES CHINA 2021</t>
  </si>
  <si>
    <t>Ventas a ASIA NUMERO 1 S.L</t>
  </si>
  <si>
    <t>Ventas a LIFENG123 S.L</t>
  </si>
  <si>
    <t>Ventas a IMPORTACIONES HIPER</t>
  </si>
  <si>
    <t>Ventas a FAMILIA MED S.L</t>
  </si>
  <si>
    <t>Ventas a GUAN KANG</t>
  </si>
  <si>
    <t>Ventas a SO WANG ELECTRONICA</t>
  </si>
  <si>
    <t>Ventas a CONFECCIONES EXCESO</t>
  </si>
  <si>
    <t>N/FACTURA CHINANA S.L</t>
  </si>
  <si>
    <t>Ventas a BAZAR FAMILIAN MAN</t>
  </si>
  <si>
    <t>Ventas a SELENA Y ELENA S.C.</t>
  </si>
  <si>
    <t>Ventas a MERCA EUROASIA S.L</t>
  </si>
  <si>
    <t>Ventas a CHINANA S.L</t>
  </si>
  <si>
    <t>Ventas a YONGYI LU</t>
  </si>
  <si>
    <t>Ventas a YONGQUAN YANG</t>
  </si>
  <si>
    <t>Ventas a INUOLI S.L.U</t>
  </si>
  <si>
    <t>Ventas a COMERCIAL TENESOL U</t>
  </si>
  <si>
    <t>Ventas a PING HU</t>
  </si>
  <si>
    <t>Ventas a PU HUANG</t>
  </si>
  <si>
    <t>Ventas a HIPER BRILLANTE HOM</t>
  </si>
  <si>
    <t>Ventas a BAZAR KIRIN S.L</t>
  </si>
  <si>
    <t>Ventas a CHINA TOWN FUERTEVE</t>
  </si>
  <si>
    <t>Ventas a LIN FENG</t>
  </si>
  <si>
    <t>Ventas a CHEN SI</t>
  </si>
  <si>
    <t>Ventas a IMPORTACIONES BARAT</t>
  </si>
  <si>
    <t>Ventas a ZARPA S.L</t>
  </si>
  <si>
    <t>Ventas a RALFY IMPOEX S.L</t>
  </si>
  <si>
    <t>Ventas a XIAOXIAO LIN</t>
  </si>
  <si>
    <t>Ventas a MODA YIDONGLU SLU</t>
  </si>
  <si>
    <t>Ventas a EMPIRE GARDEN S.L.</t>
  </si>
  <si>
    <t>Ventas a SUIQIAN LIAO</t>
  </si>
  <si>
    <t>Ventas a IMPORTACIONES EL MI</t>
  </si>
  <si>
    <t>Ventas a CHINATOWN ADEJE TOD</t>
  </si>
  <si>
    <t>Ventas a EL MEJOR HOGAR Y MO</t>
  </si>
  <si>
    <t>Ventas a JR IMPORT CANARIAS</t>
  </si>
  <si>
    <t>Ventas a GRANAZ MEGA HOME 20</t>
  </si>
  <si>
    <t>Ventas a DABIAO LIN</t>
  </si>
  <si>
    <t>Ventas a HIPER ASIA CANARIAS</t>
  </si>
  <si>
    <t>Ventas a XIAOLING WENG</t>
  </si>
  <si>
    <t>Ventas a GRANZA MEGA HOGAR 1</t>
  </si>
  <si>
    <t>Ventas a BIYU GUAN</t>
  </si>
  <si>
    <t>Ventas a ZONGDI ZHENG</t>
  </si>
  <si>
    <t>Ventas a WIND HOME STORE S.L</t>
  </si>
  <si>
    <t>Ventas a LIGUANG GUO</t>
  </si>
  <si>
    <t>Ventas a SUPER GOLDEN MINE,</t>
  </si>
  <si>
    <t>Ventas a LIZU HUANG</t>
  </si>
  <si>
    <t>Ventas a GRAN CHOLLOS CANARI</t>
  </si>
  <si>
    <t>Ventas a MULTI CENTRO 1944 S</t>
  </si>
  <si>
    <t>Ventas a SHOPPING HOME S.L</t>
  </si>
  <si>
    <t>Ventas a RUIJIA SCP</t>
  </si>
  <si>
    <t>Ventas a TIGALA 2016 S.L.U</t>
  </si>
  <si>
    <t>Ventas a CHINATOWN MERCATENE</t>
  </si>
  <si>
    <t>Ventas a SUPER PROXI S.L</t>
  </si>
  <si>
    <t>Ventas a HAO RAO</t>
  </si>
  <si>
    <t>Ventas a YONGXU YE</t>
  </si>
  <si>
    <t>SUBV.,DONA. Y LEGADOS EXPLOTA.</t>
  </si>
  <si>
    <t>INGRESOS POR SERVICIOS DIVERSO</t>
  </si>
  <si>
    <t>DIFERENCIAS POSITIVAS DE CAMBI</t>
  </si>
  <si>
    <t>Cuentas corrientes.</t>
  </si>
  <si>
    <t>Empresa: FUTURE TELECOM PLUS, S.L.</t>
  </si>
  <si>
    <t>Período: de 01/01/2023 a 31/08/2023</t>
  </si>
  <si>
    <t>Fecha: 20/09/2023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</si>
</sst>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0"/>
    <numFmt numFmtId="165" formatCode="dd/mm/yyyy;dd/mm/yyyy;"/>
    <numFmt numFmtId="166" formatCode="#,##0.00;[Red]\-#,##0.00;0"/>
  </numFmts>
  <fonts count="4" x14ac:knownFonts="1">
    <font>
      <sz val="11"/>
      <color theme="1"/>
      <name val="Calibri"/>
      <family val="2"/>
    </font>
    <font>
      <b/>
      <i/>
      <sz val="18"/>
      <color theme="1"/>
      <name val="Arial"/>
      <family val="2"/>
    </font>
    <font>
      <b/>
      <sz val="11"/>
      <color theme="1"/>
      <name val="Calibri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2" fillId="0" borderId="0" xfId="0" applyFont="1"/>
    <xf numFmtId="164" fontId="2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166" fontId="0" fillId="0" borderId="0" xfId="0" applyNumberFormat="1" applyFont="1"/>
    <xf numFmtId="0" fontId="0" fillId="0" borderId="0" xfId="0" applyFont="1" applyAlignment="1">
      <alignment horizontal="center"/>
    </xf>
    <xf numFmtId="165" fontId="0" fillId="0" borderId="0" xfId="0" applyNumberFormat="1" applyFont="1"/>
    <xf numFmtId="0" fontId="0" fillId="0" borderId="0" xfId="0" quotePrefix="1" applyFont="1" applyAlignment="1">
      <alignment horizontal="left"/>
    </xf>
    <xf numFmtId="164" fontId="0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F95F-7EFF-4082-8169-0982C13CA71D}">
  <sheetPr>
    <pageSetUpPr fitToPage="1"/>
  </sheetPr>
  <dimension ref="A1:J13221"/>
  <sheetViews>
    <sheetView tabSelected="1" topLeftCell="A16" workbookViewId="0">
      <pane xSplit="2" topLeftCell="C1" activePane="topRight" state="frozen"/>
      <selection pane="topRight" activeCell="C1" sqref="C1"/>
    </sheetView>
  </sheetViews>
  <sheetFormatPr baseColWidth="10" defaultColWidth="8.88671875" defaultRowHeight="14.4" x14ac:dyDescent="0.3"/>
  <cols>
    <col min="1" max="1" width="10.33203125" customWidth="1"/>
    <col min="2" max="2" width="34.33203125" customWidth="1"/>
    <col min="3" max="3" width="5.6640625" customWidth="1"/>
    <col min="4" max="4" width="11" customWidth="1"/>
    <col min="5" max="5" width="32" customWidth="1"/>
    <col min="6" max="6" width="11.109375" customWidth="1"/>
    <col min="7" max="8" width="10.44140625" customWidth="1"/>
    <col min="9" max="9" width="6" customWidth="1"/>
    <col min="10" max="10" width="12.33203125" customWidth="1"/>
  </cols>
  <sheetData>
    <row r="1" spans="1:10" ht="22.8" x14ac:dyDescent="0.4">
      <c r="A1" s="13" t="s">
        <v>6939</v>
      </c>
    </row>
    <row r="3" spans="1:10" x14ac:dyDescent="0.3">
      <c r="A3" s="4" t="s">
        <v>6940</v>
      </c>
    </row>
    <row r="4" spans="1:10" x14ac:dyDescent="0.3">
      <c r="A4" s="4" t="s">
        <v>6941</v>
      </c>
    </row>
    <row r="5" spans="1:10" x14ac:dyDescent="0.3">
      <c r="A5" s="4" t="s">
        <v>6942</v>
      </c>
    </row>
    <row r="7" spans="1:10" ht="15.6" thickTop="1" thickBot="1" x14ac:dyDescent="0.35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3" t="s">
        <v>6</v>
      </c>
      <c r="H7" s="3" t="s">
        <v>7</v>
      </c>
      <c r="I7" s="3" t="s">
        <v>8</v>
      </c>
      <c r="J7" s="2" t="s">
        <v>9</v>
      </c>
    </row>
    <row r="9" spans="1:10" x14ac:dyDescent="0.3">
      <c r="A9" s="5">
        <v>100000000</v>
      </c>
      <c r="B9" s="6" t="s">
        <v>10</v>
      </c>
      <c r="C9" s="7"/>
      <c r="D9" s="7"/>
      <c r="E9" s="7"/>
      <c r="F9" s="7"/>
      <c r="G9" s="7"/>
      <c r="H9" s="7"/>
      <c r="I9" s="7"/>
      <c r="J9" s="7"/>
    </row>
    <row r="10" spans="1:10" x14ac:dyDescent="0.3">
      <c r="E10" s="4" t="s">
        <v>11</v>
      </c>
      <c r="G10" s="8">
        <v>0</v>
      </c>
      <c r="H10" s="8">
        <v>3000</v>
      </c>
      <c r="I10" s="8">
        <f>G10-H10</f>
        <v>-3000</v>
      </c>
    </row>
    <row r="11" spans="1:10" x14ac:dyDescent="0.3">
      <c r="E11" s="4" t="s">
        <v>12</v>
      </c>
      <c r="G11" s="8">
        <f>G10</f>
        <v>0</v>
      </c>
      <c r="H11" s="8">
        <f>H10</f>
        <v>3000</v>
      </c>
      <c r="I11" s="8">
        <f>G11-H11</f>
        <v>-3000</v>
      </c>
    </row>
    <row r="13" spans="1:10" x14ac:dyDescent="0.3">
      <c r="A13" s="5">
        <v>129000000</v>
      </c>
      <c r="B13" s="6" t="s">
        <v>13</v>
      </c>
      <c r="C13" s="7"/>
      <c r="D13" s="7"/>
      <c r="E13" s="7"/>
      <c r="F13" s="7"/>
      <c r="G13" s="7"/>
      <c r="H13" s="7"/>
      <c r="I13" s="7"/>
      <c r="J13" s="7"/>
    </row>
    <row r="14" spans="1:10" x14ac:dyDescent="0.3">
      <c r="E14" s="4" t="s">
        <v>11</v>
      </c>
      <c r="G14" s="8">
        <v>0</v>
      </c>
      <c r="H14" s="8">
        <v>8888.7099999999991</v>
      </c>
      <c r="I14" s="8">
        <f>G14-H14</f>
        <v>-8888.7099999999991</v>
      </c>
    </row>
    <row r="15" spans="1:10" x14ac:dyDescent="0.3">
      <c r="E15" s="4" t="s">
        <v>12</v>
      </c>
      <c r="G15" s="8">
        <f>G14</f>
        <v>0</v>
      </c>
      <c r="H15" s="8">
        <f>H14</f>
        <v>8888.7099999999991</v>
      </c>
      <c r="I15" s="8">
        <f>G15-H15</f>
        <v>-8888.7099999999991</v>
      </c>
    </row>
    <row r="17" spans="1:10" x14ac:dyDescent="0.3">
      <c r="A17" s="5">
        <v>171000002</v>
      </c>
      <c r="B17" s="6" t="s">
        <v>14</v>
      </c>
      <c r="C17" s="7"/>
      <c r="D17" s="7"/>
      <c r="E17" s="7"/>
      <c r="F17" s="7"/>
      <c r="G17" s="7"/>
      <c r="H17" s="7"/>
      <c r="I17" s="7"/>
      <c r="J17" s="7"/>
    </row>
    <row r="18" spans="1:10" x14ac:dyDescent="0.3">
      <c r="C18" s="9"/>
      <c r="D18" s="10">
        <v>45134</v>
      </c>
      <c r="E18" t="s">
        <v>15</v>
      </c>
      <c r="F18" s="11" t="s">
        <v>16</v>
      </c>
      <c r="G18" s="8">
        <v>0</v>
      </c>
      <c r="H18" s="8">
        <v>10000</v>
      </c>
      <c r="I18" s="8">
        <f>G18-H18</f>
        <v>-10000</v>
      </c>
      <c r="J18" s="12">
        <v>572000005</v>
      </c>
    </row>
    <row r="19" spans="1:10" x14ac:dyDescent="0.3">
      <c r="C19" s="9"/>
      <c r="D19" s="10">
        <v>45139</v>
      </c>
      <c r="E19" t="s">
        <v>14</v>
      </c>
      <c r="F19" s="11" t="s">
        <v>16</v>
      </c>
      <c r="G19" s="8">
        <v>0</v>
      </c>
      <c r="H19" s="8">
        <v>5000</v>
      </c>
      <c r="I19" s="8">
        <f>G19-H19+I18</f>
        <v>-15000</v>
      </c>
      <c r="J19" s="12">
        <v>572000005</v>
      </c>
    </row>
    <row r="20" spans="1:10" x14ac:dyDescent="0.3">
      <c r="E20" s="4" t="s">
        <v>12</v>
      </c>
      <c r="G20" s="8">
        <f>SUM(G18:G19)</f>
        <v>0</v>
      </c>
      <c r="H20" s="8">
        <f>SUM(H18:H19)</f>
        <v>15000</v>
      </c>
      <c r="I20" s="8">
        <f>G20-H20</f>
        <v>-15000</v>
      </c>
    </row>
    <row r="22" spans="1:10" x14ac:dyDescent="0.3">
      <c r="A22" s="5">
        <v>218000001</v>
      </c>
      <c r="B22" s="6" t="s">
        <v>17</v>
      </c>
      <c r="C22" s="7"/>
      <c r="D22" s="7"/>
      <c r="E22" s="7"/>
      <c r="F22" s="7"/>
      <c r="G22" s="7"/>
      <c r="H22" s="7"/>
      <c r="I22" s="7"/>
      <c r="J22" s="7"/>
    </row>
    <row r="23" spans="1:10" x14ac:dyDescent="0.3">
      <c r="C23" s="9"/>
      <c r="D23" s="10">
        <v>45061</v>
      </c>
      <c r="E23" t="s">
        <v>18</v>
      </c>
      <c r="F23" s="11" t="s">
        <v>19</v>
      </c>
      <c r="G23" s="8">
        <v>15270</v>
      </c>
      <c r="H23" s="8">
        <v>0</v>
      </c>
      <c r="I23" s="8">
        <f>G23-H23</f>
        <v>15270</v>
      </c>
      <c r="J23" s="12">
        <v>523000001</v>
      </c>
    </row>
    <row r="24" spans="1:10" x14ac:dyDescent="0.3">
      <c r="E24" s="4" t="s">
        <v>12</v>
      </c>
      <c r="G24" s="8">
        <f>G23</f>
        <v>15270</v>
      </c>
      <c r="H24" s="8">
        <f>H23</f>
        <v>0</v>
      </c>
      <c r="I24" s="8">
        <f>G24-H24</f>
        <v>15270</v>
      </c>
    </row>
    <row r="26" spans="1:10" x14ac:dyDescent="0.3">
      <c r="A26" s="5">
        <v>300000000</v>
      </c>
      <c r="B26" s="6" t="s">
        <v>20</v>
      </c>
      <c r="C26" s="7"/>
      <c r="D26" s="7"/>
      <c r="E26" s="7"/>
      <c r="F26" s="7"/>
      <c r="G26" s="7"/>
      <c r="H26" s="7"/>
      <c r="I26" s="7"/>
      <c r="J26" s="7"/>
    </row>
    <row r="27" spans="1:10" x14ac:dyDescent="0.3">
      <c r="E27" s="4" t="s">
        <v>11</v>
      </c>
      <c r="G27" s="8">
        <v>581400</v>
      </c>
      <c r="H27" s="8">
        <v>0</v>
      </c>
      <c r="I27" s="8">
        <f>G27-H27</f>
        <v>581400</v>
      </c>
    </row>
    <row r="28" spans="1:10" x14ac:dyDescent="0.3">
      <c r="E28" s="4" t="s">
        <v>12</v>
      </c>
      <c r="G28" s="8">
        <f>G27</f>
        <v>581400</v>
      </c>
      <c r="H28" s="8">
        <f>H27</f>
        <v>0</v>
      </c>
      <c r="I28" s="8">
        <f>G28-H28</f>
        <v>581400</v>
      </c>
    </row>
    <row r="30" spans="1:10" x14ac:dyDescent="0.3">
      <c r="A30" s="5">
        <v>400000001</v>
      </c>
      <c r="B30" s="6" t="s">
        <v>21</v>
      </c>
      <c r="C30" s="7"/>
      <c r="D30" s="7"/>
      <c r="E30" s="7"/>
      <c r="F30" s="7"/>
      <c r="G30" s="7"/>
      <c r="H30" s="7"/>
      <c r="I30" s="7"/>
      <c r="J30" s="7"/>
    </row>
    <row r="31" spans="1:10" x14ac:dyDescent="0.3">
      <c r="E31" s="4" t="s">
        <v>11</v>
      </c>
      <c r="G31" s="8">
        <v>0</v>
      </c>
      <c r="H31" s="8">
        <v>423498.3</v>
      </c>
      <c r="I31" s="8">
        <f>G31-H31</f>
        <v>-423498.3</v>
      </c>
    </row>
    <row r="32" spans="1:10" x14ac:dyDescent="0.3">
      <c r="C32" s="9"/>
      <c r="D32" s="10">
        <v>44957</v>
      </c>
      <c r="E32" t="s">
        <v>22</v>
      </c>
      <c r="F32" s="11" t="s">
        <v>23</v>
      </c>
      <c r="G32" s="8">
        <v>3000</v>
      </c>
      <c r="H32" s="8">
        <v>0</v>
      </c>
      <c r="I32" s="8">
        <f t="shared" ref="I32:I71" si="0">G32-H32+I31</f>
        <v>-420498.3</v>
      </c>
      <c r="J32" s="12"/>
    </row>
    <row r="33" spans="3:10" x14ac:dyDescent="0.3">
      <c r="C33" s="9"/>
      <c r="D33" s="10">
        <v>44957</v>
      </c>
      <c r="E33" t="s">
        <v>24</v>
      </c>
      <c r="F33" s="11" t="s">
        <v>25</v>
      </c>
      <c r="G33" s="8">
        <v>0</v>
      </c>
      <c r="H33" s="8">
        <v>66970.080000000002</v>
      </c>
      <c r="I33" s="8">
        <f t="shared" si="0"/>
        <v>-487468.38</v>
      </c>
      <c r="J33" s="12"/>
    </row>
    <row r="34" spans="3:10" x14ac:dyDescent="0.3">
      <c r="C34" s="9"/>
      <c r="D34" s="10">
        <v>44960</v>
      </c>
      <c r="E34" t="s">
        <v>22</v>
      </c>
      <c r="F34" s="11" t="s">
        <v>23</v>
      </c>
      <c r="G34" s="8">
        <v>7000</v>
      </c>
      <c r="H34" s="8">
        <v>0</v>
      </c>
      <c r="I34" s="8">
        <f t="shared" si="0"/>
        <v>-480468.38</v>
      </c>
      <c r="J34" s="12">
        <v>572000002</v>
      </c>
    </row>
    <row r="35" spans="3:10" x14ac:dyDescent="0.3">
      <c r="C35" s="9"/>
      <c r="D35" s="10">
        <v>44960</v>
      </c>
      <c r="E35" t="s">
        <v>22</v>
      </c>
      <c r="F35" s="11" t="s">
        <v>23</v>
      </c>
      <c r="G35" s="8">
        <v>10000</v>
      </c>
      <c r="H35" s="8">
        <v>0</v>
      </c>
      <c r="I35" s="8">
        <f t="shared" si="0"/>
        <v>-470468.38</v>
      </c>
      <c r="J35" s="12">
        <v>572000001</v>
      </c>
    </row>
    <row r="36" spans="3:10" x14ac:dyDescent="0.3">
      <c r="C36" s="9"/>
      <c r="D36" s="10">
        <v>44970</v>
      </c>
      <c r="E36" t="s">
        <v>22</v>
      </c>
      <c r="F36" s="11" t="s">
        <v>23</v>
      </c>
      <c r="G36" s="8">
        <v>11000</v>
      </c>
      <c r="H36" s="8">
        <v>0</v>
      </c>
      <c r="I36" s="8">
        <f t="shared" si="0"/>
        <v>-459468.38</v>
      </c>
      <c r="J36" s="12">
        <v>572000002</v>
      </c>
    </row>
    <row r="37" spans="3:10" x14ac:dyDescent="0.3">
      <c r="C37" s="9"/>
      <c r="D37" s="10">
        <v>44970</v>
      </c>
      <c r="E37" t="s">
        <v>22</v>
      </c>
      <c r="F37" s="11" t="s">
        <v>23</v>
      </c>
      <c r="G37" s="8">
        <v>9000</v>
      </c>
      <c r="H37" s="8">
        <v>0</v>
      </c>
      <c r="I37" s="8">
        <f t="shared" si="0"/>
        <v>-450468.38</v>
      </c>
      <c r="J37" s="12">
        <v>572000001</v>
      </c>
    </row>
    <row r="38" spans="3:10" x14ac:dyDescent="0.3">
      <c r="C38" s="9"/>
      <c r="D38" s="10">
        <v>44971</v>
      </c>
      <c r="E38" t="s">
        <v>22</v>
      </c>
      <c r="F38" s="11" t="s">
        <v>23</v>
      </c>
      <c r="G38" s="8">
        <v>10000</v>
      </c>
      <c r="H38" s="8">
        <v>0</v>
      </c>
      <c r="I38" s="8">
        <f t="shared" si="0"/>
        <v>-440468.38</v>
      </c>
      <c r="J38" s="12">
        <v>572000002</v>
      </c>
    </row>
    <row r="39" spans="3:10" x14ac:dyDescent="0.3">
      <c r="C39" s="9"/>
      <c r="D39" s="10">
        <v>44972</v>
      </c>
      <c r="E39" t="s">
        <v>24</v>
      </c>
      <c r="F39" s="11" t="s">
        <v>26</v>
      </c>
      <c r="G39" s="8">
        <v>0</v>
      </c>
      <c r="H39" s="8">
        <v>4370.59</v>
      </c>
      <c r="I39" s="8">
        <f t="shared" si="0"/>
        <v>-444838.97000000003</v>
      </c>
      <c r="J39" s="12"/>
    </row>
    <row r="40" spans="3:10" x14ac:dyDescent="0.3">
      <c r="C40" s="9"/>
      <c r="D40" s="10">
        <v>44974</v>
      </c>
      <c r="E40" t="s">
        <v>27</v>
      </c>
      <c r="F40" s="11" t="s">
        <v>28</v>
      </c>
      <c r="G40" s="8">
        <v>8300</v>
      </c>
      <c r="H40" s="8">
        <v>0</v>
      </c>
      <c r="I40" s="8">
        <f t="shared" si="0"/>
        <v>-436538.97000000003</v>
      </c>
      <c r="J40" s="12">
        <v>572000002</v>
      </c>
    </row>
    <row r="41" spans="3:10" x14ac:dyDescent="0.3">
      <c r="C41" s="9"/>
      <c r="D41" s="10">
        <v>44974</v>
      </c>
      <c r="E41" t="s">
        <v>22</v>
      </c>
      <c r="F41" s="11" t="s">
        <v>23</v>
      </c>
      <c r="G41" s="8">
        <v>10000</v>
      </c>
      <c r="H41" s="8">
        <v>0</v>
      </c>
      <c r="I41" s="8">
        <f t="shared" si="0"/>
        <v>-426538.97000000003</v>
      </c>
      <c r="J41" s="12">
        <v>572000001</v>
      </c>
    </row>
    <row r="42" spans="3:10" x14ac:dyDescent="0.3">
      <c r="C42" s="9"/>
      <c r="D42" s="10">
        <v>44974</v>
      </c>
      <c r="E42" t="s">
        <v>27</v>
      </c>
      <c r="F42" s="11" t="s">
        <v>28</v>
      </c>
      <c r="G42" s="8">
        <v>2466.1999999999998</v>
      </c>
      <c r="H42" s="8">
        <v>0</v>
      </c>
      <c r="I42" s="8">
        <f t="shared" si="0"/>
        <v>-424072.77</v>
      </c>
      <c r="J42" s="12"/>
    </row>
    <row r="43" spans="3:10" x14ac:dyDescent="0.3">
      <c r="C43" s="9"/>
      <c r="D43" s="10">
        <v>44985</v>
      </c>
      <c r="E43" t="s">
        <v>24</v>
      </c>
      <c r="F43" s="11" t="s">
        <v>29</v>
      </c>
      <c r="G43" s="8">
        <v>0</v>
      </c>
      <c r="H43" s="8">
        <v>4214.8900000000003</v>
      </c>
      <c r="I43" s="8">
        <f t="shared" si="0"/>
        <v>-428287.66000000003</v>
      </c>
      <c r="J43" s="12"/>
    </row>
    <row r="44" spans="3:10" x14ac:dyDescent="0.3">
      <c r="C44" s="9"/>
      <c r="D44" s="10">
        <v>44995</v>
      </c>
      <c r="E44" t="s">
        <v>27</v>
      </c>
      <c r="F44" s="11" t="s">
        <v>28</v>
      </c>
      <c r="G44" s="8">
        <v>10000</v>
      </c>
      <c r="H44" s="8">
        <v>0</v>
      </c>
      <c r="I44" s="8">
        <f t="shared" si="0"/>
        <v>-418287.66000000003</v>
      </c>
      <c r="J44" s="12">
        <v>572000001</v>
      </c>
    </row>
    <row r="45" spans="3:10" x14ac:dyDescent="0.3">
      <c r="C45" s="9"/>
      <c r="D45" s="10">
        <v>44995</v>
      </c>
      <c r="E45" t="s">
        <v>27</v>
      </c>
      <c r="F45" s="11" t="s">
        <v>28</v>
      </c>
      <c r="G45" s="8">
        <v>12000</v>
      </c>
      <c r="H45" s="8">
        <v>0</v>
      </c>
      <c r="I45" s="8">
        <f t="shared" si="0"/>
        <v>-406287.66000000003</v>
      </c>
      <c r="J45" s="12">
        <v>572000002</v>
      </c>
    </row>
    <row r="46" spans="3:10" x14ac:dyDescent="0.3">
      <c r="C46" s="9"/>
      <c r="D46" s="10">
        <v>45001</v>
      </c>
      <c r="E46" t="s">
        <v>27</v>
      </c>
      <c r="F46" s="11" t="s">
        <v>28</v>
      </c>
      <c r="G46" s="8">
        <v>10000</v>
      </c>
      <c r="H46" s="8">
        <v>0</v>
      </c>
      <c r="I46" s="8">
        <f t="shared" si="0"/>
        <v>-396287.66000000003</v>
      </c>
      <c r="J46" s="12">
        <v>572000002</v>
      </c>
    </row>
    <row r="47" spans="3:10" x14ac:dyDescent="0.3">
      <c r="C47" s="9"/>
      <c r="D47" s="10">
        <v>45001</v>
      </c>
      <c r="E47" t="s">
        <v>24</v>
      </c>
      <c r="F47" s="11" t="s">
        <v>30</v>
      </c>
      <c r="G47" s="8">
        <v>0</v>
      </c>
      <c r="H47" s="8">
        <v>-107.25</v>
      </c>
      <c r="I47" s="8">
        <f t="shared" si="0"/>
        <v>-396180.41000000003</v>
      </c>
      <c r="J47" s="12"/>
    </row>
    <row r="48" spans="3:10" x14ac:dyDescent="0.3">
      <c r="C48" s="9"/>
      <c r="D48" s="10">
        <v>45007</v>
      </c>
      <c r="E48" t="s">
        <v>27</v>
      </c>
      <c r="F48" s="11" t="s">
        <v>28</v>
      </c>
      <c r="G48" s="8">
        <v>10000</v>
      </c>
      <c r="H48" s="8">
        <v>0</v>
      </c>
      <c r="I48" s="8">
        <f t="shared" si="0"/>
        <v>-386180.41000000003</v>
      </c>
      <c r="J48" s="12">
        <v>572000001</v>
      </c>
    </row>
    <row r="49" spans="3:10" x14ac:dyDescent="0.3">
      <c r="C49" s="9"/>
      <c r="D49" s="10">
        <v>45007</v>
      </c>
      <c r="E49" t="s">
        <v>27</v>
      </c>
      <c r="F49" s="11" t="s">
        <v>28</v>
      </c>
      <c r="G49" s="8">
        <v>10000</v>
      </c>
      <c r="H49" s="8">
        <v>0</v>
      </c>
      <c r="I49" s="8">
        <f t="shared" si="0"/>
        <v>-376180.41000000003</v>
      </c>
      <c r="J49" s="12">
        <v>572000002</v>
      </c>
    </row>
    <row r="50" spans="3:10" x14ac:dyDescent="0.3">
      <c r="C50" s="9"/>
      <c r="D50" s="10">
        <v>45013</v>
      </c>
      <c r="E50" t="s">
        <v>27</v>
      </c>
      <c r="F50" s="11" t="s">
        <v>28</v>
      </c>
      <c r="G50" s="8">
        <v>10000</v>
      </c>
      <c r="H50" s="8">
        <v>0</v>
      </c>
      <c r="I50" s="8">
        <f t="shared" si="0"/>
        <v>-366180.41000000003</v>
      </c>
      <c r="J50" s="12">
        <v>572000002</v>
      </c>
    </row>
    <row r="51" spans="3:10" x14ac:dyDescent="0.3">
      <c r="C51" s="9"/>
      <c r="D51" s="10">
        <v>45015</v>
      </c>
      <c r="E51" t="s">
        <v>27</v>
      </c>
      <c r="F51" s="11" t="s">
        <v>28</v>
      </c>
      <c r="G51" s="8">
        <v>10000</v>
      </c>
      <c r="H51" s="8">
        <v>0</v>
      </c>
      <c r="I51" s="8">
        <f t="shared" si="0"/>
        <v>-356180.41000000003</v>
      </c>
      <c r="J51" s="12">
        <v>572000001</v>
      </c>
    </row>
    <row r="52" spans="3:10" x14ac:dyDescent="0.3">
      <c r="C52" s="9"/>
      <c r="D52" s="10">
        <v>45015</v>
      </c>
      <c r="E52" t="s">
        <v>27</v>
      </c>
      <c r="F52" s="11" t="s">
        <v>28</v>
      </c>
      <c r="G52" s="8">
        <v>2500</v>
      </c>
      <c r="H52" s="8">
        <v>0</v>
      </c>
      <c r="I52" s="8">
        <f t="shared" si="0"/>
        <v>-353680.41000000003</v>
      </c>
      <c r="J52" s="12">
        <v>572000003</v>
      </c>
    </row>
    <row r="53" spans="3:10" x14ac:dyDescent="0.3">
      <c r="C53" s="9"/>
      <c r="D53" s="10">
        <v>45015</v>
      </c>
      <c r="E53" t="s">
        <v>27</v>
      </c>
      <c r="F53" s="11" t="s">
        <v>28</v>
      </c>
      <c r="G53" s="8">
        <v>7500</v>
      </c>
      <c r="H53" s="8">
        <v>0</v>
      </c>
      <c r="I53" s="8">
        <f t="shared" si="0"/>
        <v>-346180.41000000003</v>
      </c>
      <c r="J53" s="12">
        <v>572000002</v>
      </c>
    </row>
    <row r="54" spans="3:10" x14ac:dyDescent="0.3">
      <c r="C54" s="9"/>
      <c r="D54" s="10">
        <v>45029</v>
      </c>
      <c r="E54" t="s">
        <v>27</v>
      </c>
      <c r="F54" s="11" t="s">
        <v>28</v>
      </c>
      <c r="G54" s="8">
        <v>15000</v>
      </c>
      <c r="H54" s="8">
        <v>0</v>
      </c>
      <c r="I54" s="8">
        <f t="shared" si="0"/>
        <v>-331180.41000000003</v>
      </c>
      <c r="J54" s="12">
        <v>572000003</v>
      </c>
    </row>
    <row r="55" spans="3:10" x14ac:dyDescent="0.3">
      <c r="C55" s="9"/>
      <c r="D55" s="10">
        <v>45029</v>
      </c>
      <c r="E55" t="s">
        <v>27</v>
      </c>
      <c r="F55" s="11" t="s">
        <v>28</v>
      </c>
      <c r="G55" s="8">
        <v>5000</v>
      </c>
      <c r="H55" s="8">
        <v>0</v>
      </c>
      <c r="I55" s="8">
        <f t="shared" si="0"/>
        <v>-326180.41000000003</v>
      </c>
      <c r="J55" s="12">
        <v>572000001</v>
      </c>
    </row>
    <row r="56" spans="3:10" x14ac:dyDescent="0.3">
      <c r="C56" s="9"/>
      <c r="D56" s="10">
        <v>45034</v>
      </c>
      <c r="E56" t="s">
        <v>27</v>
      </c>
      <c r="F56" s="11" t="s">
        <v>28</v>
      </c>
      <c r="G56" s="8">
        <v>10000</v>
      </c>
      <c r="H56" s="8">
        <v>0</v>
      </c>
      <c r="I56" s="8">
        <f t="shared" si="0"/>
        <v>-316180.41000000003</v>
      </c>
      <c r="J56" s="12">
        <v>572000002</v>
      </c>
    </row>
    <row r="57" spans="3:10" x14ac:dyDescent="0.3">
      <c r="C57" s="9"/>
      <c r="D57" s="10">
        <v>45034</v>
      </c>
      <c r="E57" t="s">
        <v>27</v>
      </c>
      <c r="F57" s="11" t="s">
        <v>28</v>
      </c>
      <c r="G57" s="8">
        <v>4200</v>
      </c>
      <c r="H57" s="8">
        <v>0</v>
      </c>
      <c r="I57" s="8">
        <f t="shared" si="0"/>
        <v>-311980.41000000003</v>
      </c>
      <c r="J57" s="12">
        <v>572000003</v>
      </c>
    </row>
    <row r="58" spans="3:10" x14ac:dyDescent="0.3">
      <c r="C58" s="9"/>
      <c r="D58" s="10">
        <v>45034</v>
      </c>
      <c r="E58" t="s">
        <v>27</v>
      </c>
      <c r="F58" s="11" t="s">
        <v>28</v>
      </c>
      <c r="G58" s="8">
        <v>5800</v>
      </c>
      <c r="H58" s="8">
        <v>0</v>
      </c>
      <c r="I58" s="8">
        <f t="shared" si="0"/>
        <v>-306180.41000000003</v>
      </c>
      <c r="J58" s="12">
        <v>572000001</v>
      </c>
    </row>
    <row r="59" spans="3:10" x14ac:dyDescent="0.3">
      <c r="C59" s="9"/>
      <c r="D59" s="10">
        <v>45036</v>
      </c>
      <c r="E59" t="s">
        <v>27</v>
      </c>
      <c r="F59" s="11" t="s">
        <v>28</v>
      </c>
      <c r="G59" s="8">
        <v>15000</v>
      </c>
      <c r="H59" s="8">
        <v>0</v>
      </c>
      <c r="I59" s="8">
        <f t="shared" si="0"/>
        <v>-291180.41000000003</v>
      </c>
      <c r="J59" s="12">
        <v>572000002</v>
      </c>
    </row>
    <row r="60" spans="3:10" x14ac:dyDescent="0.3">
      <c r="C60" s="9"/>
      <c r="D60" s="10">
        <v>45037</v>
      </c>
      <c r="E60" t="s">
        <v>31</v>
      </c>
      <c r="F60" s="11" t="s">
        <v>16</v>
      </c>
      <c r="G60" s="8">
        <v>5000</v>
      </c>
      <c r="H60" s="8">
        <v>0</v>
      </c>
      <c r="I60" s="8">
        <f t="shared" si="0"/>
        <v>-286180.41000000003</v>
      </c>
      <c r="J60" s="12">
        <v>572000002</v>
      </c>
    </row>
    <row r="61" spans="3:10" x14ac:dyDescent="0.3">
      <c r="C61" s="9"/>
      <c r="D61" s="10">
        <v>45051</v>
      </c>
      <c r="E61" t="s">
        <v>22</v>
      </c>
      <c r="F61" s="11" t="s">
        <v>32</v>
      </c>
      <c r="G61" s="8">
        <v>6500.56</v>
      </c>
      <c r="H61" s="8">
        <v>0</v>
      </c>
      <c r="I61" s="8">
        <f t="shared" si="0"/>
        <v>-279679.85000000003</v>
      </c>
      <c r="J61" s="12">
        <v>572000002</v>
      </c>
    </row>
    <row r="62" spans="3:10" x14ac:dyDescent="0.3">
      <c r="C62" s="9"/>
      <c r="D62" s="10">
        <v>45051</v>
      </c>
      <c r="E62" t="s">
        <v>22</v>
      </c>
      <c r="F62" s="11" t="s">
        <v>32</v>
      </c>
      <c r="G62" s="8">
        <v>10000</v>
      </c>
      <c r="H62" s="8">
        <v>0</v>
      </c>
      <c r="I62" s="8">
        <f t="shared" si="0"/>
        <v>-269679.85000000003</v>
      </c>
      <c r="J62" s="12">
        <v>572000001</v>
      </c>
    </row>
    <row r="63" spans="3:10" x14ac:dyDescent="0.3">
      <c r="C63" s="9"/>
      <c r="D63" s="10">
        <v>45070</v>
      </c>
      <c r="E63" t="s">
        <v>24</v>
      </c>
      <c r="F63" s="11" t="s">
        <v>29</v>
      </c>
      <c r="G63" s="8">
        <v>4214.8900000000003</v>
      </c>
      <c r="H63" s="8">
        <v>0</v>
      </c>
      <c r="I63" s="8">
        <f t="shared" si="0"/>
        <v>-265464.96000000002</v>
      </c>
      <c r="J63" s="12">
        <v>572000002</v>
      </c>
    </row>
    <row r="64" spans="3:10" x14ac:dyDescent="0.3">
      <c r="C64" s="9"/>
      <c r="D64" s="10">
        <v>45070</v>
      </c>
      <c r="E64" t="s">
        <v>33</v>
      </c>
      <c r="F64" s="11" t="s">
        <v>30</v>
      </c>
      <c r="G64" s="8">
        <v>-107.25</v>
      </c>
      <c r="H64" s="8">
        <v>0</v>
      </c>
      <c r="I64" s="8">
        <f t="shared" si="0"/>
        <v>-265572.21000000002</v>
      </c>
      <c r="J64" s="12">
        <v>572000002</v>
      </c>
    </row>
    <row r="65" spans="1:10" x14ac:dyDescent="0.3">
      <c r="C65" s="9"/>
      <c r="D65" s="10">
        <v>45070</v>
      </c>
      <c r="E65" t="s">
        <v>24</v>
      </c>
      <c r="F65" s="11" t="s">
        <v>26</v>
      </c>
      <c r="G65" s="8">
        <v>4370.59</v>
      </c>
      <c r="H65" s="8">
        <v>0</v>
      </c>
      <c r="I65" s="8">
        <f t="shared" si="0"/>
        <v>-261201.62000000002</v>
      </c>
      <c r="J65" s="12">
        <v>572000003</v>
      </c>
    </row>
    <row r="66" spans="1:10" x14ac:dyDescent="0.3">
      <c r="C66" s="9"/>
      <c r="D66" s="10">
        <v>45072</v>
      </c>
      <c r="E66" t="s">
        <v>22</v>
      </c>
      <c r="F66" s="11" t="s">
        <v>32</v>
      </c>
      <c r="G66" s="8">
        <v>25000</v>
      </c>
      <c r="H66" s="8">
        <v>0</v>
      </c>
      <c r="I66" s="8">
        <f t="shared" si="0"/>
        <v>-236201.62000000002</v>
      </c>
      <c r="J66" s="12">
        <v>572000002</v>
      </c>
    </row>
    <row r="67" spans="1:10" x14ac:dyDescent="0.3">
      <c r="C67" s="9"/>
      <c r="D67" s="10">
        <v>45084</v>
      </c>
      <c r="E67" t="s">
        <v>22</v>
      </c>
      <c r="F67" s="11" t="s">
        <v>32</v>
      </c>
      <c r="G67" s="8">
        <v>20000</v>
      </c>
      <c r="H67" s="8">
        <v>0</v>
      </c>
      <c r="I67" s="8">
        <f t="shared" si="0"/>
        <v>-216201.62000000002</v>
      </c>
      <c r="J67" s="12">
        <v>572000001</v>
      </c>
    </row>
    <row r="68" spans="1:10" x14ac:dyDescent="0.3">
      <c r="C68" s="9"/>
      <c r="D68" s="10">
        <v>45125</v>
      </c>
      <c r="E68" t="s">
        <v>22</v>
      </c>
      <c r="F68" s="11" t="s">
        <v>32</v>
      </c>
      <c r="G68" s="8">
        <v>10000</v>
      </c>
      <c r="H68" s="8">
        <v>0</v>
      </c>
      <c r="I68" s="8">
        <f t="shared" si="0"/>
        <v>-206201.62000000002</v>
      </c>
      <c r="J68" s="12">
        <v>572000002</v>
      </c>
    </row>
    <row r="69" spans="1:10" x14ac:dyDescent="0.3">
      <c r="C69" s="9"/>
      <c r="D69" s="10">
        <v>45128</v>
      </c>
      <c r="E69" t="s">
        <v>22</v>
      </c>
      <c r="F69" s="11" t="s">
        <v>32</v>
      </c>
      <c r="G69" s="8">
        <v>5000</v>
      </c>
      <c r="H69" s="8">
        <v>0</v>
      </c>
      <c r="I69" s="8">
        <f t="shared" si="0"/>
        <v>-201201.62000000002</v>
      </c>
      <c r="J69" s="12">
        <v>572000002</v>
      </c>
    </row>
    <row r="70" spans="1:10" x14ac:dyDescent="0.3">
      <c r="C70" s="9"/>
      <c r="D70" s="10">
        <v>45134</v>
      </c>
      <c r="E70" t="s">
        <v>22</v>
      </c>
      <c r="F70" s="11" t="s">
        <v>32</v>
      </c>
      <c r="G70" s="8">
        <v>5000</v>
      </c>
      <c r="H70" s="8">
        <v>0</v>
      </c>
      <c r="I70" s="8">
        <f t="shared" si="0"/>
        <v>-196201.62000000002</v>
      </c>
      <c r="J70" s="12">
        <v>572000001</v>
      </c>
    </row>
    <row r="71" spans="1:10" x14ac:dyDescent="0.3">
      <c r="C71" s="9"/>
      <c r="D71" s="10">
        <v>45145</v>
      </c>
      <c r="E71" t="s">
        <v>22</v>
      </c>
      <c r="F71" s="11" t="s">
        <v>32</v>
      </c>
      <c r="G71" s="8">
        <v>20000</v>
      </c>
      <c r="H71" s="8">
        <v>0</v>
      </c>
      <c r="I71" s="8">
        <f t="shared" si="0"/>
        <v>-176201.62000000002</v>
      </c>
      <c r="J71" s="12">
        <v>572000001</v>
      </c>
    </row>
    <row r="72" spans="1:10" x14ac:dyDescent="0.3">
      <c r="E72" s="4" t="s">
        <v>12</v>
      </c>
      <c r="G72" s="8">
        <f>SUM(G31:G71)</f>
        <v>322744.99</v>
      </c>
      <c r="H72" s="8">
        <f>SUM(H31:H71)</f>
        <v>498946.61000000004</v>
      </c>
      <c r="I72" s="8">
        <f>G72-H72</f>
        <v>-176201.62000000005</v>
      </c>
    </row>
    <row r="74" spans="1:10" x14ac:dyDescent="0.3">
      <c r="A74" s="5">
        <v>400000002</v>
      </c>
      <c r="B74" s="6" t="s">
        <v>34</v>
      </c>
      <c r="C74" s="7"/>
      <c r="D74" s="7"/>
      <c r="E74" s="7"/>
      <c r="F74" s="7"/>
      <c r="G74" s="7"/>
      <c r="H74" s="7"/>
      <c r="I74" s="7"/>
      <c r="J74" s="7"/>
    </row>
    <row r="75" spans="1:10" x14ac:dyDescent="0.3">
      <c r="E75" s="4" t="s">
        <v>11</v>
      </c>
      <c r="G75" s="8">
        <v>0</v>
      </c>
      <c r="H75" s="8">
        <v>18641.669999999998</v>
      </c>
      <c r="I75" s="8">
        <f>G75-H75</f>
        <v>-18641.669999999998</v>
      </c>
    </row>
    <row r="76" spans="1:10" x14ac:dyDescent="0.3">
      <c r="C76" s="9" t="s">
        <v>35</v>
      </c>
      <c r="D76" s="10">
        <v>44943</v>
      </c>
      <c r="E76" t="s">
        <v>36</v>
      </c>
      <c r="F76" s="11" t="s">
        <v>37</v>
      </c>
      <c r="G76" s="8">
        <v>18599.43</v>
      </c>
      <c r="H76" s="8">
        <v>0</v>
      </c>
      <c r="I76" s="8">
        <f t="shared" ref="I76:I107" si="1">G76-H76+I75</f>
        <v>-42.239999999997963</v>
      </c>
      <c r="J76" s="12">
        <v>572000002</v>
      </c>
    </row>
    <row r="77" spans="1:10" x14ac:dyDescent="0.3">
      <c r="C77" s="9" t="s">
        <v>35</v>
      </c>
      <c r="D77" s="10">
        <v>44943</v>
      </c>
      <c r="E77" t="s">
        <v>38</v>
      </c>
      <c r="F77" s="11" t="s">
        <v>39</v>
      </c>
      <c r="G77" s="8">
        <v>42.24</v>
      </c>
      <c r="H77" s="8">
        <v>0</v>
      </c>
      <c r="I77" s="8">
        <f t="shared" si="1"/>
        <v>2.0392576516314875E-12</v>
      </c>
      <c r="J77" s="12">
        <v>572000002</v>
      </c>
    </row>
    <row r="78" spans="1:10" x14ac:dyDescent="0.3">
      <c r="C78" s="9" t="s">
        <v>35</v>
      </c>
      <c r="D78" s="10">
        <v>45044</v>
      </c>
      <c r="E78" t="s">
        <v>38</v>
      </c>
      <c r="F78" s="11" t="s">
        <v>40</v>
      </c>
      <c r="G78" s="8">
        <v>0</v>
      </c>
      <c r="H78" s="8">
        <v>24314.73</v>
      </c>
      <c r="I78" s="8">
        <f t="shared" si="1"/>
        <v>-24314.729999999996</v>
      </c>
      <c r="J78" s="12"/>
    </row>
    <row r="79" spans="1:10" x14ac:dyDescent="0.3">
      <c r="C79" s="9" t="s">
        <v>35</v>
      </c>
      <c r="D79" s="10">
        <v>45044</v>
      </c>
      <c r="E79" t="s">
        <v>38</v>
      </c>
      <c r="F79" s="11" t="s">
        <v>41</v>
      </c>
      <c r="G79" s="8">
        <v>0</v>
      </c>
      <c r="H79" s="8">
        <v>5393.56</v>
      </c>
      <c r="I79" s="8">
        <f t="shared" si="1"/>
        <v>-29708.289999999997</v>
      </c>
      <c r="J79" s="12"/>
    </row>
    <row r="80" spans="1:10" x14ac:dyDescent="0.3">
      <c r="C80" s="9" t="s">
        <v>35</v>
      </c>
      <c r="D80" s="10">
        <v>45044</v>
      </c>
      <c r="E80" t="s">
        <v>38</v>
      </c>
      <c r="F80" s="11" t="s">
        <v>42</v>
      </c>
      <c r="G80" s="8">
        <v>0</v>
      </c>
      <c r="H80" s="8">
        <v>4946.87</v>
      </c>
      <c r="I80" s="8">
        <f t="shared" si="1"/>
        <v>-34655.159999999996</v>
      </c>
      <c r="J80" s="12"/>
    </row>
    <row r="81" spans="3:10" x14ac:dyDescent="0.3">
      <c r="C81" s="9"/>
      <c r="D81" s="10">
        <v>45044</v>
      </c>
      <c r="E81" t="s">
        <v>38</v>
      </c>
      <c r="F81" s="11" t="s">
        <v>43</v>
      </c>
      <c r="G81" s="8">
        <v>0</v>
      </c>
      <c r="H81" s="8">
        <v>3158.11</v>
      </c>
      <c r="I81" s="8">
        <f t="shared" si="1"/>
        <v>-37813.269999999997</v>
      </c>
      <c r="J81" s="12"/>
    </row>
    <row r="82" spans="3:10" x14ac:dyDescent="0.3">
      <c r="C82" s="9" t="s">
        <v>35</v>
      </c>
      <c r="D82" s="10">
        <v>45046</v>
      </c>
      <c r="E82" t="s">
        <v>38</v>
      </c>
      <c r="F82" s="11" t="s">
        <v>44</v>
      </c>
      <c r="G82" s="8">
        <v>0</v>
      </c>
      <c r="H82" s="8">
        <v>-239.27</v>
      </c>
      <c r="I82" s="8">
        <f t="shared" si="1"/>
        <v>-37574</v>
      </c>
      <c r="J82" s="12"/>
    </row>
    <row r="83" spans="3:10" x14ac:dyDescent="0.3">
      <c r="C83" s="9"/>
      <c r="D83" s="10">
        <v>45046</v>
      </c>
      <c r="E83" t="s">
        <v>38</v>
      </c>
      <c r="F83" s="11" t="s">
        <v>45</v>
      </c>
      <c r="G83" s="8">
        <v>0</v>
      </c>
      <c r="H83" s="8">
        <v>323.67</v>
      </c>
      <c r="I83" s="8">
        <f t="shared" si="1"/>
        <v>-37897.67</v>
      </c>
      <c r="J83" s="12"/>
    </row>
    <row r="84" spans="3:10" x14ac:dyDescent="0.3">
      <c r="C84" s="9" t="s">
        <v>35</v>
      </c>
      <c r="D84" s="10">
        <v>45046</v>
      </c>
      <c r="E84" t="s">
        <v>38</v>
      </c>
      <c r="F84" s="11" t="s">
        <v>46</v>
      </c>
      <c r="G84" s="8">
        <v>0</v>
      </c>
      <c r="H84" s="8">
        <v>3158.11</v>
      </c>
      <c r="I84" s="8">
        <f t="shared" si="1"/>
        <v>-41055.78</v>
      </c>
      <c r="J84" s="12"/>
    </row>
    <row r="85" spans="3:10" x14ac:dyDescent="0.3">
      <c r="C85" s="9" t="s">
        <v>35</v>
      </c>
      <c r="D85" s="10">
        <v>45046</v>
      </c>
      <c r="E85" t="s">
        <v>38</v>
      </c>
      <c r="F85" s="11" t="s">
        <v>47</v>
      </c>
      <c r="G85" s="8">
        <v>0</v>
      </c>
      <c r="H85" s="8">
        <v>-3158.11</v>
      </c>
      <c r="I85" s="8">
        <f t="shared" si="1"/>
        <v>-37897.67</v>
      </c>
      <c r="J85" s="12"/>
    </row>
    <row r="86" spans="3:10" x14ac:dyDescent="0.3">
      <c r="C86" s="9" t="s">
        <v>35</v>
      </c>
      <c r="D86" s="10">
        <v>45058</v>
      </c>
      <c r="E86" t="s">
        <v>38</v>
      </c>
      <c r="F86" s="11" t="s">
        <v>48</v>
      </c>
      <c r="G86" s="8">
        <v>0</v>
      </c>
      <c r="H86" s="8">
        <v>10701.18</v>
      </c>
      <c r="I86" s="8">
        <f t="shared" si="1"/>
        <v>-48598.85</v>
      </c>
      <c r="J86" s="12"/>
    </row>
    <row r="87" spans="3:10" x14ac:dyDescent="0.3">
      <c r="C87" s="9" t="s">
        <v>35</v>
      </c>
      <c r="D87" s="10">
        <v>45058</v>
      </c>
      <c r="E87" t="s">
        <v>36</v>
      </c>
      <c r="F87" s="11" t="s">
        <v>49</v>
      </c>
      <c r="G87" s="8">
        <v>0</v>
      </c>
      <c r="H87" s="8">
        <v>4786.5</v>
      </c>
      <c r="I87" s="8">
        <f t="shared" si="1"/>
        <v>-53385.35</v>
      </c>
      <c r="J87" s="12"/>
    </row>
    <row r="88" spans="3:10" x14ac:dyDescent="0.3">
      <c r="C88" s="9" t="s">
        <v>35</v>
      </c>
      <c r="D88" s="10">
        <v>45071</v>
      </c>
      <c r="E88" t="s">
        <v>38</v>
      </c>
      <c r="F88" s="11" t="s">
        <v>50</v>
      </c>
      <c r="G88" s="8">
        <v>0</v>
      </c>
      <c r="H88" s="8">
        <v>3772.41</v>
      </c>
      <c r="I88" s="8">
        <f t="shared" si="1"/>
        <v>-57157.759999999995</v>
      </c>
      <c r="J88" s="12"/>
    </row>
    <row r="89" spans="3:10" x14ac:dyDescent="0.3">
      <c r="C89" s="9" t="s">
        <v>35</v>
      </c>
      <c r="D89" s="10">
        <v>45071</v>
      </c>
      <c r="E89" t="s">
        <v>38</v>
      </c>
      <c r="F89" s="11" t="s">
        <v>51</v>
      </c>
      <c r="G89" s="8">
        <v>0</v>
      </c>
      <c r="H89" s="8">
        <v>15296</v>
      </c>
      <c r="I89" s="8">
        <f t="shared" si="1"/>
        <v>-72453.759999999995</v>
      </c>
      <c r="J89" s="12"/>
    </row>
    <row r="90" spans="3:10" x14ac:dyDescent="0.3">
      <c r="C90" s="9" t="s">
        <v>35</v>
      </c>
      <c r="D90" s="10">
        <v>45076</v>
      </c>
      <c r="E90" t="s">
        <v>38</v>
      </c>
      <c r="F90" s="11" t="s">
        <v>52</v>
      </c>
      <c r="G90" s="8">
        <v>0</v>
      </c>
      <c r="H90" s="8">
        <v>-30.25</v>
      </c>
      <c r="I90" s="8">
        <f t="shared" si="1"/>
        <v>-72423.509999999995</v>
      </c>
      <c r="J90" s="12"/>
    </row>
    <row r="91" spans="3:10" x14ac:dyDescent="0.3">
      <c r="C91" s="9" t="s">
        <v>35</v>
      </c>
      <c r="D91" s="10">
        <v>45077</v>
      </c>
      <c r="E91" t="s">
        <v>38</v>
      </c>
      <c r="F91" s="11" t="s">
        <v>53</v>
      </c>
      <c r="G91" s="8">
        <v>0</v>
      </c>
      <c r="H91" s="8">
        <v>2295.7199999999998</v>
      </c>
      <c r="I91" s="8">
        <f t="shared" si="1"/>
        <v>-74719.23</v>
      </c>
      <c r="J91" s="12"/>
    </row>
    <row r="92" spans="3:10" x14ac:dyDescent="0.3">
      <c r="C92" s="9" t="s">
        <v>35</v>
      </c>
      <c r="D92" s="10">
        <v>45077</v>
      </c>
      <c r="E92" t="s">
        <v>38</v>
      </c>
      <c r="F92" s="11" t="s">
        <v>54</v>
      </c>
      <c r="G92" s="8">
        <v>0</v>
      </c>
      <c r="H92" s="8">
        <v>16367.69</v>
      </c>
      <c r="I92" s="8">
        <f t="shared" si="1"/>
        <v>-91086.92</v>
      </c>
      <c r="J92" s="12"/>
    </row>
    <row r="93" spans="3:10" x14ac:dyDescent="0.3">
      <c r="C93" s="9" t="s">
        <v>35</v>
      </c>
      <c r="D93" s="10">
        <v>45085</v>
      </c>
      <c r="E93" t="s">
        <v>38</v>
      </c>
      <c r="F93" s="11" t="s">
        <v>55</v>
      </c>
      <c r="G93" s="8">
        <v>0</v>
      </c>
      <c r="H93" s="8">
        <v>1900</v>
      </c>
      <c r="I93" s="8">
        <f t="shared" si="1"/>
        <v>-92986.92</v>
      </c>
      <c r="J93" s="12">
        <v>623000000</v>
      </c>
    </row>
    <row r="94" spans="3:10" x14ac:dyDescent="0.3">
      <c r="C94" s="9" t="s">
        <v>35</v>
      </c>
      <c r="D94" s="10">
        <v>45093</v>
      </c>
      <c r="E94" t="s">
        <v>38</v>
      </c>
      <c r="F94" s="11" t="s">
        <v>56</v>
      </c>
      <c r="G94" s="8">
        <v>0</v>
      </c>
      <c r="H94" s="8">
        <v>320</v>
      </c>
      <c r="I94" s="8">
        <f t="shared" si="1"/>
        <v>-93306.92</v>
      </c>
      <c r="J94" s="12">
        <v>623000000</v>
      </c>
    </row>
    <row r="95" spans="3:10" x14ac:dyDescent="0.3">
      <c r="C95" s="9" t="s">
        <v>35</v>
      </c>
      <c r="D95" s="10">
        <v>45098</v>
      </c>
      <c r="E95" t="s">
        <v>38</v>
      </c>
      <c r="F95" s="11" t="s">
        <v>57</v>
      </c>
      <c r="G95" s="8">
        <v>0</v>
      </c>
      <c r="H95" s="8">
        <v>26068.35</v>
      </c>
      <c r="I95" s="8">
        <f t="shared" si="1"/>
        <v>-119375.26999999999</v>
      </c>
      <c r="J95" s="12"/>
    </row>
    <row r="96" spans="3:10" x14ac:dyDescent="0.3">
      <c r="C96" s="9" t="s">
        <v>35</v>
      </c>
      <c r="D96" s="10">
        <v>45098</v>
      </c>
      <c r="E96" t="s">
        <v>38</v>
      </c>
      <c r="F96" s="11" t="s">
        <v>58</v>
      </c>
      <c r="G96" s="8">
        <v>0</v>
      </c>
      <c r="H96" s="8">
        <v>1271.97</v>
      </c>
      <c r="I96" s="8">
        <f t="shared" si="1"/>
        <v>-120647.23999999999</v>
      </c>
      <c r="J96" s="12"/>
    </row>
    <row r="97" spans="3:10" x14ac:dyDescent="0.3">
      <c r="C97" s="9" t="s">
        <v>35</v>
      </c>
      <c r="D97" s="10">
        <v>45098</v>
      </c>
      <c r="E97" t="s">
        <v>38</v>
      </c>
      <c r="F97" s="11" t="s">
        <v>59</v>
      </c>
      <c r="G97" s="8">
        <v>0</v>
      </c>
      <c r="H97" s="8">
        <v>4982.32</v>
      </c>
      <c r="I97" s="8">
        <f t="shared" si="1"/>
        <v>-125629.56</v>
      </c>
      <c r="J97" s="12"/>
    </row>
    <row r="98" spans="3:10" x14ac:dyDescent="0.3">
      <c r="C98" s="9" t="s">
        <v>35</v>
      </c>
      <c r="D98" s="10">
        <v>45100</v>
      </c>
      <c r="E98" t="s">
        <v>38</v>
      </c>
      <c r="F98" s="11" t="s">
        <v>60</v>
      </c>
      <c r="G98" s="8">
        <v>0</v>
      </c>
      <c r="H98" s="8">
        <v>-2240.29</v>
      </c>
      <c r="I98" s="8">
        <f t="shared" si="1"/>
        <v>-123389.27</v>
      </c>
      <c r="J98" s="12"/>
    </row>
    <row r="99" spans="3:10" x14ac:dyDescent="0.3">
      <c r="C99" s="9" t="s">
        <v>35</v>
      </c>
      <c r="D99" s="10">
        <v>45107</v>
      </c>
      <c r="E99" t="s">
        <v>38</v>
      </c>
      <c r="F99" s="11" t="s">
        <v>61</v>
      </c>
      <c r="G99" s="8">
        <v>0</v>
      </c>
      <c r="H99" s="8">
        <v>2312.1</v>
      </c>
      <c r="I99" s="8">
        <f t="shared" si="1"/>
        <v>-125701.37000000001</v>
      </c>
      <c r="J99" s="12"/>
    </row>
    <row r="100" spans="3:10" x14ac:dyDescent="0.3">
      <c r="C100" s="9" t="s">
        <v>35</v>
      </c>
      <c r="D100" s="10">
        <v>45107</v>
      </c>
      <c r="E100" t="s">
        <v>38</v>
      </c>
      <c r="F100" s="11" t="s">
        <v>62</v>
      </c>
      <c r="G100" s="8">
        <v>0</v>
      </c>
      <c r="H100" s="8">
        <v>21599.25</v>
      </c>
      <c r="I100" s="8">
        <f t="shared" si="1"/>
        <v>-147300.62</v>
      </c>
      <c r="J100" s="12"/>
    </row>
    <row r="101" spans="3:10" x14ac:dyDescent="0.3">
      <c r="C101" s="9"/>
      <c r="D101" s="10">
        <v>45121</v>
      </c>
      <c r="E101" t="s">
        <v>38</v>
      </c>
      <c r="F101" s="11" t="s">
        <v>63</v>
      </c>
      <c r="G101" s="8">
        <v>0</v>
      </c>
      <c r="H101" s="8">
        <v>15526.93</v>
      </c>
      <c r="I101" s="8">
        <f t="shared" si="1"/>
        <v>-162827.54999999999</v>
      </c>
      <c r="J101" s="12"/>
    </row>
    <row r="102" spans="3:10" x14ac:dyDescent="0.3">
      <c r="C102" s="9" t="s">
        <v>35</v>
      </c>
      <c r="D102" s="10">
        <v>45124</v>
      </c>
      <c r="E102" t="s">
        <v>38</v>
      </c>
      <c r="F102" s="11" t="s">
        <v>40</v>
      </c>
      <c r="G102" s="8">
        <v>24314.73</v>
      </c>
      <c r="H102" s="8">
        <v>0</v>
      </c>
      <c r="I102" s="8">
        <f t="shared" si="1"/>
        <v>-138512.81999999998</v>
      </c>
      <c r="J102" s="12">
        <v>572000001</v>
      </c>
    </row>
    <row r="103" spans="3:10" x14ac:dyDescent="0.3">
      <c r="C103" s="9" t="s">
        <v>35</v>
      </c>
      <c r="D103" s="10">
        <v>45131</v>
      </c>
      <c r="E103" t="s">
        <v>38</v>
      </c>
      <c r="F103" s="11" t="s">
        <v>42</v>
      </c>
      <c r="G103" s="8">
        <v>4946.87</v>
      </c>
      <c r="H103" s="8">
        <v>0</v>
      </c>
      <c r="I103" s="8">
        <f t="shared" si="1"/>
        <v>-133565.94999999998</v>
      </c>
      <c r="J103" s="12">
        <v>572000002</v>
      </c>
    </row>
    <row r="104" spans="3:10" x14ac:dyDescent="0.3">
      <c r="C104" s="9" t="s">
        <v>35</v>
      </c>
      <c r="D104" s="10">
        <v>45131</v>
      </c>
      <c r="E104" t="s">
        <v>38</v>
      </c>
      <c r="F104" s="11" t="s">
        <v>41</v>
      </c>
      <c r="G104" s="8">
        <v>5393.56</v>
      </c>
      <c r="H104" s="8">
        <v>0</v>
      </c>
      <c r="I104" s="8">
        <f t="shared" si="1"/>
        <v>-128172.38999999998</v>
      </c>
      <c r="J104" s="12">
        <v>572000002</v>
      </c>
    </row>
    <row r="105" spans="3:10" x14ac:dyDescent="0.3">
      <c r="C105" s="9" t="s">
        <v>35</v>
      </c>
      <c r="D105" s="10">
        <v>45131</v>
      </c>
      <c r="E105" t="s">
        <v>38</v>
      </c>
      <c r="F105" s="11" t="s">
        <v>64</v>
      </c>
      <c r="G105" s="8">
        <v>-239.27</v>
      </c>
      <c r="H105" s="8">
        <v>0</v>
      </c>
      <c r="I105" s="8">
        <f t="shared" si="1"/>
        <v>-128411.65999999999</v>
      </c>
      <c r="J105" s="12">
        <v>572000002</v>
      </c>
    </row>
    <row r="106" spans="3:10" x14ac:dyDescent="0.3">
      <c r="C106" s="9" t="s">
        <v>35</v>
      </c>
      <c r="D106" s="10">
        <v>45131</v>
      </c>
      <c r="E106" t="s">
        <v>38</v>
      </c>
      <c r="F106" s="11" t="s">
        <v>65</v>
      </c>
      <c r="G106" s="8">
        <v>-30.25</v>
      </c>
      <c r="H106" s="8">
        <v>0</v>
      </c>
      <c r="I106" s="8">
        <f t="shared" si="1"/>
        <v>-128441.90999999999</v>
      </c>
      <c r="J106" s="12">
        <v>572000002</v>
      </c>
    </row>
    <row r="107" spans="3:10" x14ac:dyDescent="0.3">
      <c r="C107" s="9"/>
      <c r="D107" s="10">
        <v>45138</v>
      </c>
      <c r="E107" t="s">
        <v>38</v>
      </c>
      <c r="F107" s="11" t="s">
        <v>66</v>
      </c>
      <c r="G107" s="8">
        <v>0</v>
      </c>
      <c r="H107" s="8">
        <v>2025.23</v>
      </c>
      <c r="I107" s="8">
        <f t="shared" si="1"/>
        <v>-130467.13999999998</v>
      </c>
      <c r="J107" s="12"/>
    </row>
    <row r="108" spans="3:10" x14ac:dyDescent="0.3">
      <c r="C108" s="9"/>
      <c r="D108" s="10">
        <v>45138</v>
      </c>
      <c r="E108" t="s">
        <v>38</v>
      </c>
      <c r="F108" s="11" t="s">
        <v>67</v>
      </c>
      <c r="G108" s="8">
        <v>0</v>
      </c>
      <c r="H108" s="8">
        <v>22011.18</v>
      </c>
      <c r="I108" s="8">
        <f t="shared" ref="I108:I139" si="2">G108-H108+I107</f>
        <v>-152478.31999999998</v>
      </c>
      <c r="J108" s="12"/>
    </row>
    <row r="109" spans="3:10" x14ac:dyDescent="0.3">
      <c r="C109" s="9" t="s">
        <v>35</v>
      </c>
      <c r="D109" s="10">
        <v>45141</v>
      </c>
      <c r="E109" t="s">
        <v>36</v>
      </c>
      <c r="F109" s="11" t="s">
        <v>49</v>
      </c>
      <c r="G109" s="8">
        <v>4786.5</v>
      </c>
      <c r="H109" s="8">
        <v>0</v>
      </c>
      <c r="I109" s="8">
        <f t="shared" si="2"/>
        <v>-147691.81999999998</v>
      </c>
      <c r="J109" s="12">
        <v>572000001</v>
      </c>
    </row>
    <row r="110" spans="3:10" x14ac:dyDescent="0.3">
      <c r="C110" s="9"/>
      <c r="D110" s="10">
        <v>45152</v>
      </c>
      <c r="E110" t="s">
        <v>38</v>
      </c>
      <c r="F110" s="11" t="s">
        <v>68</v>
      </c>
      <c r="G110" s="8">
        <v>0</v>
      </c>
      <c r="H110" s="8">
        <v>12877.28</v>
      </c>
      <c r="I110" s="8">
        <f t="shared" si="2"/>
        <v>-160569.09999999998</v>
      </c>
      <c r="J110" s="12"/>
    </row>
    <row r="111" spans="3:10" x14ac:dyDescent="0.3">
      <c r="C111" s="9"/>
      <c r="D111" s="10">
        <v>45152</v>
      </c>
      <c r="E111" t="s">
        <v>38</v>
      </c>
      <c r="F111" s="11" t="s">
        <v>69</v>
      </c>
      <c r="G111" s="8">
        <v>0</v>
      </c>
      <c r="H111" s="8">
        <v>8256.2000000000007</v>
      </c>
      <c r="I111" s="8">
        <f t="shared" si="2"/>
        <v>-168825.3</v>
      </c>
      <c r="J111" s="12"/>
    </row>
    <row r="112" spans="3:10" x14ac:dyDescent="0.3">
      <c r="C112" s="9"/>
      <c r="D112" s="10">
        <v>45152</v>
      </c>
      <c r="E112" t="s">
        <v>38</v>
      </c>
      <c r="F112" s="11" t="s">
        <v>70</v>
      </c>
      <c r="G112" s="8">
        <v>0</v>
      </c>
      <c r="H112" s="8">
        <v>4779.66</v>
      </c>
      <c r="I112" s="8">
        <f t="shared" si="2"/>
        <v>-173604.96</v>
      </c>
      <c r="J112" s="12"/>
    </row>
    <row r="113" spans="3:10" x14ac:dyDescent="0.3">
      <c r="C113" s="9"/>
      <c r="D113" s="10">
        <v>45152</v>
      </c>
      <c r="E113" t="s">
        <v>36</v>
      </c>
      <c r="F113" s="11" t="s">
        <v>71</v>
      </c>
      <c r="G113" s="8">
        <v>0</v>
      </c>
      <c r="H113" s="8">
        <v>2009.3</v>
      </c>
      <c r="I113" s="8">
        <f t="shared" si="2"/>
        <v>-175614.25999999998</v>
      </c>
      <c r="J113" s="12">
        <v>624000000</v>
      </c>
    </row>
    <row r="114" spans="3:10" x14ac:dyDescent="0.3">
      <c r="C114" s="9" t="s">
        <v>35</v>
      </c>
      <c r="D114" s="10">
        <v>45152</v>
      </c>
      <c r="E114" t="s">
        <v>38</v>
      </c>
      <c r="F114" s="11" t="s">
        <v>50</v>
      </c>
      <c r="G114" s="8">
        <v>3772.41</v>
      </c>
      <c r="H114" s="8">
        <v>0</v>
      </c>
      <c r="I114" s="8">
        <f t="shared" si="2"/>
        <v>-171841.84999999998</v>
      </c>
      <c r="J114" s="12">
        <v>572000002</v>
      </c>
    </row>
    <row r="115" spans="3:10" x14ac:dyDescent="0.3">
      <c r="C115" s="9" t="s">
        <v>35</v>
      </c>
      <c r="D115" s="10">
        <v>45152</v>
      </c>
      <c r="E115" t="s">
        <v>38</v>
      </c>
      <c r="F115" s="11" t="s">
        <v>48</v>
      </c>
      <c r="G115" s="8">
        <v>10701.18</v>
      </c>
      <c r="H115" s="8">
        <v>0</v>
      </c>
      <c r="I115" s="8">
        <f t="shared" si="2"/>
        <v>-161140.66999999998</v>
      </c>
      <c r="J115" s="12">
        <v>572000001</v>
      </c>
    </row>
    <row r="116" spans="3:10" x14ac:dyDescent="0.3">
      <c r="C116" s="9" t="s">
        <v>35</v>
      </c>
      <c r="D116" s="10">
        <v>45154</v>
      </c>
      <c r="E116" t="s">
        <v>38</v>
      </c>
      <c r="F116" s="11" t="s">
        <v>53</v>
      </c>
      <c r="G116" s="8">
        <v>2295.7199999999998</v>
      </c>
      <c r="H116" s="8">
        <v>0</v>
      </c>
      <c r="I116" s="8">
        <f t="shared" si="2"/>
        <v>-158844.94999999998</v>
      </c>
      <c r="J116" s="12">
        <v>572000002</v>
      </c>
    </row>
    <row r="117" spans="3:10" x14ac:dyDescent="0.3">
      <c r="C117" s="9" t="s">
        <v>35</v>
      </c>
      <c r="D117" s="10">
        <v>45155</v>
      </c>
      <c r="E117" t="s">
        <v>38</v>
      </c>
      <c r="F117" s="11" t="s">
        <v>51</v>
      </c>
      <c r="G117" s="8">
        <v>2296</v>
      </c>
      <c r="H117" s="8">
        <v>0</v>
      </c>
      <c r="I117" s="8">
        <f t="shared" si="2"/>
        <v>-156548.94999999998</v>
      </c>
      <c r="J117" s="12">
        <v>572000002</v>
      </c>
    </row>
    <row r="118" spans="3:10" x14ac:dyDescent="0.3">
      <c r="C118" s="9" t="s">
        <v>35</v>
      </c>
      <c r="D118" s="10">
        <v>45155</v>
      </c>
      <c r="E118" t="s">
        <v>38</v>
      </c>
      <c r="F118" s="11" t="s">
        <v>51</v>
      </c>
      <c r="G118" s="8">
        <v>13000</v>
      </c>
      <c r="H118" s="8">
        <v>0</v>
      </c>
      <c r="I118" s="8">
        <f t="shared" si="2"/>
        <v>-143548.94999999998</v>
      </c>
      <c r="J118" s="12">
        <v>572000001</v>
      </c>
    </row>
    <row r="119" spans="3:10" x14ac:dyDescent="0.3">
      <c r="C119" s="9"/>
      <c r="D119" s="10">
        <v>45155</v>
      </c>
      <c r="E119" t="s">
        <v>38</v>
      </c>
      <c r="F119" s="11" t="s">
        <v>72</v>
      </c>
      <c r="G119" s="8">
        <v>0</v>
      </c>
      <c r="H119" s="8">
        <v>13451.95</v>
      </c>
      <c r="I119" s="8">
        <f t="shared" si="2"/>
        <v>-157000.9</v>
      </c>
      <c r="J119" s="12"/>
    </row>
    <row r="120" spans="3:10" x14ac:dyDescent="0.3">
      <c r="C120" s="9"/>
      <c r="D120" s="10">
        <v>45155</v>
      </c>
      <c r="E120" t="s">
        <v>38</v>
      </c>
      <c r="F120" s="11" t="s">
        <v>73</v>
      </c>
      <c r="G120" s="8">
        <v>0</v>
      </c>
      <c r="H120" s="8">
        <v>13451.95</v>
      </c>
      <c r="I120" s="8">
        <f t="shared" si="2"/>
        <v>-170452.85</v>
      </c>
      <c r="J120" s="12"/>
    </row>
    <row r="121" spans="3:10" x14ac:dyDescent="0.3">
      <c r="C121" s="9"/>
      <c r="D121" s="10">
        <v>45155</v>
      </c>
      <c r="E121" t="s">
        <v>38</v>
      </c>
      <c r="F121" s="11" t="s">
        <v>74</v>
      </c>
      <c r="G121" s="8">
        <v>0</v>
      </c>
      <c r="H121" s="8">
        <v>8977.8799999999992</v>
      </c>
      <c r="I121" s="8">
        <f t="shared" si="2"/>
        <v>-179430.73</v>
      </c>
      <c r="J121" s="12"/>
    </row>
    <row r="122" spans="3:10" x14ac:dyDescent="0.3">
      <c r="C122" s="9"/>
      <c r="D122" s="10">
        <v>45156</v>
      </c>
      <c r="E122" t="s">
        <v>38</v>
      </c>
      <c r="F122" s="11" t="s">
        <v>75</v>
      </c>
      <c r="G122" s="8">
        <v>0</v>
      </c>
      <c r="H122" s="8">
        <v>5980.9</v>
      </c>
      <c r="I122" s="8">
        <f t="shared" si="2"/>
        <v>-185411.63</v>
      </c>
      <c r="J122" s="12"/>
    </row>
    <row r="123" spans="3:10" x14ac:dyDescent="0.3">
      <c r="C123" s="9"/>
      <c r="D123" s="10">
        <v>45156</v>
      </c>
      <c r="E123" t="s">
        <v>38</v>
      </c>
      <c r="F123" s="11" t="s">
        <v>76</v>
      </c>
      <c r="G123" s="8">
        <v>0</v>
      </c>
      <c r="H123" s="8">
        <v>5980.9</v>
      </c>
      <c r="I123" s="8">
        <f t="shared" si="2"/>
        <v>-191392.53</v>
      </c>
      <c r="J123" s="12"/>
    </row>
    <row r="124" spans="3:10" x14ac:dyDescent="0.3">
      <c r="C124" s="9"/>
      <c r="D124" s="10">
        <v>45156</v>
      </c>
      <c r="E124" t="s">
        <v>38</v>
      </c>
      <c r="F124" s="11" t="s">
        <v>77</v>
      </c>
      <c r="G124" s="8">
        <v>0</v>
      </c>
      <c r="H124" s="8">
        <v>3997.18</v>
      </c>
      <c r="I124" s="8">
        <f t="shared" si="2"/>
        <v>-195389.71</v>
      </c>
      <c r="J124" s="12"/>
    </row>
    <row r="125" spans="3:10" x14ac:dyDescent="0.3">
      <c r="C125" s="9"/>
      <c r="D125" s="10">
        <v>45156</v>
      </c>
      <c r="E125" t="s">
        <v>38</v>
      </c>
      <c r="F125" s="11" t="s">
        <v>78</v>
      </c>
      <c r="G125" s="8">
        <v>0</v>
      </c>
      <c r="H125" s="8">
        <v>-13451.95</v>
      </c>
      <c r="I125" s="8">
        <f t="shared" si="2"/>
        <v>-181937.75999999998</v>
      </c>
      <c r="J125" s="12"/>
    </row>
    <row r="126" spans="3:10" x14ac:dyDescent="0.3">
      <c r="C126" s="9"/>
      <c r="D126" s="10">
        <v>45156</v>
      </c>
      <c r="E126" t="s">
        <v>38</v>
      </c>
      <c r="F126" s="11" t="s">
        <v>79</v>
      </c>
      <c r="G126" s="8">
        <v>0</v>
      </c>
      <c r="H126" s="8">
        <v>-13451.95</v>
      </c>
      <c r="I126" s="8">
        <f t="shared" si="2"/>
        <v>-168485.80999999997</v>
      </c>
      <c r="J126" s="12"/>
    </row>
    <row r="127" spans="3:10" x14ac:dyDescent="0.3">
      <c r="C127" s="9"/>
      <c r="D127" s="10">
        <v>45156</v>
      </c>
      <c r="E127" t="s">
        <v>38</v>
      </c>
      <c r="F127" s="11" t="s">
        <v>80</v>
      </c>
      <c r="G127" s="8">
        <v>0</v>
      </c>
      <c r="H127" s="8">
        <v>-8977.8799999999992</v>
      </c>
      <c r="I127" s="8">
        <f t="shared" si="2"/>
        <v>-159507.92999999996</v>
      </c>
      <c r="J127" s="12"/>
    </row>
    <row r="128" spans="3:10" x14ac:dyDescent="0.3">
      <c r="C128" s="9"/>
      <c r="D128" s="10">
        <v>45157</v>
      </c>
      <c r="E128" t="s">
        <v>38</v>
      </c>
      <c r="F128" s="11" t="s">
        <v>81</v>
      </c>
      <c r="G128" s="8">
        <v>0</v>
      </c>
      <c r="H128" s="8">
        <v>4030.66</v>
      </c>
      <c r="I128" s="8">
        <f t="shared" si="2"/>
        <v>-163538.58999999997</v>
      </c>
      <c r="J128" s="12"/>
    </row>
    <row r="129" spans="3:10" x14ac:dyDescent="0.3">
      <c r="C129" s="9"/>
      <c r="D129" s="10">
        <v>45157</v>
      </c>
      <c r="E129" t="s">
        <v>36</v>
      </c>
      <c r="F129" s="11" t="s">
        <v>82</v>
      </c>
      <c r="G129" s="8">
        <v>0</v>
      </c>
      <c r="H129" s="8">
        <v>2009.29</v>
      </c>
      <c r="I129" s="8">
        <f t="shared" si="2"/>
        <v>-165547.87999999998</v>
      </c>
      <c r="J129" s="12">
        <v>624000000</v>
      </c>
    </row>
    <row r="130" spans="3:10" x14ac:dyDescent="0.3">
      <c r="C130" s="9"/>
      <c r="D130" s="10">
        <v>45157</v>
      </c>
      <c r="E130" t="s">
        <v>38</v>
      </c>
      <c r="F130" s="11" t="s">
        <v>83</v>
      </c>
      <c r="G130" s="8">
        <v>0</v>
      </c>
      <c r="H130" s="8">
        <v>2009.29</v>
      </c>
      <c r="I130" s="8">
        <f t="shared" si="2"/>
        <v>-167557.16999999998</v>
      </c>
      <c r="J130" s="12">
        <v>624000000</v>
      </c>
    </row>
    <row r="131" spans="3:10" x14ac:dyDescent="0.3">
      <c r="C131" s="9"/>
      <c r="D131" s="10">
        <v>45159</v>
      </c>
      <c r="E131" t="s">
        <v>38</v>
      </c>
      <c r="F131" s="11" t="s">
        <v>84</v>
      </c>
      <c r="G131" s="8">
        <v>0</v>
      </c>
      <c r="H131" s="8">
        <v>1963.87</v>
      </c>
      <c r="I131" s="8">
        <f t="shared" si="2"/>
        <v>-169521.03999999998</v>
      </c>
      <c r="J131" s="12"/>
    </row>
    <row r="132" spans="3:10" x14ac:dyDescent="0.3">
      <c r="C132" s="9" t="s">
        <v>35</v>
      </c>
      <c r="D132" s="10">
        <v>45159</v>
      </c>
      <c r="E132" t="s">
        <v>38</v>
      </c>
      <c r="F132" s="11" t="s">
        <v>54</v>
      </c>
      <c r="G132" s="8">
        <v>16367.69</v>
      </c>
      <c r="H132" s="8">
        <v>0</v>
      </c>
      <c r="I132" s="8">
        <f t="shared" si="2"/>
        <v>-153153.34999999998</v>
      </c>
      <c r="J132" s="12">
        <v>572000002</v>
      </c>
    </row>
    <row r="133" spans="3:10" x14ac:dyDescent="0.3">
      <c r="C133" s="9" t="s">
        <v>35</v>
      </c>
      <c r="D133" s="10">
        <v>45159</v>
      </c>
      <c r="E133" t="s">
        <v>38</v>
      </c>
      <c r="F133" s="11" t="s">
        <v>55</v>
      </c>
      <c r="G133" s="8">
        <v>1900</v>
      </c>
      <c r="H133" s="8">
        <v>0</v>
      </c>
      <c r="I133" s="8">
        <f t="shared" si="2"/>
        <v>-151253.34999999998</v>
      </c>
      <c r="J133" s="12">
        <v>572000002</v>
      </c>
    </row>
    <row r="134" spans="3:10" x14ac:dyDescent="0.3">
      <c r="C134" s="9" t="s">
        <v>35</v>
      </c>
      <c r="D134" s="10">
        <v>45159</v>
      </c>
      <c r="E134" t="s">
        <v>38</v>
      </c>
      <c r="F134" s="11" t="s">
        <v>56</v>
      </c>
      <c r="G134" s="8">
        <v>320</v>
      </c>
      <c r="H134" s="8">
        <v>0</v>
      </c>
      <c r="I134" s="8">
        <f t="shared" si="2"/>
        <v>-150933.34999999998</v>
      </c>
      <c r="J134" s="12">
        <v>572000002</v>
      </c>
    </row>
    <row r="135" spans="3:10" x14ac:dyDescent="0.3">
      <c r="C135" s="9" t="s">
        <v>35</v>
      </c>
      <c r="D135" s="10">
        <v>45159</v>
      </c>
      <c r="E135" t="s">
        <v>38</v>
      </c>
      <c r="F135" s="11" t="s">
        <v>59</v>
      </c>
      <c r="G135" s="8">
        <v>4982.32</v>
      </c>
      <c r="H135" s="8">
        <v>0</v>
      </c>
      <c r="I135" s="8">
        <f t="shared" si="2"/>
        <v>-145951.02999999997</v>
      </c>
      <c r="J135" s="12">
        <v>572000002</v>
      </c>
    </row>
    <row r="136" spans="3:10" x14ac:dyDescent="0.3">
      <c r="C136" s="9" t="s">
        <v>35</v>
      </c>
      <c r="D136" s="10">
        <v>45159</v>
      </c>
      <c r="E136" t="s">
        <v>38</v>
      </c>
      <c r="F136" s="11" t="s">
        <v>58</v>
      </c>
      <c r="G136" s="8">
        <v>1271.97</v>
      </c>
      <c r="H136" s="8">
        <v>0</v>
      </c>
      <c r="I136" s="8">
        <f t="shared" si="2"/>
        <v>-144679.05999999997</v>
      </c>
      <c r="J136" s="12">
        <v>572000002</v>
      </c>
    </row>
    <row r="137" spans="3:10" x14ac:dyDescent="0.3">
      <c r="C137" s="9" t="s">
        <v>35</v>
      </c>
      <c r="D137" s="10">
        <v>45159</v>
      </c>
      <c r="E137" t="s">
        <v>38</v>
      </c>
      <c r="F137" s="11" t="s">
        <v>60</v>
      </c>
      <c r="G137" s="8">
        <v>-2240.29</v>
      </c>
      <c r="H137" s="8">
        <v>0</v>
      </c>
      <c r="I137" s="8">
        <f t="shared" si="2"/>
        <v>-146919.34999999998</v>
      </c>
      <c r="J137" s="12">
        <v>572000002</v>
      </c>
    </row>
    <row r="138" spans="3:10" x14ac:dyDescent="0.3">
      <c r="C138" s="9" t="s">
        <v>35</v>
      </c>
      <c r="D138" s="10">
        <v>45162</v>
      </c>
      <c r="E138" t="s">
        <v>38</v>
      </c>
      <c r="F138" s="11" t="s">
        <v>61</v>
      </c>
      <c r="G138" s="8">
        <v>2312.1</v>
      </c>
      <c r="H138" s="8">
        <v>0</v>
      </c>
      <c r="I138" s="8">
        <f t="shared" si="2"/>
        <v>-144607.24999999997</v>
      </c>
      <c r="J138" s="12">
        <v>572000002</v>
      </c>
    </row>
    <row r="139" spans="3:10" x14ac:dyDescent="0.3">
      <c r="C139" s="9" t="s">
        <v>35</v>
      </c>
      <c r="D139" s="10">
        <v>45162</v>
      </c>
      <c r="E139" t="s">
        <v>38</v>
      </c>
      <c r="F139" s="11" t="s">
        <v>57</v>
      </c>
      <c r="G139" s="8">
        <v>26068.35</v>
      </c>
      <c r="H139" s="8">
        <v>0</v>
      </c>
      <c r="I139" s="8">
        <f t="shared" si="2"/>
        <v>-118538.89999999997</v>
      </c>
      <c r="J139" s="12">
        <v>572000002</v>
      </c>
    </row>
    <row r="140" spans="3:10" x14ac:dyDescent="0.3">
      <c r="C140" s="9" t="s">
        <v>35</v>
      </c>
      <c r="D140" s="10">
        <v>45166</v>
      </c>
      <c r="E140" t="s">
        <v>38</v>
      </c>
      <c r="F140" s="11" t="s">
        <v>62</v>
      </c>
      <c r="G140" s="8">
        <v>21599.25</v>
      </c>
      <c r="H140" s="8">
        <v>0</v>
      </c>
      <c r="I140" s="8">
        <f t="shared" ref="I140:I171" si="3">G140-H140+I139</f>
        <v>-96939.649999999965</v>
      </c>
      <c r="J140" s="12">
        <v>572000001</v>
      </c>
    </row>
    <row r="141" spans="3:10" x14ac:dyDescent="0.3">
      <c r="C141" s="9"/>
      <c r="D141" s="10">
        <v>45169</v>
      </c>
      <c r="E141" t="s">
        <v>38</v>
      </c>
      <c r="F141" s="11" t="s">
        <v>85</v>
      </c>
      <c r="G141" s="8">
        <v>0</v>
      </c>
      <c r="H141" s="8">
        <v>435.6</v>
      </c>
      <c r="I141" s="8">
        <f t="shared" si="3"/>
        <v>-97375.249999999971</v>
      </c>
      <c r="J141" s="12"/>
    </row>
    <row r="142" spans="3:10" x14ac:dyDescent="0.3">
      <c r="C142" s="9"/>
      <c r="D142" s="10">
        <v>45169</v>
      </c>
      <c r="E142" t="s">
        <v>38</v>
      </c>
      <c r="F142" s="11" t="s">
        <v>86</v>
      </c>
      <c r="G142" s="8">
        <v>0</v>
      </c>
      <c r="H142" s="8">
        <v>6472.8</v>
      </c>
      <c r="I142" s="8">
        <f t="shared" si="3"/>
        <v>-103848.04999999997</v>
      </c>
      <c r="J142" s="12"/>
    </row>
    <row r="143" spans="3:10" x14ac:dyDescent="0.3">
      <c r="C143" s="9"/>
      <c r="D143" s="10">
        <v>45169</v>
      </c>
      <c r="E143" t="s">
        <v>38</v>
      </c>
      <c r="F143" s="11" t="s">
        <v>87</v>
      </c>
      <c r="G143" s="8">
        <v>0</v>
      </c>
      <c r="H143" s="8">
        <v>4680.29</v>
      </c>
      <c r="I143" s="8">
        <f t="shared" si="3"/>
        <v>-108528.33999999997</v>
      </c>
      <c r="J143" s="12"/>
    </row>
    <row r="144" spans="3:10" x14ac:dyDescent="0.3">
      <c r="C144" s="9"/>
      <c r="D144" s="10">
        <v>45169</v>
      </c>
      <c r="E144" t="s">
        <v>38</v>
      </c>
      <c r="F144" s="11" t="s">
        <v>88</v>
      </c>
      <c r="G144" s="8">
        <v>0</v>
      </c>
      <c r="H144" s="8">
        <v>14529.52</v>
      </c>
      <c r="I144" s="8">
        <f t="shared" si="3"/>
        <v>-123057.85999999997</v>
      </c>
      <c r="J144" s="12"/>
    </row>
    <row r="145" spans="1:10" x14ac:dyDescent="0.3">
      <c r="C145" s="9"/>
      <c r="D145" s="10">
        <v>45169</v>
      </c>
      <c r="E145" t="s">
        <v>38</v>
      </c>
      <c r="F145" s="11" t="s">
        <v>89</v>
      </c>
      <c r="G145" s="8">
        <v>0</v>
      </c>
      <c r="H145" s="8">
        <v>3586.96</v>
      </c>
      <c r="I145" s="8">
        <f t="shared" si="3"/>
        <v>-126644.81999999998</v>
      </c>
      <c r="J145" s="12"/>
    </row>
    <row r="146" spans="1:10" x14ac:dyDescent="0.3">
      <c r="C146" s="9"/>
      <c r="D146" s="10">
        <v>45169</v>
      </c>
      <c r="E146" t="s">
        <v>38</v>
      </c>
      <c r="F146" s="11" t="s">
        <v>90</v>
      </c>
      <c r="G146" s="8">
        <v>0</v>
      </c>
      <c r="H146" s="8">
        <v>2182.6</v>
      </c>
      <c r="I146" s="8">
        <f t="shared" si="3"/>
        <v>-128827.41999999998</v>
      </c>
      <c r="J146" s="12"/>
    </row>
    <row r="147" spans="1:10" x14ac:dyDescent="0.3">
      <c r="C147" s="9"/>
      <c r="D147" s="10">
        <v>45169</v>
      </c>
      <c r="E147" t="s">
        <v>38</v>
      </c>
      <c r="F147" s="11" t="s">
        <v>91</v>
      </c>
      <c r="G147" s="8">
        <v>0</v>
      </c>
      <c r="H147" s="8">
        <v>2182.6</v>
      </c>
      <c r="I147" s="8">
        <f t="shared" si="3"/>
        <v>-131010.01999999999</v>
      </c>
      <c r="J147" s="12"/>
    </row>
    <row r="148" spans="1:10" x14ac:dyDescent="0.3">
      <c r="C148" s="9"/>
      <c r="D148" s="10">
        <v>45169</v>
      </c>
      <c r="E148" t="s">
        <v>38</v>
      </c>
      <c r="F148" s="11" t="s">
        <v>92</v>
      </c>
      <c r="G148" s="8">
        <v>0</v>
      </c>
      <c r="H148" s="8">
        <v>90</v>
      </c>
      <c r="I148" s="8">
        <f t="shared" si="3"/>
        <v>-131100.01999999999</v>
      </c>
      <c r="J148" s="12">
        <v>624000000</v>
      </c>
    </row>
    <row r="149" spans="1:10" x14ac:dyDescent="0.3">
      <c r="C149" s="9"/>
      <c r="D149" s="10">
        <v>45169</v>
      </c>
      <c r="E149" t="s">
        <v>38</v>
      </c>
      <c r="F149" s="11" t="s">
        <v>93</v>
      </c>
      <c r="G149" s="8">
        <v>0</v>
      </c>
      <c r="H149" s="8">
        <v>326.7</v>
      </c>
      <c r="I149" s="8">
        <f t="shared" si="3"/>
        <v>-131426.72</v>
      </c>
      <c r="J149" s="12"/>
    </row>
    <row r="150" spans="1:10" x14ac:dyDescent="0.3">
      <c r="C150" s="9"/>
      <c r="D150" s="10">
        <v>45169</v>
      </c>
      <c r="E150" t="s">
        <v>38</v>
      </c>
      <c r="F150" s="11" t="s">
        <v>94</v>
      </c>
      <c r="G150" s="8">
        <v>0</v>
      </c>
      <c r="H150" s="8">
        <v>338.8</v>
      </c>
      <c r="I150" s="8">
        <f t="shared" si="3"/>
        <v>-131765.51999999999</v>
      </c>
      <c r="J150" s="12"/>
    </row>
    <row r="151" spans="1:10" x14ac:dyDescent="0.3">
      <c r="E151" s="4" t="s">
        <v>12</v>
      </c>
      <c r="G151" s="8">
        <f>SUM(G75:G150)</f>
        <v>162460.51</v>
      </c>
      <c r="H151" s="8">
        <f>SUM(H75:H150)</f>
        <v>294226.03000000003</v>
      </c>
      <c r="I151" s="8">
        <f>G151-H151</f>
        <v>-131765.52000000002</v>
      </c>
    </row>
    <row r="153" spans="1:10" x14ac:dyDescent="0.3">
      <c r="A153" s="5">
        <v>400000003</v>
      </c>
      <c r="B153" s="6" t="s">
        <v>95</v>
      </c>
      <c r="C153" s="7"/>
      <c r="D153" s="7"/>
      <c r="E153" s="7"/>
      <c r="F153" s="7"/>
      <c r="G153" s="7"/>
      <c r="H153" s="7"/>
      <c r="I153" s="7"/>
      <c r="J153" s="7"/>
    </row>
    <row r="154" spans="1:10" x14ac:dyDescent="0.3">
      <c r="E154" s="4" t="s">
        <v>11</v>
      </c>
      <c r="G154" s="8">
        <v>0</v>
      </c>
      <c r="H154" s="8">
        <v>49210.77</v>
      </c>
      <c r="I154" s="8">
        <f>G154-H154</f>
        <v>-49210.77</v>
      </c>
    </row>
    <row r="155" spans="1:10" x14ac:dyDescent="0.3">
      <c r="C155" s="9"/>
      <c r="D155" s="10">
        <v>44986</v>
      </c>
      <c r="E155" t="s">
        <v>96</v>
      </c>
      <c r="F155" s="11" t="s">
        <v>97</v>
      </c>
      <c r="G155" s="8">
        <v>12600</v>
      </c>
      <c r="H155" s="8">
        <v>0</v>
      </c>
      <c r="I155" s="8">
        <f t="shared" ref="I155:I173" si="4">G155-H155+I154</f>
        <v>-36610.769999999997</v>
      </c>
      <c r="J155" s="12">
        <v>572000001</v>
      </c>
    </row>
    <row r="156" spans="1:10" x14ac:dyDescent="0.3">
      <c r="C156" s="9"/>
      <c r="D156" s="10">
        <v>44986</v>
      </c>
      <c r="E156" t="s">
        <v>96</v>
      </c>
      <c r="F156" s="11" t="s">
        <v>97</v>
      </c>
      <c r="G156" s="8">
        <v>2701.41</v>
      </c>
      <c r="H156" s="8">
        <v>0</v>
      </c>
      <c r="I156" s="8">
        <f t="shared" si="4"/>
        <v>-33909.360000000001</v>
      </c>
      <c r="J156" s="12"/>
    </row>
    <row r="157" spans="1:10" x14ac:dyDescent="0.3">
      <c r="C157" s="9"/>
      <c r="D157" s="10">
        <v>44986</v>
      </c>
      <c r="E157" t="s">
        <v>96</v>
      </c>
      <c r="F157" s="11" t="s">
        <v>97</v>
      </c>
      <c r="G157" s="8">
        <v>13000</v>
      </c>
      <c r="H157" s="8">
        <v>0</v>
      </c>
      <c r="I157" s="8">
        <f t="shared" si="4"/>
        <v>-20909.36</v>
      </c>
      <c r="J157" s="12">
        <v>572000002</v>
      </c>
    </row>
    <row r="158" spans="1:10" x14ac:dyDescent="0.3">
      <c r="C158" s="9"/>
      <c r="D158" s="10">
        <v>44993</v>
      </c>
      <c r="E158" t="s">
        <v>95</v>
      </c>
      <c r="F158" s="11" t="s">
        <v>98</v>
      </c>
      <c r="G158" s="8">
        <v>13000</v>
      </c>
      <c r="H158" s="8">
        <v>0</v>
      </c>
      <c r="I158" s="8">
        <f t="shared" si="4"/>
        <v>-7909.3600000000006</v>
      </c>
      <c r="J158" s="12">
        <v>572000001</v>
      </c>
    </row>
    <row r="159" spans="1:10" x14ac:dyDescent="0.3">
      <c r="C159" s="9"/>
      <c r="D159" s="10">
        <v>44993</v>
      </c>
      <c r="E159" t="s">
        <v>99</v>
      </c>
      <c r="F159" s="11" t="s">
        <v>100</v>
      </c>
      <c r="G159" s="8">
        <v>3753.61</v>
      </c>
      <c r="H159" s="8">
        <v>0</v>
      </c>
      <c r="I159" s="8">
        <f t="shared" si="4"/>
        <v>-4155.75</v>
      </c>
      <c r="J159" s="12"/>
    </row>
    <row r="160" spans="1:10" x14ac:dyDescent="0.3">
      <c r="C160" s="9"/>
      <c r="D160" s="10">
        <v>44993</v>
      </c>
      <c r="E160" t="s">
        <v>96</v>
      </c>
      <c r="F160" s="11" t="s">
        <v>16</v>
      </c>
      <c r="G160" s="8">
        <v>4155.75</v>
      </c>
      <c r="H160" s="8">
        <v>0</v>
      </c>
      <c r="I160" s="8">
        <f t="shared" si="4"/>
        <v>0</v>
      </c>
      <c r="J160" s="12">
        <v>768000000</v>
      </c>
    </row>
    <row r="161" spans="1:10" x14ac:dyDescent="0.3">
      <c r="C161" s="9"/>
      <c r="D161" s="10">
        <v>45003</v>
      </c>
      <c r="E161" t="s">
        <v>101</v>
      </c>
      <c r="F161" s="11" t="s">
        <v>102</v>
      </c>
      <c r="G161" s="8">
        <v>0</v>
      </c>
      <c r="H161" s="8">
        <v>114832.81</v>
      </c>
      <c r="I161" s="8">
        <f t="shared" si="4"/>
        <v>-114832.81</v>
      </c>
      <c r="J161" s="12"/>
    </row>
    <row r="162" spans="1:10" x14ac:dyDescent="0.3">
      <c r="C162" s="9"/>
      <c r="D162" s="10">
        <v>45003</v>
      </c>
      <c r="E162" t="s">
        <v>96</v>
      </c>
      <c r="F162" s="11" t="s">
        <v>102</v>
      </c>
      <c r="G162" s="8">
        <v>28922.18</v>
      </c>
      <c r="H162" s="8">
        <v>0</v>
      </c>
      <c r="I162" s="8">
        <f t="shared" si="4"/>
        <v>-85910.63</v>
      </c>
      <c r="J162" s="12">
        <v>572000004</v>
      </c>
    </row>
    <row r="163" spans="1:10" x14ac:dyDescent="0.3">
      <c r="C163" s="9"/>
      <c r="D163" s="10">
        <v>45052</v>
      </c>
      <c r="E163" t="s">
        <v>96</v>
      </c>
      <c r="F163" s="11" t="s">
        <v>103</v>
      </c>
      <c r="G163" s="8">
        <v>0</v>
      </c>
      <c r="H163" s="8">
        <v>4818.54</v>
      </c>
      <c r="I163" s="8">
        <f t="shared" si="4"/>
        <v>-90729.17</v>
      </c>
      <c r="J163" s="12">
        <v>600000001</v>
      </c>
    </row>
    <row r="164" spans="1:10" x14ac:dyDescent="0.3">
      <c r="C164" s="9"/>
      <c r="D164" s="10">
        <v>45076</v>
      </c>
      <c r="E164" t="s">
        <v>96</v>
      </c>
      <c r="F164" s="11" t="s">
        <v>104</v>
      </c>
      <c r="G164" s="8">
        <v>0</v>
      </c>
      <c r="H164" s="8">
        <v>72192.11</v>
      </c>
      <c r="I164" s="8">
        <f t="shared" si="4"/>
        <v>-162921.28</v>
      </c>
      <c r="J164" s="12">
        <v>600000001</v>
      </c>
    </row>
    <row r="165" spans="1:10" x14ac:dyDescent="0.3">
      <c r="C165" s="9"/>
      <c r="D165" s="10">
        <v>45106</v>
      </c>
      <c r="E165" t="s">
        <v>96</v>
      </c>
      <c r="F165" s="11" t="s">
        <v>102</v>
      </c>
      <c r="G165" s="8">
        <v>23679.42</v>
      </c>
      <c r="H165" s="8">
        <v>0</v>
      </c>
      <c r="I165" s="8">
        <f t="shared" si="4"/>
        <v>-139241.85999999999</v>
      </c>
      <c r="J165" s="12">
        <v>572000004</v>
      </c>
    </row>
    <row r="166" spans="1:10" x14ac:dyDescent="0.3">
      <c r="C166" s="9"/>
      <c r="D166" s="10">
        <v>45107</v>
      </c>
      <c r="E166" t="s">
        <v>105</v>
      </c>
      <c r="F166" s="11" t="s">
        <v>106</v>
      </c>
      <c r="G166" s="8">
        <v>12764.85</v>
      </c>
      <c r="H166" s="8">
        <v>0</v>
      </c>
      <c r="I166" s="8">
        <f t="shared" si="4"/>
        <v>-126477.00999999998</v>
      </c>
      <c r="J166" s="12">
        <v>572000004</v>
      </c>
    </row>
    <row r="167" spans="1:10" x14ac:dyDescent="0.3">
      <c r="C167" s="9"/>
      <c r="D167" s="10">
        <v>45107</v>
      </c>
      <c r="E167" t="s">
        <v>105</v>
      </c>
      <c r="F167" s="11" t="s">
        <v>107</v>
      </c>
      <c r="G167" s="8">
        <v>3800</v>
      </c>
      <c r="H167" s="8">
        <v>0</v>
      </c>
      <c r="I167" s="8">
        <f t="shared" si="4"/>
        <v>-122677.00999999998</v>
      </c>
      <c r="J167" s="12">
        <v>572000004</v>
      </c>
    </row>
    <row r="168" spans="1:10" x14ac:dyDescent="0.3">
      <c r="C168" s="9"/>
      <c r="D168" s="10">
        <v>45113</v>
      </c>
      <c r="E168" t="s">
        <v>96</v>
      </c>
      <c r="F168" s="11" t="s">
        <v>108</v>
      </c>
      <c r="G168" s="8">
        <v>0</v>
      </c>
      <c r="H168" s="8">
        <v>38135.660000000003</v>
      </c>
      <c r="I168" s="8">
        <f t="shared" si="4"/>
        <v>-160812.66999999998</v>
      </c>
      <c r="J168" s="12">
        <v>600000001</v>
      </c>
    </row>
    <row r="169" spans="1:10" x14ac:dyDescent="0.3">
      <c r="C169" s="9"/>
      <c r="D169" s="10">
        <v>45119</v>
      </c>
      <c r="E169" t="s">
        <v>96</v>
      </c>
      <c r="F169" s="11" t="s">
        <v>109</v>
      </c>
      <c r="G169" s="8">
        <v>27307.48</v>
      </c>
      <c r="H169" s="8">
        <v>0</v>
      </c>
      <c r="I169" s="8">
        <f t="shared" si="4"/>
        <v>-133505.18999999997</v>
      </c>
      <c r="J169" s="12"/>
    </row>
    <row r="170" spans="1:10" x14ac:dyDescent="0.3">
      <c r="C170" s="9"/>
      <c r="D170" s="10">
        <v>45120</v>
      </c>
      <c r="E170" t="s">
        <v>96</v>
      </c>
      <c r="F170" s="11" t="s">
        <v>110</v>
      </c>
      <c r="G170" s="8">
        <v>0</v>
      </c>
      <c r="H170" s="8">
        <v>14634.82</v>
      </c>
      <c r="I170" s="8">
        <f t="shared" si="4"/>
        <v>-148140.00999999998</v>
      </c>
      <c r="J170" s="12">
        <v>600000001</v>
      </c>
    </row>
    <row r="171" spans="1:10" x14ac:dyDescent="0.3">
      <c r="C171" s="9"/>
      <c r="D171" s="10">
        <v>45131</v>
      </c>
      <c r="E171" t="s">
        <v>96</v>
      </c>
      <c r="F171" s="11" t="s">
        <v>111</v>
      </c>
      <c r="G171" s="8">
        <v>0</v>
      </c>
      <c r="H171" s="8">
        <v>20815.900000000001</v>
      </c>
      <c r="I171" s="8">
        <f t="shared" si="4"/>
        <v>-168955.90999999997</v>
      </c>
      <c r="J171" s="12">
        <v>600000001</v>
      </c>
    </row>
    <row r="172" spans="1:10" x14ac:dyDescent="0.3">
      <c r="C172" s="9"/>
      <c r="D172" s="10">
        <v>45140</v>
      </c>
      <c r="E172" t="s">
        <v>96</v>
      </c>
      <c r="F172" s="11" t="s">
        <v>112</v>
      </c>
      <c r="G172" s="8">
        <v>18214.93</v>
      </c>
      <c r="H172" s="8">
        <v>0</v>
      </c>
      <c r="I172" s="8">
        <f t="shared" si="4"/>
        <v>-150740.97999999998</v>
      </c>
      <c r="J172" s="12">
        <v>572000004</v>
      </c>
    </row>
    <row r="173" spans="1:10" x14ac:dyDescent="0.3">
      <c r="C173" s="9"/>
      <c r="D173" s="10">
        <v>45152</v>
      </c>
      <c r="E173" t="s">
        <v>96</v>
      </c>
      <c r="F173" s="11" t="s">
        <v>112</v>
      </c>
      <c r="G173" s="8">
        <v>36251.58</v>
      </c>
      <c r="H173" s="8">
        <v>0</v>
      </c>
      <c r="I173" s="8">
        <f t="shared" si="4"/>
        <v>-114489.39999999998</v>
      </c>
      <c r="J173" s="12">
        <v>572000004</v>
      </c>
    </row>
    <row r="174" spans="1:10" x14ac:dyDescent="0.3">
      <c r="E174" s="4" t="s">
        <v>12</v>
      </c>
      <c r="G174" s="8">
        <f>SUM(G154:G173)</f>
        <v>200151.21000000002</v>
      </c>
      <c r="H174" s="8">
        <f>SUM(H154:H173)</f>
        <v>314640.61000000004</v>
      </c>
      <c r="I174" s="8">
        <f>G174-H174</f>
        <v>-114489.40000000002</v>
      </c>
    </row>
    <row r="176" spans="1:10" x14ac:dyDescent="0.3">
      <c r="A176" s="5">
        <v>400000004</v>
      </c>
      <c r="B176" s="6" t="s">
        <v>99</v>
      </c>
      <c r="C176" s="7"/>
      <c r="D176" s="7"/>
      <c r="E176" s="7"/>
      <c r="F176" s="7"/>
      <c r="G176" s="7"/>
      <c r="H176" s="7"/>
      <c r="I176" s="7"/>
      <c r="J176" s="7"/>
    </row>
    <row r="177" spans="3:10" x14ac:dyDescent="0.3">
      <c r="E177" s="4" t="s">
        <v>11</v>
      </c>
      <c r="G177" s="8">
        <v>0</v>
      </c>
      <c r="H177" s="8">
        <v>314581.09999999998</v>
      </c>
      <c r="I177" s="8">
        <f>G177-H177</f>
        <v>-314581.09999999998</v>
      </c>
    </row>
    <row r="178" spans="3:10" x14ac:dyDescent="0.3">
      <c r="C178" s="9"/>
      <c r="D178" s="10">
        <v>45001</v>
      </c>
      <c r="E178" t="s">
        <v>113</v>
      </c>
      <c r="F178" s="11" t="s">
        <v>114</v>
      </c>
      <c r="G178" s="8">
        <v>0</v>
      </c>
      <c r="H178" s="8">
        <v>13618.18</v>
      </c>
      <c r="I178" s="8">
        <f t="shared" ref="I178:I207" si="5">G178-H178+I177</f>
        <v>-328199.27999999997</v>
      </c>
      <c r="J178" s="12"/>
    </row>
    <row r="179" spans="3:10" x14ac:dyDescent="0.3">
      <c r="C179" s="9"/>
      <c r="D179" s="10">
        <v>45003</v>
      </c>
      <c r="E179" t="s">
        <v>113</v>
      </c>
      <c r="F179" s="11" t="s">
        <v>115</v>
      </c>
      <c r="G179" s="8">
        <v>0</v>
      </c>
      <c r="H179" s="8">
        <v>13243.97</v>
      </c>
      <c r="I179" s="8">
        <f t="shared" si="5"/>
        <v>-341443.24999999994</v>
      </c>
      <c r="J179" s="12"/>
    </row>
    <row r="180" spans="3:10" x14ac:dyDescent="0.3">
      <c r="C180" s="9"/>
      <c r="D180" s="10">
        <v>45026</v>
      </c>
      <c r="E180" t="s">
        <v>99</v>
      </c>
      <c r="F180" s="11" t="s">
        <v>116</v>
      </c>
      <c r="G180" s="8">
        <v>18166.419999999998</v>
      </c>
      <c r="H180" s="8">
        <v>0</v>
      </c>
      <c r="I180" s="8">
        <f t="shared" si="5"/>
        <v>-323276.82999999996</v>
      </c>
      <c r="J180" s="12"/>
    </row>
    <row r="181" spans="3:10" x14ac:dyDescent="0.3">
      <c r="C181" s="9"/>
      <c r="D181" s="10">
        <v>45026</v>
      </c>
      <c r="E181" t="s">
        <v>99</v>
      </c>
      <c r="F181" s="11" t="s">
        <v>116</v>
      </c>
      <c r="G181" s="8">
        <v>17000</v>
      </c>
      <c r="H181" s="8">
        <v>0</v>
      </c>
      <c r="I181" s="8">
        <f t="shared" si="5"/>
        <v>-306276.82999999996</v>
      </c>
      <c r="J181" s="12">
        <v>572000001</v>
      </c>
    </row>
    <row r="182" spans="3:10" x14ac:dyDescent="0.3">
      <c r="C182" s="9"/>
      <c r="D182" s="10">
        <v>45027</v>
      </c>
      <c r="E182" t="s">
        <v>113</v>
      </c>
      <c r="F182" s="11" t="s">
        <v>109</v>
      </c>
      <c r="G182" s="8">
        <v>0</v>
      </c>
      <c r="H182" s="8">
        <v>40179.31</v>
      </c>
      <c r="I182" s="8">
        <f t="shared" si="5"/>
        <v>-346456.13999999996</v>
      </c>
      <c r="J182" s="12">
        <v>600000001</v>
      </c>
    </row>
    <row r="183" spans="3:10" x14ac:dyDescent="0.3">
      <c r="C183" s="9"/>
      <c r="D183" s="10">
        <v>45027</v>
      </c>
      <c r="E183" t="s">
        <v>117</v>
      </c>
      <c r="F183" s="11" t="s">
        <v>109</v>
      </c>
      <c r="G183" s="8">
        <v>0</v>
      </c>
      <c r="H183" s="8">
        <v>2251.6999999999998</v>
      </c>
      <c r="I183" s="8">
        <f t="shared" si="5"/>
        <v>-348707.83999999997</v>
      </c>
      <c r="J183" s="12">
        <v>624000000</v>
      </c>
    </row>
    <row r="184" spans="3:10" x14ac:dyDescent="0.3">
      <c r="C184" s="9"/>
      <c r="D184" s="10">
        <v>45033</v>
      </c>
      <c r="E184" t="s">
        <v>99</v>
      </c>
      <c r="F184" s="11" t="s">
        <v>118</v>
      </c>
      <c r="G184" s="8">
        <v>0</v>
      </c>
      <c r="H184" s="8">
        <v>52729.11</v>
      </c>
      <c r="I184" s="8">
        <f t="shared" si="5"/>
        <v>-401436.94999999995</v>
      </c>
      <c r="J184" s="12">
        <v>600000001</v>
      </c>
    </row>
    <row r="185" spans="3:10" x14ac:dyDescent="0.3">
      <c r="C185" s="9"/>
      <c r="D185" s="10">
        <v>45036</v>
      </c>
      <c r="E185" t="s">
        <v>99</v>
      </c>
      <c r="F185" s="11" t="s">
        <v>119</v>
      </c>
      <c r="G185" s="8">
        <v>0</v>
      </c>
      <c r="H185" s="8">
        <v>65848.63</v>
      </c>
      <c r="I185" s="8">
        <f t="shared" si="5"/>
        <v>-467285.57999999996</v>
      </c>
      <c r="J185" s="12">
        <v>600000001</v>
      </c>
    </row>
    <row r="186" spans="3:10" x14ac:dyDescent="0.3">
      <c r="C186" s="9"/>
      <c r="D186" s="10">
        <v>45052</v>
      </c>
      <c r="E186" t="s">
        <v>113</v>
      </c>
      <c r="F186" s="11" t="s">
        <v>120</v>
      </c>
      <c r="G186" s="8">
        <v>0</v>
      </c>
      <c r="H186" s="8">
        <v>97119.15</v>
      </c>
      <c r="I186" s="8">
        <f t="shared" si="5"/>
        <v>-564404.73</v>
      </c>
      <c r="J186" s="12">
        <v>600000001</v>
      </c>
    </row>
    <row r="187" spans="3:10" x14ac:dyDescent="0.3">
      <c r="C187" s="9"/>
      <c r="D187" s="10">
        <v>45058</v>
      </c>
      <c r="E187" t="s">
        <v>99</v>
      </c>
      <c r="F187" s="11" t="s">
        <v>16</v>
      </c>
      <c r="G187" s="8">
        <v>27517.89</v>
      </c>
      <c r="H187" s="8">
        <v>0</v>
      </c>
      <c r="I187" s="8">
        <f t="shared" si="5"/>
        <v>-536886.84</v>
      </c>
      <c r="J187" s="12">
        <v>572000004</v>
      </c>
    </row>
    <row r="188" spans="3:10" x14ac:dyDescent="0.3">
      <c r="C188" s="9"/>
      <c r="D188" s="10">
        <v>45064</v>
      </c>
      <c r="E188" t="s">
        <v>99</v>
      </c>
      <c r="F188" s="11" t="s">
        <v>121</v>
      </c>
      <c r="G188" s="8">
        <v>48790.879999999997</v>
      </c>
      <c r="H188" s="8">
        <v>0</v>
      </c>
      <c r="I188" s="8">
        <f t="shared" si="5"/>
        <v>-488095.95999999996</v>
      </c>
      <c r="J188" s="12">
        <v>572000004</v>
      </c>
    </row>
    <row r="189" spans="3:10" x14ac:dyDescent="0.3">
      <c r="C189" s="9"/>
      <c r="D189" s="10">
        <v>45070</v>
      </c>
      <c r="E189" t="s">
        <v>122</v>
      </c>
      <c r="F189" s="11" t="s">
        <v>123</v>
      </c>
      <c r="G189" s="8">
        <v>18587.36</v>
      </c>
      <c r="H189" s="8">
        <v>0</v>
      </c>
      <c r="I189" s="8">
        <f t="shared" si="5"/>
        <v>-469508.6</v>
      </c>
      <c r="J189" s="12">
        <v>572000004</v>
      </c>
    </row>
    <row r="190" spans="3:10" x14ac:dyDescent="0.3">
      <c r="C190" s="9"/>
      <c r="D190" s="10">
        <v>45077</v>
      </c>
      <c r="E190" t="s">
        <v>122</v>
      </c>
      <c r="F190" s="11" t="s">
        <v>124</v>
      </c>
      <c r="G190" s="8">
        <v>6569.07</v>
      </c>
      <c r="H190" s="8">
        <v>0</v>
      </c>
      <c r="I190" s="8">
        <f t="shared" si="5"/>
        <v>-462939.52999999997</v>
      </c>
      <c r="J190" s="12">
        <v>572000004</v>
      </c>
    </row>
    <row r="191" spans="3:10" x14ac:dyDescent="0.3">
      <c r="C191" s="9"/>
      <c r="D191" s="10">
        <v>45082</v>
      </c>
      <c r="E191" t="s">
        <v>125</v>
      </c>
      <c r="F191" s="11" t="s">
        <v>126</v>
      </c>
      <c r="G191" s="8">
        <v>30709.1</v>
      </c>
      <c r="H191" s="8">
        <v>0</v>
      </c>
      <c r="I191" s="8">
        <f t="shared" si="5"/>
        <v>-432230.43</v>
      </c>
      <c r="J191" s="12">
        <v>572000004</v>
      </c>
    </row>
    <row r="192" spans="3:10" x14ac:dyDescent="0.3">
      <c r="C192" s="9"/>
      <c r="D192" s="10">
        <v>45084</v>
      </c>
      <c r="E192" t="s">
        <v>105</v>
      </c>
      <c r="F192" s="11" t="s">
        <v>16</v>
      </c>
      <c r="G192" s="8">
        <v>26236.2</v>
      </c>
      <c r="H192" s="8">
        <v>0</v>
      </c>
      <c r="I192" s="8">
        <f t="shared" si="5"/>
        <v>-405994.23</v>
      </c>
      <c r="J192" s="12">
        <v>572000004</v>
      </c>
    </row>
    <row r="193" spans="3:10" x14ac:dyDescent="0.3">
      <c r="C193" s="9"/>
      <c r="D193" s="10">
        <v>45084</v>
      </c>
      <c r="E193" t="s">
        <v>127</v>
      </c>
      <c r="F193" s="11" t="s">
        <v>128</v>
      </c>
      <c r="G193" s="8">
        <v>0</v>
      </c>
      <c r="H193" s="8">
        <v>84568.51</v>
      </c>
      <c r="I193" s="8">
        <f t="shared" si="5"/>
        <v>-490562.74</v>
      </c>
      <c r="J193" s="12">
        <v>600000001</v>
      </c>
    </row>
    <row r="194" spans="3:10" x14ac:dyDescent="0.3">
      <c r="C194" s="9"/>
      <c r="D194" s="10">
        <v>45091</v>
      </c>
      <c r="E194" t="s">
        <v>22</v>
      </c>
      <c r="F194" s="11" t="s">
        <v>129</v>
      </c>
      <c r="G194" s="8">
        <v>9491.5400000000009</v>
      </c>
      <c r="H194" s="8">
        <v>0</v>
      </c>
      <c r="I194" s="8">
        <f t="shared" si="5"/>
        <v>-481071.2</v>
      </c>
      <c r="J194" s="12">
        <v>572000004</v>
      </c>
    </row>
    <row r="195" spans="3:10" x14ac:dyDescent="0.3">
      <c r="C195" s="9"/>
      <c r="D195" s="10">
        <v>45092</v>
      </c>
      <c r="E195" t="s">
        <v>105</v>
      </c>
      <c r="F195" s="11" t="s">
        <v>106</v>
      </c>
      <c r="G195" s="8">
        <v>14800</v>
      </c>
      <c r="H195" s="8">
        <v>0</v>
      </c>
      <c r="I195" s="8">
        <f t="shared" si="5"/>
        <v>-466271.2</v>
      </c>
      <c r="J195" s="12">
        <v>572000004</v>
      </c>
    </row>
    <row r="196" spans="3:10" x14ac:dyDescent="0.3">
      <c r="C196" s="9"/>
      <c r="D196" s="10">
        <v>45097</v>
      </c>
      <c r="E196" t="s">
        <v>105</v>
      </c>
      <c r="F196" s="11" t="s">
        <v>129</v>
      </c>
      <c r="G196" s="8">
        <v>16518.310000000001</v>
      </c>
      <c r="H196" s="8">
        <v>0</v>
      </c>
      <c r="I196" s="8">
        <f t="shared" si="5"/>
        <v>-449752.89</v>
      </c>
      <c r="J196" s="12">
        <v>572000004</v>
      </c>
    </row>
    <row r="197" spans="3:10" x14ac:dyDescent="0.3">
      <c r="C197" s="9"/>
      <c r="D197" s="10">
        <v>45099</v>
      </c>
      <c r="E197" t="s">
        <v>105</v>
      </c>
      <c r="F197" s="11" t="s">
        <v>130</v>
      </c>
      <c r="G197" s="8">
        <v>34884.79</v>
      </c>
      <c r="H197" s="8">
        <v>0</v>
      </c>
      <c r="I197" s="8">
        <f t="shared" si="5"/>
        <v>-414868.10000000003</v>
      </c>
      <c r="J197" s="12">
        <v>572000004</v>
      </c>
    </row>
    <row r="198" spans="3:10" x14ac:dyDescent="0.3">
      <c r="C198" s="9"/>
      <c r="D198" s="10">
        <v>45101</v>
      </c>
      <c r="E198" t="s">
        <v>105</v>
      </c>
      <c r="F198" s="11" t="s">
        <v>131</v>
      </c>
      <c r="G198" s="8">
        <v>0</v>
      </c>
      <c r="H198" s="8">
        <v>33342.93</v>
      </c>
      <c r="I198" s="8">
        <f t="shared" si="5"/>
        <v>-448211.03</v>
      </c>
      <c r="J198" s="12">
        <v>600000001</v>
      </c>
    </row>
    <row r="199" spans="3:10" x14ac:dyDescent="0.3">
      <c r="C199" s="9"/>
      <c r="D199" s="10">
        <v>45107</v>
      </c>
      <c r="E199" t="s">
        <v>113</v>
      </c>
      <c r="F199" s="11" t="s">
        <v>62</v>
      </c>
      <c r="G199" s="8">
        <v>0</v>
      </c>
      <c r="H199" s="8">
        <v>85788</v>
      </c>
      <c r="I199" s="8">
        <f t="shared" si="5"/>
        <v>-533999.03</v>
      </c>
      <c r="J199" s="12">
        <v>600000001</v>
      </c>
    </row>
    <row r="200" spans="3:10" x14ac:dyDescent="0.3">
      <c r="C200" s="9"/>
      <c r="D200" s="10">
        <v>45107</v>
      </c>
      <c r="E200" t="s">
        <v>105</v>
      </c>
      <c r="F200" s="11" t="s">
        <v>109</v>
      </c>
      <c r="G200" s="8">
        <v>4597.71</v>
      </c>
      <c r="H200" s="8">
        <v>0</v>
      </c>
      <c r="I200" s="8">
        <f t="shared" si="5"/>
        <v>-529401.32000000007</v>
      </c>
      <c r="J200" s="12">
        <v>572000004</v>
      </c>
    </row>
    <row r="201" spans="3:10" x14ac:dyDescent="0.3">
      <c r="C201" s="9"/>
      <c r="D201" s="10">
        <v>45107</v>
      </c>
      <c r="E201" t="s">
        <v>105</v>
      </c>
      <c r="F201" s="11" t="s">
        <v>132</v>
      </c>
      <c r="G201" s="8">
        <v>2800</v>
      </c>
      <c r="H201" s="8">
        <v>0</v>
      </c>
      <c r="I201" s="8">
        <f t="shared" si="5"/>
        <v>-526601.32000000007</v>
      </c>
      <c r="J201" s="12">
        <v>572000004</v>
      </c>
    </row>
    <row r="202" spans="3:10" x14ac:dyDescent="0.3">
      <c r="C202" s="9"/>
      <c r="D202" s="10">
        <v>45113</v>
      </c>
      <c r="E202" t="s">
        <v>105</v>
      </c>
      <c r="F202" s="11" t="s">
        <v>133</v>
      </c>
      <c r="G202" s="8">
        <v>0</v>
      </c>
      <c r="H202" s="8">
        <v>56119.05</v>
      </c>
      <c r="I202" s="8">
        <f t="shared" si="5"/>
        <v>-582720.37000000011</v>
      </c>
      <c r="J202" s="12">
        <v>600000001</v>
      </c>
    </row>
    <row r="203" spans="3:10" x14ac:dyDescent="0.3">
      <c r="C203" s="9"/>
      <c r="D203" s="10">
        <v>45118</v>
      </c>
      <c r="E203" t="s">
        <v>105</v>
      </c>
      <c r="F203" s="11" t="s">
        <v>134</v>
      </c>
      <c r="G203" s="8">
        <v>0</v>
      </c>
      <c r="H203" s="8">
        <v>79092.539999999994</v>
      </c>
      <c r="I203" s="8">
        <f t="shared" si="5"/>
        <v>-661812.91000000015</v>
      </c>
      <c r="J203" s="12">
        <v>600000001</v>
      </c>
    </row>
    <row r="204" spans="3:10" x14ac:dyDescent="0.3">
      <c r="C204" s="9"/>
      <c r="D204" s="10">
        <v>45119</v>
      </c>
      <c r="E204" t="s">
        <v>105</v>
      </c>
      <c r="F204" s="11" t="s">
        <v>109</v>
      </c>
      <c r="G204" s="8">
        <v>8004.99</v>
      </c>
      <c r="H204" s="8">
        <v>0</v>
      </c>
      <c r="I204" s="8">
        <f t="shared" si="5"/>
        <v>-653807.92000000016</v>
      </c>
      <c r="J204" s="12"/>
    </row>
    <row r="205" spans="3:10" x14ac:dyDescent="0.3">
      <c r="C205" s="9"/>
      <c r="D205" s="10">
        <v>45131</v>
      </c>
      <c r="E205" t="s">
        <v>105</v>
      </c>
      <c r="F205" s="11" t="s">
        <v>135</v>
      </c>
      <c r="G205" s="8">
        <v>0</v>
      </c>
      <c r="H205" s="8">
        <v>67388.2</v>
      </c>
      <c r="I205" s="8">
        <f t="shared" si="5"/>
        <v>-721196.12000000011</v>
      </c>
      <c r="J205" s="12">
        <v>600000001</v>
      </c>
    </row>
    <row r="206" spans="3:10" x14ac:dyDescent="0.3">
      <c r="C206" s="9"/>
      <c r="D206" s="10">
        <v>45149</v>
      </c>
      <c r="E206" t="s">
        <v>105</v>
      </c>
      <c r="F206" s="11" t="s">
        <v>136</v>
      </c>
      <c r="G206" s="8">
        <v>9062.91</v>
      </c>
      <c r="H206" s="8">
        <v>0</v>
      </c>
      <c r="I206" s="8">
        <f t="shared" si="5"/>
        <v>-712133.21000000008</v>
      </c>
      <c r="J206" s="12">
        <v>572000004</v>
      </c>
    </row>
    <row r="207" spans="3:10" x14ac:dyDescent="0.3">
      <c r="C207" s="9"/>
      <c r="D207" s="10">
        <v>45167</v>
      </c>
      <c r="E207" t="s">
        <v>105</v>
      </c>
      <c r="F207" s="11" t="s">
        <v>118</v>
      </c>
      <c r="G207" s="8">
        <v>9107.4699999999993</v>
      </c>
      <c r="H207" s="8">
        <v>0</v>
      </c>
      <c r="I207" s="8">
        <f t="shared" si="5"/>
        <v>-703025.74000000011</v>
      </c>
      <c r="J207" s="12">
        <v>572000004</v>
      </c>
    </row>
    <row r="208" spans="3:10" x14ac:dyDescent="0.3">
      <c r="E208" s="4" t="s">
        <v>12</v>
      </c>
      <c r="G208" s="8">
        <f>SUM(G177:G207)</f>
        <v>302844.63999999996</v>
      </c>
      <c r="H208" s="8">
        <f>SUM(H177:H207)</f>
        <v>1005870.38</v>
      </c>
      <c r="I208" s="8">
        <f>G208-H208</f>
        <v>-703025.74</v>
      </c>
    </row>
    <row r="210" spans="1:10" x14ac:dyDescent="0.3">
      <c r="A210" s="5">
        <v>410000000</v>
      </c>
      <c r="B210" s="6" t="s">
        <v>137</v>
      </c>
      <c r="C210" s="7"/>
      <c r="D210" s="7"/>
      <c r="E210" s="7"/>
      <c r="F210" s="7"/>
      <c r="G210" s="7"/>
      <c r="H210" s="7"/>
      <c r="I210" s="7"/>
      <c r="J210" s="7"/>
    </row>
    <row r="211" spans="1:10" x14ac:dyDescent="0.3">
      <c r="C211" s="9"/>
      <c r="D211" s="10">
        <v>44966</v>
      </c>
      <c r="E211" t="s">
        <v>138</v>
      </c>
      <c r="F211" s="11" t="s">
        <v>139</v>
      </c>
      <c r="G211" s="8">
        <v>0</v>
      </c>
      <c r="H211" s="8">
        <v>112.59</v>
      </c>
      <c r="I211" s="8">
        <f>G211-H211</f>
        <v>-112.59</v>
      </c>
      <c r="J211" s="12"/>
    </row>
    <row r="212" spans="1:10" x14ac:dyDescent="0.3">
      <c r="C212" s="9"/>
      <c r="D212" s="10">
        <v>44966</v>
      </c>
      <c r="E212" t="s">
        <v>138</v>
      </c>
      <c r="F212" s="11" t="s">
        <v>139</v>
      </c>
      <c r="G212" s="8">
        <v>112.59</v>
      </c>
      <c r="H212" s="8">
        <v>0</v>
      </c>
      <c r="I212" s="8">
        <f t="shared" ref="I212:I243" si="6">G212-H212+I211</f>
        <v>0</v>
      </c>
      <c r="J212" s="12">
        <v>570000000</v>
      </c>
    </row>
    <row r="213" spans="1:10" x14ac:dyDescent="0.3">
      <c r="C213" s="9"/>
      <c r="D213" s="10">
        <v>44972</v>
      </c>
      <c r="E213" t="s">
        <v>140</v>
      </c>
      <c r="F213" s="11" t="s">
        <v>16</v>
      </c>
      <c r="G213" s="8">
        <v>500</v>
      </c>
      <c r="H213" s="8">
        <v>0</v>
      </c>
      <c r="I213" s="8">
        <f t="shared" si="6"/>
        <v>500</v>
      </c>
      <c r="J213" s="12">
        <v>572000002</v>
      </c>
    </row>
    <row r="214" spans="1:10" x14ac:dyDescent="0.3">
      <c r="C214" s="9"/>
      <c r="D214" s="10">
        <v>44976</v>
      </c>
      <c r="E214" t="s">
        <v>141</v>
      </c>
      <c r="F214" s="11" t="s">
        <v>142</v>
      </c>
      <c r="G214" s="8">
        <v>0</v>
      </c>
      <c r="H214" s="8">
        <v>766.5</v>
      </c>
      <c r="I214" s="8">
        <f t="shared" si="6"/>
        <v>-266.5</v>
      </c>
      <c r="J214" s="12"/>
    </row>
    <row r="215" spans="1:10" x14ac:dyDescent="0.3">
      <c r="C215" s="9"/>
      <c r="D215" s="10">
        <v>44976</v>
      </c>
      <c r="E215" t="s">
        <v>141</v>
      </c>
      <c r="F215" s="11" t="s">
        <v>142</v>
      </c>
      <c r="G215" s="8">
        <v>766.5</v>
      </c>
      <c r="H215" s="8">
        <v>0</v>
      </c>
      <c r="I215" s="8">
        <f t="shared" si="6"/>
        <v>500</v>
      </c>
      <c r="J215" s="12">
        <v>570000000</v>
      </c>
    </row>
    <row r="216" spans="1:10" x14ac:dyDescent="0.3">
      <c r="C216" s="9"/>
      <c r="D216" s="10">
        <v>44978</v>
      </c>
      <c r="E216" t="s">
        <v>143</v>
      </c>
      <c r="F216" s="11" t="s">
        <v>144</v>
      </c>
      <c r="G216" s="8">
        <v>0</v>
      </c>
      <c r="H216" s="8">
        <v>116.83</v>
      </c>
      <c r="I216" s="8">
        <f t="shared" si="6"/>
        <v>383.17</v>
      </c>
      <c r="J216" s="12"/>
    </row>
    <row r="217" spans="1:10" x14ac:dyDescent="0.3">
      <c r="C217" s="9"/>
      <c r="D217" s="10">
        <v>44978</v>
      </c>
      <c r="E217" t="s">
        <v>143</v>
      </c>
      <c r="F217" s="11" t="s">
        <v>144</v>
      </c>
      <c r="G217" s="8">
        <v>116.83</v>
      </c>
      <c r="H217" s="8">
        <v>0</v>
      </c>
      <c r="I217" s="8">
        <f t="shared" si="6"/>
        <v>500</v>
      </c>
      <c r="J217" s="12">
        <v>570000000</v>
      </c>
    </row>
    <row r="218" spans="1:10" x14ac:dyDescent="0.3">
      <c r="C218" s="9"/>
      <c r="D218" s="10">
        <v>44978</v>
      </c>
      <c r="E218" t="s">
        <v>145</v>
      </c>
      <c r="F218" s="11" t="s">
        <v>146</v>
      </c>
      <c r="G218" s="8">
        <v>0</v>
      </c>
      <c r="H218" s="8">
        <v>106.96</v>
      </c>
      <c r="I218" s="8">
        <f t="shared" si="6"/>
        <v>393.04</v>
      </c>
      <c r="J218" s="12"/>
    </row>
    <row r="219" spans="1:10" x14ac:dyDescent="0.3">
      <c r="C219" s="9"/>
      <c r="D219" s="10">
        <v>44978</v>
      </c>
      <c r="E219" t="s">
        <v>145</v>
      </c>
      <c r="F219" s="11" t="s">
        <v>146</v>
      </c>
      <c r="G219" s="8">
        <v>106.96</v>
      </c>
      <c r="H219" s="8">
        <v>0</v>
      </c>
      <c r="I219" s="8">
        <f t="shared" si="6"/>
        <v>500</v>
      </c>
      <c r="J219" s="12">
        <v>570000000</v>
      </c>
    </row>
    <row r="220" spans="1:10" x14ac:dyDescent="0.3">
      <c r="C220" s="9"/>
      <c r="D220" s="10">
        <v>44981</v>
      </c>
      <c r="E220" t="s">
        <v>147</v>
      </c>
      <c r="F220" s="11" t="s">
        <v>148</v>
      </c>
      <c r="G220" s="8">
        <v>0</v>
      </c>
      <c r="H220" s="8">
        <v>93.6</v>
      </c>
      <c r="I220" s="8">
        <f t="shared" si="6"/>
        <v>406.4</v>
      </c>
      <c r="J220" s="12"/>
    </row>
    <row r="221" spans="1:10" x14ac:dyDescent="0.3">
      <c r="C221" s="9"/>
      <c r="D221" s="10">
        <v>44981</v>
      </c>
      <c r="E221" t="s">
        <v>147</v>
      </c>
      <c r="F221" s="11" t="s">
        <v>148</v>
      </c>
      <c r="G221" s="8">
        <v>93.6</v>
      </c>
      <c r="H221" s="8">
        <v>0</v>
      </c>
      <c r="I221" s="8">
        <f t="shared" si="6"/>
        <v>500</v>
      </c>
      <c r="J221" s="12">
        <v>570000000</v>
      </c>
    </row>
    <row r="222" spans="1:10" x14ac:dyDescent="0.3">
      <c r="C222" s="9"/>
      <c r="D222" s="10">
        <v>44981</v>
      </c>
      <c r="E222" t="s">
        <v>147</v>
      </c>
      <c r="F222" s="11" t="s">
        <v>149</v>
      </c>
      <c r="G222" s="8">
        <v>0</v>
      </c>
      <c r="H222" s="8">
        <v>1.66</v>
      </c>
      <c r="I222" s="8">
        <f t="shared" si="6"/>
        <v>498.34</v>
      </c>
      <c r="J222" s="12"/>
    </row>
    <row r="223" spans="1:10" x14ac:dyDescent="0.3">
      <c r="C223" s="9"/>
      <c r="D223" s="10">
        <v>44981</v>
      </c>
      <c r="E223" t="s">
        <v>147</v>
      </c>
      <c r="F223" s="11" t="s">
        <v>149</v>
      </c>
      <c r="G223" s="8">
        <v>1.66</v>
      </c>
      <c r="H223" s="8">
        <v>0</v>
      </c>
      <c r="I223" s="8">
        <f t="shared" si="6"/>
        <v>500</v>
      </c>
      <c r="J223" s="12">
        <v>570000000</v>
      </c>
    </row>
    <row r="224" spans="1:10" x14ac:dyDescent="0.3">
      <c r="C224" s="9"/>
      <c r="D224" s="10">
        <v>44981</v>
      </c>
      <c r="E224" t="s">
        <v>147</v>
      </c>
      <c r="F224" s="11" t="s">
        <v>150</v>
      </c>
      <c r="G224" s="8">
        <v>0</v>
      </c>
      <c r="H224" s="8">
        <v>1.66</v>
      </c>
      <c r="I224" s="8">
        <f t="shared" si="6"/>
        <v>498.34</v>
      </c>
      <c r="J224" s="12"/>
    </row>
    <row r="225" spans="3:10" x14ac:dyDescent="0.3">
      <c r="C225" s="9"/>
      <c r="D225" s="10">
        <v>44981</v>
      </c>
      <c r="E225" t="s">
        <v>147</v>
      </c>
      <c r="F225" s="11" t="s">
        <v>150</v>
      </c>
      <c r="G225" s="8">
        <v>1.66</v>
      </c>
      <c r="H225" s="8">
        <v>0</v>
      </c>
      <c r="I225" s="8">
        <f t="shared" si="6"/>
        <v>500</v>
      </c>
      <c r="J225" s="12">
        <v>570000000</v>
      </c>
    </row>
    <row r="226" spans="3:10" x14ac:dyDescent="0.3">
      <c r="C226" s="9"/>
      <c r="D226" s="10">
        <v>44989</v>
      </c>
      <c r="E226" t="s">
        <v>151</v>
      </c>
      <c r="F226" s="11" t="s">
        <v>152</v>
      </c>
      <c r="G226" s="8">
        <v>0</v>
      </c>
      <c r="H226" s="8">
        <v>82.01</v>
      </c>
      <c r="I226" s="8">
        <f t="shared" si="6"/>
        <v>417.99</v>
      </c>
      <c r="J226" s="12"/>
    </row>
    <row r="227" spans="3:10" x14ac:dyDescent="0.3">
      <c r="C227" s="9"/>
      <c r="D227" s="10">
        <v>44989</v>
      </c>
      <c r="E227" t="s">
        <v>151</v>
      </c>
      <c r="F227" s="11" t="s">
        <v>152</v>
      </c>
      <c r="G227" s="8">
        <v>82.01</v>
      </c>
      <c r="H227" s="8">
        <v>0</v>
      </c>
      <c r="I227" s="8">
        <f t="shared" si="6"/>
        <v>500</v>
      </c>
      <c r="J227" s="12">
        <v>570000000</v>
      </c>
    </row>
    <row r="228" spans="3:10" x14ac:dyDescent="0.3">
      <c r="C228" s="9"/>
      <c r="D228" s="10">
        <v>45036</v>
      </c>
      <c r="E228" t="s">
        <v>153</v>
      </c>
      <c r="F228" s="11" t="s">
        <v>154</v>
      </c>
      <c r="G228" s="8">
        <v>0</v>
      </c>
      <c r="H228" s="8">
        <v>135.9</v>
      </c>
      <c r="I228" s="8">
        <f t="shared" si="6"/>
        <v>364.1</v>
      </c>
      <c r="J228" s="12"/>
    </row>
    <row r="229" spans="3:10" x14ac:dyDescent="0.3">
      <c r="C229" s="9"/>
      <c r="D229" s="10">
        <v>45036</v>
      </c>
      <c r="E229" t="s">
        <v>153</v>
      </c>
      <c r="F229" s="11" t="s">
        <v>154</v>
      </c>
      <c r="G229" s="8">
        <v>135.9</v>
      </c>
      <c r="H229" s="8">
        <v>0</v>
      </c>
      <c r="I229" s="8">
        <f t="shared" si="6"/>
        <v>500</v>
      </c>
      <c r="J229" s="12">
        <v>570000000</v>
      </c>
    </row>
    <row r="230" spans="3:10" x14ac:dyDescent="0.3">
      <c r="C230" s="9"/>
      <c r="D230" s="10">
        <v>45036</v>
      </c>
      <c r="E230" t="s">
        <v>155</v>
      </c>
      <c r="F230" s="11" t="s">
        <v>156</v>
      </c>
      <c r="G230" s="8">
        <v>0</v>
      </c>
      <c r="H230" s="8">
        <v>72.95</v>
      </c>
      <c r="I230" s="8">
        <f t="shared" si="6"/>
        <v>427.05</v>
      </c>
      <c r="J230" s="12"/>
    </row>
    <row r="231" spans="3:10" x14ac:dyDescent="0.3">
      <c r="C231" s="9"/>
      <c r="D231" s="10">
        <v>45036</v>
      </c>
      <c r="E231" t="s">
        <v>155</v>
      </c>
      <c r="F231" s="11" t="s">
        <v>156</v>
      </c>
      <c r="G231" s="8">
        <v>72.95</v>
      </c>
      <c r="H231" s="8">
        <v>0</v>
      </c>
      <c r="I231" s="8">
        <f t="shared" si="6"/>
        <v>500</v>
      </c>
      <c r="J231" s="12">
        <v>570000000</v>
      </c>
    </row>
    <row r="232" spans="3:10" x14ac:dyDescent="0.3">
      <c r="C232" s="9"/>
      <c r="D232" s="10">
        <v>45036</v>
      </c>
      <c r="E232" t="s">
        <v>157</v>
      </c>
      <c r="F232" s="11" t="s">
        <v>158</v>
      </c>
      <c r="G232" s="8">
        <v>0</v>
      </c>
      <c r="H232" s="8">
        <v>268.64999999999998</v>
      </c>
      <c r="I232" s="8">
        <f t="shared" si="6"/>
        <v>231.35000000000002</v>
      </c>
      <c r="J232" s="12"/>
    </row>
    <row r="233" spans="3:10" x14ac:dyDescent="0.3">
      <c r="C233" s="9"/>
      <c r="D233" s="10">
        <v>45036</v>
      </c>
      <c r="E233" t="s">
        <v>157</v>
      </c>
      <c r="F233" s="11" t="s">
        <v>158</v>
      </c>
      <c r="G233" s="8">
        <v>268.64999999999998</v>
      </c>
      <c r="H233" s="8">
        <v>0</v>
      </c>
      <c r="I233" s="8">
        <f t="shared" si="6"/>
        <v>500</v>
      </c>
      <c r="J233" s="12">
        <v>570000000</v>
      </c>
    </row>
    <row r="234" spans="3:10" x14ac:dyDescent="0.3">
      <c r="C234" s="9"/>
      <c r="D234" s="10">
        <v>45037</v>
      </c>
      <c r="E234" t="s">
        <v>159</v>
      </c>
      <c r="F234" s="11" t="s">
        <v>16</v>
      </c>
      <c r="G234" s="8">
        <v>-500</v>
      </c>
      <c r="H234" s="8">
        <v>0</v>
      </c>
      <c r="I234" s="8">
        <f t="shared" si="6"/>
        <v>0</v>
      </c>
      <c r="J234" s="12">
        <v>572000002</v>
      </c>
    </row>
    <row r="235" spans="3:10" x14ac:dyDescent="0.3">
      <c r="C235" s="9"/>
      <c r="D235" s="10">
        <v>45044</v>
      </c>
      <c r="E235" t="s">
        <v>151</v>
      </c>
      <c r="F235" s="11" t="s">
        <v>160</v>
      </c>
      <c r="G235" s="8">
        <v>0</v>
      </c>
      <c r="H235" s="8">
        <v>252.5</v>
      </c>
      <c r="I235" s="8">
        <f t="shared" si="6"/>
        <v>-252.5</v>
      </c>
      <c r="J235" s="12"/>
    </row>
    <row r="236" spans="3:10" x14ac:dyDescent="0.3">
      <c r="C236" s="9"/>
      <c r="D236" s="10">
        <v>45044</v>
      </c>
      <c r="E236" t="s">
        <v>151</v>
      </c>
      <c r="F236" s="11" t="s">
        <v>160</v>
      </c>
      <c r="G236" s="8">
        <v>252.5</v>
      </c>
      <c r="H236" s="8">
        <v>0</v>
      </c>
      <c r="I236" s="8">
        <f t="shared" si="6"/>
        <v>0</v>
      </c>
      <c r="J236" s="12">
        <v>570000000</v>
      </c>
    </row>
    <row r="237" spans="3:10" x14ac:dyDescent="0.3">
      <c r="C237" s="9"/>
      <c r="D237" s="10">
        <v>45050</v>
      </c>
      <c r="E237" t="s">
        <v>161</v>
      </c>
      <c r="F237" s="11" t="s">
        <v>162</v>
      </c>
      <c r="G237" s="8">
        <v>0</v>
      </c>
      <c r="H237" s="8">
        <v>10</v>
      </c>
      <c r="I237" s="8">
        <f t="shared" si="6"/>
        <v>-10</v>
      </c>
      <c r="J237" s="12"/>
    </row>
    <row r="238" spans="3:10" x14ac:dyDescent="0.3">
      <c r="C238" s="9"/>
      <c r="D238" s="10">
        <v>45050</v>
      </c>
      <c r="E238" t="s">
        <v>161</v>
      </c>
      <c r="F238" s="11" t="s">
        <v>162</v>
      </c>
      <c r="G238" s="8">
        <v>10</v>
      </c>
      <c r="H238" s="8">
        <v>0</v>
      </c>
      <c r="I238" s="8">
        <f t="shared" si="6"/>
        <v>0</v>
      </c>
      <c r="J238" s="12">
        <v>570000000</v>
      </c>
    </row>
    <row r="239" spans="3:10" x14ac:dyDescent="0.3">
      <c r="C239" s="9"/>
      <c r="D239" s="10">
        <v>45050</v>
      </c>
      <c r="E239" t="s">
        <v>163</v>
      </c>
      <c r="F239" s="11" t="s">
        <v>164</v>
      </c>
      <c r="G239" s="8">
        <v>0</v>
      </c>
      <c r="H239" s="8">
        <v>79.98</v>
      </c>
      <c r="I239" s="8">
        <f t="shared" si="6"/>
        <v>-79.98</v>
      </c>
      <c r="J239" s="12"/>
    </row>
    <row r="240" spans="3:10" x14ac:dyDescent="0.3">
      <c r="C240" s="9"/>
      <c r="D240" s="10">
        <v>45050</v>
      </c>
      <c r="E240" t="s">
        <v>163</v>
      </c>
      <c r="F240" s="11" t="s">
        <v>164</v>
      </c>
      <c r="G240" s="8">
        <v>79.98</v>
      </c>
      <c r="H240" s="8">
        <v>0</v>
      </c>
      <c r="I240" s="8">
        <f t="shared" si="6"/>
        <v>0</v>
      </c>
      <c r="J240" s="12">
        <v>570000000</v>
      </c>
    </row>
    <row r="241" spans="3:10" x14ac:dyDescent="0.3">
      <c r="C241" s="9"/>
      <c r="D241" s="10">
        <v>45051</v>
      </c>
      <c r="E241" t="s">
        <v>165</v>
      </c>
      <c r="F241" s="11" t="s">
        <v>166</v>
      </c>
      <c r="G241" s="8">
        <v>0</v>
      </c>
      <c r="H241" s="8">
        <v>66.040000000000006</v>
      </c>
      <c r="I241" s="8">
        <f t="shared" si="6"/>
        <v>-66.040000000000006</v>
      </c>
      <c r="J241" s="12"/>
    </row>
    <row r="242" spans="3:10" x14ac:dyDescent="0.3">
      <c r="C242" s="9"/>
      <c r="D242" s="10">
        <v>45051</v>
      </c>
      <c r="E242" t="s">
        <v>165</v>
      </c>
      <c r="F242" s="11" t="s">
        <v>166</v>
      </c>
      <c r="G242" s="8">
        <v>66.040000000000006</v>
      </c>
      <c r="H242" s="8">
        <v>0</v>
      </c>
      <c r="I242" s="8">
        <f t="shared" si="6"/>
        <v>0</v>
      </c>
      <c r="J242" s="12">
        <v>570000000</v>
      </c>
    </row>
    <row r="243" spans="3:10" x14ac:dyDescent="0.3">
      <c r="C243" s="9"/>
      <c r="D243" s="10">
        <v>45061</v>
      </c>
      <c r="E243" t="s">
        <v>167</v>
      </c>
      <c r="F243" s="11" t="s">
        <v>168</v>
      </c>
      <c r="G243" s="8">
        <v>0</v>
      </c>
      <c r="H243" s="8">
        <v>42.95</v>
      </c>
      <c r="I243" s="8">
        <f t="shared" si="6"/>
        <v>-42.95</v>
      </c>
      <c r="J243" s="12"/>
    </row>
    <row r="244" spans="3:10" x14ac:dyDescent="0.3">
      <c r="C244" s="9"/>
      <c r="D244" s="10">
        <v>45061</v>
      </c>
      <c r="E244" t="s">
        <v>167</v>
      </c>
      <c r="F244" s="11" t="s">
        <v>168</v>
      </c>
      <c r="G244" s="8">
        <v>42.95</v>
      </c>
      <c r="H244" s="8">
        <v>0</v>
      </c>
      <c r="I244" s="8">
        <f t="shared" ref="I244:I275" si="7">G244-H244+I243</f>
        <v>0</v>
      </c>
      <c r="J244" s="12">
        <v>570000000</v>
      </c>
    </row>
    <row r="245" spans="3:10" x14ac:dyDescent="0.3">
      <c r="C245" s="9"/>
      <c r="D245" s="10">
        <v>45065</v>
      </c>
      <c r="E245" t="s">
        <v>169</v>
      </c>
      <c r="F245" s="11" t="s">
        <v>170</v>
      </c>
      <c r="G245" s="8">
        <v>0</v>
      </c>
      <c r="H245" s="8">
        <v>66.010000000000005</v>
      </c>
      <c r="I245" s="8">
        <f t="shared" si="7"/>
        <v>-66.010000000000005</v>
      </c>
      <c r="J245" s="12"/>
    </row>
    <row r="246" spans="3:10" x14ac:dyDescent="0.3">
      <c r="C246" s="9"/>
      <c r="D246" s="10">
        <v>45065</v>
      </c>
      <c r="E246" t="s">
        <v>169</v>
      </c>
      <c r="F246" s="11" t="s">
        <v>170</v>
      </c>
      <c r="G246" s="8">
        <v>66.010000000000005</v>
      </c>
      <c r="H246" s="8">
        <v>0</v>
      </c>
      <c r="I246" s="8">
        <f t="shared" si="7"/>
        <v>0</v>
      </c>
      <c r="J246" s="12">
        <v>570000000</v>
      </c>
    </row>
    <row r="247" spans="3:10" x14ac:dyDescent="0.3">
      <c r="C247" s="9"/>
      <c r="D247" s="10">
        <v>45069</v>
      </c>
      <c r="E247" t="s">
        <v>171</v>
      </c>
      <c r="F247" s="11" t="s">
        <v>172</v>
      </c>
      <c r="G247" s="8">
        <v>0</v>
      </c>
      <c r="H247" s="8">
        <v>22.2</v>
      </c>
      <c r="I247" s="8">
        <f t="shared" si="7"/>
        <v>-22.2</v>
      </c>
      <c r="J247" s="12"/>
    </row>
    <row r="248" spans="3:10" x14ac:dyDescent="0.3">
      <c r="C248" s="9"/>
      <c r="D248" s="10">
        <v>45069</v>
      </c>
      <c r="E248" t="s">
        <v>171</v>
      </c>
      <c r="F248" s="11" t="s">
        <v>172</v>
      </c>
      <c r="G248" s="8">
        <v>22.2</v>
      </c>
      <c r="H248" s="8">
        <v>0</v>
      </c>
      <c r="I248" s="8">
        <f t="shared" si="7"/>
        <v>0</v>
      </c>
      <c r="J248" s="12">
        <v>570000000</v>
      </c>
    </row>
    <row r="249" spans="3:10" x14ac:dyDescent="0.3">
      <c r="C249" s="9"/>
      <c r="D249" s="10">
        <v>45073</v>
      </c>
      <c r="E249" t="s">
        <v>171</v>
      </c>
      <c r="F249" s="11" t="s">
        <v>173</v>
      </c>
      <c r="G249" s="8">
        <v>0</v>
      </c>
      <c r="H249" s="8">
        <v>24.5</v>
      </c>
      <c r="I249" s="8">
        <f t="shared" si="7"/>
        <v>-24.5</v>
      </c>
      <c r="J249" s="12"/>
    </row>
    <row r="250" spans="3:10" x14ac:dyDescent="0.3">
      <c r="C250" s="9"/>
      <c r="D250" s="10">
        <v>45073</v>
      </c>
      <c r="E250" t="s">
        <v>171</v>
      </c>
      <c r="F250" s="11" t="s">
        <v>173</v>
      </c>
      <c r="G250" s="8">
        <v>24.5</v>
      </c>
      <c r="H250" s="8">
        <v>0</v>
      </c>
      <c r="I250" s="8">
        <f t="shared" si="7"/>
        <v>0</v>
      </c>
      <c r="J250" s="12">
        <v>570000000</v>
      </c>
    </row>
    <row r="251" spans="3:10" x14ac:dyDescent="0.3">
      <c r="C251" s="9"/>
      <c r="D251" s="10">
        <v>45077</v>
      </c>
      <c r="E251" t="s">
        <v>174</v>
      </c>
      <c r="F251" s="11" t="s">
        <v>175</v>
      </c>
      <c r="G251" s="8">
        <v>0</v>
      </c>
      <c r="H251" s="8">
        <v>67.010000000000005</v>
      </c>
      <c r="I251" s="8">
        <f t="shared" si="7"/>
        <v>-67.010000000000005</v>
      </c>
      <c r="J251" s="12"/>
    </row>
    <row r="252" spans="3:10" x14ac:dyDescent="0.3">
      <c r="C252" s="9"/>
      <c r="D252" s="10">
        <v>45077</v>
      </c>
      <c r="E252" t="s">
        <v>174</v>
      </c>
      <c r="F252" s="11" t="s">
        <v>175</v>
      </c>
      <c r="G252" s="8">
        <v>67.010000000000005</v>
      </c>
      <c r="H252" s="8">
        <v>0</v>
      </c>
      <c r="I252" s="8">
        <f t="shared" si="7"/>
        <v>0</v>
      </c>
      <c r="J252" s="12">
        <v>570000000</v>
      </c>
    </row>
    <row r="253" spans="3:10" x14ac:dyDescent="0.3">
      <c r="C253" s="9"/>
      <c r="D253" s="10">
        <v>45079</v>
      </c>
      <c r="E253" t="s">
        <v>161</v>
      </c>
      <c r="F253" s="11" t="s">
        <v>176</v>
      </c>
      <c r="G253" s="8">
        <v>0</v>
      </c>
      <c r="H253" s="8">
        <v>54</v>
      </c>
      <c r="I253" s="8">
        <f t="shared" si="7"/>
        <v>-54</v>
      </c>
      <c r="J253" s="12"/>
    </row>
    <row r="254" spans="3:10" x14ac:dyDescent="0.3">
      <c r="C254" s="9"/>
      <c r="D254" s="10">
        <v>45079</v>
      </c>
      <c r="E254" t="s">
        <v>161</v>
      </c>
      <c r="F254" s="11" t="s">
        <v>176</v>
      </c>
      <c r="G254" s="8">
        <v>54</v>
      </c>
      <c r="H254" s="8">
        <v>0</v>
      </c>
      <c r="I254" s="8">
        <f t="shared" si="7"/>
        <v>0</v>
      </c>
      <c r="J254" s="12">
        <v>570000000</v>
      </c>
    </row>
    <row r="255" spans="3:10" x14ac:dyDescent="0.3">
      <c r="C255" s="9"/>
      <c r="D255" s="10">
        <v>45088</v>
      </c>
      <c r="E255" t="s">
        <v>177</v>
      </c>
      <c r="F255" s="11" t="s">
        <v>178</v>
      </c>
      <c r="G255" s="8">
        <v>0</v>
      </c>
      <c r="H255" s="8">
        <v>61</v>
      </c>
      <c r="I255" s="8">
        <f t="shared" si="7"/>
        <v>-61</v>
      </c>
      <c r="J255" s="12"/>
    </row>
    <row r="256" spans="3:10" x14ac:dyDescent="0.3">
      <c r="C256" s="9"/>
      <c r="D256" s="10">
        <v>45088</v>
      </c>
      <c r="E256" t="s">
        <v>177</v>
      </c>
      <c r="F256" s="11" t="s">
        <v>178</v>
      </c>
      <c r="G256" s="8">
        <v>61</v>
      </c>
      <c r="H256" s="8">
        <v>0</v>
      </c>
      <c r="I256" s="8">
        <f t="shared" si="7"/>
        <v>0</v>
      </c>
      <c r="J256" s="12">
        <v>570000000</v>
      </c>
    </row>
    <row r="257" spans="3:10" x14ac:dyDescent="0.3">
      <c r="C257" s="9"/>
      <c r="D257" s="10">
        <v>45108</v>
      </c>
      <c r="E257" t="s">
        <v>179</v>
      </c>
      <c r="F257" s="11" t="s">
        <v>180</v>
      </c>
      <c r="G257" s="8">
        <v>0</v>
      </c>
      <c r="H257" s="8">
        <v>294.56</v>
      </c>
      <c r="I257" s="8">
        <f t="shared" si="7"/>
        <v>-294.56</v>
      </c>
      <c r="J257" s="12"/>
    </row>
    <row r="258" spans="3:10" x14ac:dyDescent="0.3">
      <c r="C258" s="9"/>
      <c r="D258" s="10">
        <v>45108</v>
      </c>
      <c r="E258" t="s">
        <v>179</v>
      </c>
      <c r="F258" s="11" t="s">
        <v>180</v>
      </c>
      <c r="G258" s="8">
        <v>294.56</v>
      </c>
      <c r="H258" s="8">
        <v>0</v>
      </c>
      <c r="I258" s="8">
        <f t="shared" si="7"/>
        <v>0</v>
      </c>
      <c r="J258" s="12">
        <v>570000000</v>
      </c>
    </row>
    <row r="259" spans="3:10" x14ac:dyDescent="0.3">
      <c r="C259" s="9"/>
      <c r="D259" s="10">
        <v>45108</v>
      </c>
      <c r="E259" t="s">
        <v>171</v>
      </c>
      <c r="F259" s="11" t="s">
        <v>181</v>
      </c>
      <c r="G259" s="8">
        <v>0</v>
      </c>
      <c r="H259" s="8">
        <v>18.399999999999999</v>
      </c>
      <c r="I259" s="8">
        <f t="shared" si="7"/>
        <v>-18.399999999999999</v>
      </c>
      <c r="J259" s="12"/>
    </row>
    <row r="260" spans="3:10" x14ac:dyDescent="0.3">
      <c r="C260" s="9"/>
      <c r="D260" s="10">
        <v>45108</v>
      </c>
      <c r="E260" t="s">
        <v>171</v>
      </c>
      <c r="F260" s="11" t="s">
        <v>181</v>
      </c>
      <c r="G260" s="8">
        <v>18.399999999999999</v>
      </c>
      <c r="H260" s="8">
        <v>0</v>
      </c>
      <c r="I260" s="8">
        <f t="shared" si="7"/>
        <v>0</v>
      </c>
      <c r="J260" s="12">
        <v>570000000</v>
      </c>
    </row>
    <row r="261" spans="3:10" x14ac:dyDescent="0.3">
      <c r="C261" s="9"/>
      <c r="D261" s="10">
        <v>45108</v>
      </c>
      <c r="E261" t="s">
        <v>182</v>
      </c>
      <c r="F261" s="11" t="s">
        <v>183</v>
      </c>
      <c r="G261" s="8">
        <v>0</v>
      </c>
      <c r="H261" s="8">
        <v>64.239999999999995</v>
      </c>
      <c r="I261" s="8">
        <f t="shared" si="7"/>
        <v>-64.239999999999995</v>
      </c>
      <c r="J261" s="12"/>
    </row>
    <row r="262" spans="3:10" x14ac:dyDescent="0.3">
      <c r="C262" s="9"/>
      <c r="D262" s="10">
        <v>45108</v>
      </c>
      <c r="E262" t="s">
        <v>182</v>
      </c>
      <c r="F262" s="11" t="s">
        <v>183</v>
      </c>
      <c r="G262" s="8">
        <v>64.239999999999995</v>
      </c>
      <c r="H262" s="8">
        <v>0</v>
      </c>
      <c r="I262" s="8">
        <f t="shared" si="7"/>
        <v>0</v>
      </c>
      <c r="J262" s="12">
        <v>570000000</v>
      </c>
    </row>
    <row r="263" spans="3:10" x14ac:dyDescent="0.3">
      <c r="C263" s="9"/>
      <c r="D263" s="10">
        <v>45108</v>
      </c>
      <c r="E263" t="s">
        <v>184</v>
      </c>
      <c r="F263" s="11" t="s">
        <v>185</v>
      </c>
      <c r="G263" s="8">
        <v>0</v>
      </c>
      <c r="H263" s="8">
        <v>73</v>
      </c>
      <c r="I263" s="8">
        <f t="shared" si="7"/>
        <v>-73</v>
      </c>
      <c r="J263" s="12"/>
    </row>
    <row r="264" spans="3:10" x14ac:dyDescent="0.3">
      <c r="C264" s="9"/>
      <c r="D264" s="10">
        <v>45108</v>
      </c>
      <c r="E264" t="s">
        <v>184</v>
      </c>
      <c r="F264" s="11" t="s">
        <v>185</v>
      </c>
      <c r="G264" s="8">
        <v>73</v>
      </c>
      <c r="H264" s="8">
        <v>0</v>
      </c>
      <c r="I264" s="8">
        <f t="shared" si="7"/>
        <v>0</v>
      </c>
      <c r="J264" s="12">
        <v>570000000</v>
      </c>
    </row>
    <row r="265" spans="3:10" x14ac:dyDescent="0.3">
      <c r="C265" s="9"/>
      <c r="D265" s="10">
        <v>45148</v>
      </c>
      <c r="E265" t="s">
        <v>186</v>
      </c>
      <c r="F265" s="11" t="s">
        <v>187</v>
      </c>
      <c r="G265" s="8">
        <v>0</v>
      </c>
      <c r="H265" s="8">
        <v>410</v>
      </c>
      <c r="I265" s="8">
        <f t="shared" si="7"/>
        <v>-410</v>
      </c>
      <c r="J265" s="12"/>
    </row>
    <row r="266" spans="3:10" x14ac:dyDescent="0.3">
      <c r="C266" s="9"/>
      <c r="D266" s="10">
        <v>45148</v>
      </c>
      <c r="E266" t="s">
        <v>186</v>
      </c>
      <c r="F266" s="11" t="s">
        <v>187</v>
      </c>
      <c r="G266" s="8">
        <v>410</v>
      </c>
      <c r="H266" s="8">
        <v>0</v>
      </c>
      <c r="I266" s="8">
        <f t="shared" si="7"/>
        <v>0</v>
      </c>
      <c r="J266" s="12">
        <v>570000000</v>
      </c>
    </row>
    <row r="267" spans="3:10" x14ac:dyDescent="0.3">
      <c r="C267" s="9"/>
      <c r="D267" s="10">
        <v>45150</v>
      </c>
      <c r="E267" t="s">
        <v>188</v>
      </c>
      <c r="F267" s="11" t="s">
        <v>189</v>
      </c>
      <c r="G267" s="8">
        <v>0</v>
      </c>
      <c r="H267" s="8">
        <v>17.899999999999999</v>
      </c>
      <c r="I267" s="8">
        <f t="shared" si="7"/>
        <v>-17.899999999999999</v>
      </c>
      <c r="J267" s="12"/>
    </row>
    <row r="268" spans="3:10" x14ac:dyDescent="0.3">
      <c r="C268" s="9"/>
      <c r="D268" s="10">
        <v>45150</v>
      </c>
      <c r="E268" t="s">
        <v>188</v>
      </c>
      <c r="F268" s="11" t="s">
        <v>189</v>
      </c>
      <c r="G268" s="8">
        <v>17.899999999999999</v>
      </c>
      <c r="H268" s="8">
        <v>0</v>
      </c>
      <c r="I268" s="8">
        <f t="shared" si="7"/>
        <v>0</v>
      </c>
      <c r="J268" s="12">
        <v>570000000</v>
      </c>
    </row>
    <row r="269" spans="3:10" x14ac:dyDescent="0.3">
      <c r="C269" s="9"/>
      <c r="D269" s="10">
        <v>45152</v>
      </c>
      <c r="E269" t="s">
        <v>190</v>
      </c>
      <c r="F269" s="11" t="s">
        <v>191</v>
      </c>
      <c r="G269" s="8">
        <v>0</v>
      </c>
      <c r="H269" s="8">
        <v>74.8</v>
      </c>
      <c r="I269" s="8">
        <f t="shared" si="7"/>
        <v>-74.8</v>
      </c>
      <c r="J269" s="12"/>
    </row>
    <row r="270" spans="3:10" x14ac:dyDescent="0.3">
      <c r="C270" s="9"/>
      <c r="D270" s="10">
        <v>45152</v>
      </c>
      <c r="E270" t="s">
        <v>190</v>
      </c>
      <c r="F270" s="11" t="s">
        <v>191</v>
      </c>
      <c r="G270" s="8">
        <v>74.8</v>
      </c>
      <c r="H270" s="8">
        <v>0</v>
      </c>
      <c r="I270" s="8">
        <f t="shared" si="7"/>
        <v>0</v>
      </c>
      <c r="J270" s="12">
        <v>570000000</v>
      </c>
    </row>
    <row r="271" spans="3:10" x14ac:dyDescent="0.3">
      <c r="C271" s="9"/>
      <c r="D271" s="10">
        <v>45155</v>
      </c>
      <c r="E271" t="s">
        <v>192</v>
      </c>
      <c r="F271" s="11" t="s">
        <v>193</v>
      </c>
      <c r="G271" s="8">
        <v>0</v>
      </c>
      <c r="H271" s="8">
        <v>23.4</v>
      </c>
      <c r="I271" s="8">
        <f t="shared" si="7"/>
        <v>-23.4</v>
      </c>
      <c r="J271" s="12"/>
    </row>
    <row r="272" spans="3:10" x14ac:dyDescent="0.3">
      <c r="C272" s="9"/>
      <c r="D272" s="10">
        <v>45155</v>
      </c>
      <c r="E272" t="s">
        <v>192</v>
      </c>
      <c r="F272" s="11" t="s">
        <v>193</v>
      </c>
      <c r="G272" s="8">
        <v>23.4</v>
      </c>
      <c r="H272" s="8">
        <v>0</v>
      </c>
      <c r="I272" s="8">
        <f t="shared" si="7"/>
        <v>0</v>
      </c>
      <c r="J272" s="12">
        <v>570000000</v>
      </c>
    </row>
    <row r="273" spans="1:10" x14ac:dyDescent="0.3">
      <c r="E273" s="4" t="s">
        <v>12</v>
      </c>
      <c r="G273" s="8">
        <f>SUM(G211:G272)</f>
        <v>3481.8000000000006</v>
      </c>
      <c r="H273" s="8">
        <f>SUM(H211:H272)</f>
        <v>3481.8000000000006</v>
      </c>
      <c r="I273" s="8">
        <f>G273-H273</f>
        <v>0</v>
      </c>
    </row>
    <row r="275" spans="1:10" x14ac:dyDescent="0.3">
      <c r="A275" s="5">
        <v>410000001</v>
      </c>
      <c r="B275" s="6" t="s">
        <v>194</v>
      </c>
      <c r="C275" s="7"/>
      <c r="D275" s="7"/>
      <c r="E275" s="7"/>
      <c r="F275" s="7"/>
      <c r="G275" s="7"/>
      <c r="H275" s="7"/>
      <c r="I275" s="7"/>
      <c r="J275" s="7"/>
    </row>
    <row r="276" spans="1:10" x14ac:dyDescent="0.3">
      <c r="C276" s="9"/>
      <c r="D276" s="10">
        <v>44941</v>
      </c>
      <c r="E276" t="s">
        <v>22</v>
      </c>
      <c r="F276" s="11" t="s">
        <v>195</v>
      </c>
      <c r="G276" s="8">
        <v>0</v>
      </c>
      <c r="H276" s="8">
        <v>377.52</v>
      </c>
      <c r="I276" s="8">
        <f>G276-H276</f>
        <v>-377.52</v>
      </c>
      <c r="J276" s="12"/>
    </row>
    <row r="277" spans="1:10" x14ac:dyDescent="0.3">
      <c r="C277" s="9"/>
      <c r="D277" s="10">
        <v>44942</v>
      </c>
      <c r="E277" t="s">
        <v>196</v>
      </c>
      <c r="F277" s="11" t="s">
        <v>195</v>
      </c>
      <c r="G277" s="8">
        <v>377.52</v>
      </c>
      <c r="H277" s="8">
        <v>0</v>
      </c>
      <c r="I277" s="8">
        <f t="shared" ref="I277:I291" si="8">G277-H277+I276</f>
        <v>0</v>
      </c>
      <c r="J277" s="12">
        <v>572000001</v>
      </c>
    </row>
    <row r="278" spans="1:10" x14ac:dyDescent="0.3">
      <c r="C278" s="9"/>
      <c r="D278" s="10">
        <v>44972</v>
      </c>
      <c r="E278" t="s">
        <v>22</v>
      </c>
      <c r="F278" s="11" t="s">
        <v>197</v>
      </c>
      <c r="G278" s="8">
        <v>0</v>
      </c>
      <c r="H278" s="8">
        <v>399.3</v>
      </c>
      <c r="I278" s="8">
        <f t="shared" si="8"/>
        <v>-399.3</v>
      </c>
      <c r="J278" s="12"/>
    </row>
    <row r="279" spans="1:10" x14ac:dyDescent="0.3">
      <c r="C279" s="9"/>
      <c r="D279" s="10">
        <v>44972</v>
      </c>
      <c r="E279" t="s">
        <v>22</v>
      </c>
      <c r="F279" s="11" t="s">
        <v>197</v>
      </c>
      <c r="G279" s="8">
        <v>399.3</v>
      </c>
      <c r="H279" s="8">
        <v>0</v>
      </c>
      <c r="I279" s="8">
        <f t="shared" si="8"/>
        <v>0</v>
      </c>
      <c r="J279" s="12">
        <v>572000001</v>
      </c>
    </row>
    <row r="280" spans="1:10" x14ac:dyDescent="0.3">
      <c r="C280" s="9"/>
      <c r="D280" s="10">
        <v>45000</v>
      </c>
      <c r="E280" t="s">
        <v>22</v>
      </c>
      <c r="F280" s="11" t="s">
        <v>198</v>
      </c>
      <c r="G280" s="8">
        <v>0</v>
      </c>
      <c r="H280" s="8">
        <v>317.02</v>
      </c>
      <c r="I280" s="8">
        <f t="shared" si="8"/>
        <v>-317.02</v>
      </c>
      <c r="J280" s="12"/>
    </row>
    <row r="281" spans="1:10" x14ac:dyDescent="0.3">
      <c r="C281" s="9"/>
      <c r="D281" s="10">
        <v>45000</v>
      </c>
      <c r="E281" t="s">
        <v>22</v>
      </c>
      <c r="F281" s="11" t="s">
        <v>198</v>
      </c>
      <c r="G281" s="8">
        <v>317.02</v>
      </c>
      <c r="H281" s="8">
        <v>0</v>
      </c>
      <c r="I281" s="8">
        <f t="shared" si="8"/>
        <v>0</v>
      </c>
      <c r="J281" s="12">
        <v>572000001</v>
      </c>
    </row>
    <row r="282" spans="1:10" x14ac:dyDescent="0.3">
      <c r="C282" s="9"/>
      <c r="D282" s="10">
        <v>45031</v>
      </c>
      <c r="E282" t="s">
        <v>196</v>
      </c>
      <c r="F282" s="11" t="s">
        <v>199</v>
      </c>
      <c r="G282" s="8">
        <v>0</v>
      </c>
      <c r="H282" s="8">
        <v>582.4</v>
      </c>
      <c r="I282" s="8">
        <f t="shared" si="8"/>
        <v>-582.4</v>
      </c>
      <c r="J282" s="12"/>
    </row>
    <row r="283" spans="1:10" x14ac:dyDescent="0.3">
      <c r="C283" s="9"/>
      <c r="D283" s="10">
        <v>45033</v>
      </c>
      <c r="E283" t="s">
        <v>196</v>
      </c>
      <c r="F283" s="11" t="s">
        <v>16</v>
      </c>
      <c r="G283" s="8">
        <v>582.4</v>
      </c>
      <c r="H283" s="8">
        <v>0</v>
      </c>
      <c r="I283" s="8">
        <f t="shared" si="8"/>
        <v>0</v>
      </c>
      <c r="J283" s="12">
        <v>572000001</v>
      </c>
    </row>
    <row r="284" spans="1:10" x14ac:dyDescent="0.3">
      <c r="C284" s="9"/>
      <c r="D284" s="10">
        <v>45061</v>
      </c>
      <c r="E284" t="s">
        <v>196</v>
      </c>
      <c r="F284" s="11" t="s">
        <v>200</v>
      </c>
      <c r="G284" s="8">
        <v>0</v>
      </c>
      <c r="H284" s="8">
        <v>423.5</v>
      </c>
      <c r="I284" s="8">
        <f t="shared" si="8"/>
        <v>-423.5</v>
      </c>
      <c r="J284" s="12"/>
    </row>
    <row r="285" spans="1:10" x14ac:dyDescent="0.3">
      <c r="C285" s="9"/>
      <c r="D285" s="10">
        <v>45061</v>
      </c>
      <c r="E285" t="s">
        <v>196</v>
      </c>
      <c r="F285" s="11" t="s">
        <v>200</v>
      </c>
      <c r="G285" s="8">
        <v>423.5</v>
      </c>
      <c r="H285" s="8">
        <v>0</v>
      </c>
      <c r="I285" s="8">
        <f t="shared" si="8"/>
        <v>0</v>
      </c>
      <c r="J285" s="12">
        <v>572000001</v>
      </c>
    </row>
    <row r="286" spans="1:10" x14ac:dyDescent="0.3">
      <c r="C286" s="9"/>
      <c r="D286" s="10">
        <v>45092</v>
      </c>
      <c r="E286" t="s">
        <v>194</v>
      </c>
      <c r="F286" s="11" t="s">
        <v>201</v>
      </c>
      <c r="G286" s="8">
        <v>0</v>
      </c>
      <c r="H286" s="8">
        <v>513.04</v>
      </c>
      <c r="I286" s="8">
        <f t="shared" si="8"/>
        <v>-513.04</v>
      </c>
      <c r="J286" s="12"/>
    </row>
    <row r="287" spans="1:10" x14ac:dyDescent="0.3">
      <c r="C287" s="9"/>
      <c r="D287" s="10">
        <v>45092</v>
      </c>
      <c r="E287" t="s">
        <v>194</v>
      </c>
      <c r="F287" s="11" t="s">
        <v>201</v>
      </c>
      <c r="G287" s="8">
        <v>513.04</v>
      </c>
      <c r="H287" s="8">
        <v>0</v>
      </c>
      <c r="I287" s="8">
        <f t="shared" si="8"/>
        <v>0</v>
      </c>
      <c r="J287" s="12">
        <v>572000001</v>
      </c>
    </row>
    <row r="288" spans="1:10" x14ac:dyDescent="0.3">
      <c r="C288" s="9"/>
      <c r="D288" s="10">
        <v>45122</v>
      </c>
      <c r="E288" t="s">
        <v>196</v>
      </c>
      <c r="F288" s="11" t="s">
        <v>202</v>
      </c>
      <c r="G288" s="8">
        <v>0</v>
      </c>
      <c r="H288" s="8">
        <v>562.01</v>
      </c>
      <c r="I288" s="8">
        <f t="shared" si="8"/>
        <v>-562.01</v>
      </c>
      <c r="J288" s="12"/>
    </row>
    <row r="289" spans="1:10" x14ac:dyDescent="0.3">
      <c r="C289" s="9"/>
      <c r="D289" s="10">
        <v>45124</v>
      </c>
      <c r="E289" t="s">
        <v>196</v>
      </c>
      <c r="F289" s="11" t="s">
        <v>202</v>
      </c>
      <c r="G289" s="8">
        <v>562.01</v>
      </c>
      <c r="H289" s="8">
        <v>0</v>
      </c>
      <c r="I289" s="8">
        <f t="shared" si="8"/>
        <v>0</v>
      </c>
      <c r="J289" s="12">
        <v>572000001</v>
      </c>
    </row>
    <row r="290" spans="1:10" x14ac:dyDescent="0.3">
      <c r="C290" s="9"/>
      <c r="D290" s="10">
        <v>45153</v>
      </c>
      <c r="E290" t="s">
        <v>196</v>
      </c>
      <c r="F290" s="11" t="s">
        <v>203</v>
      </c>
      <c r="G290" s="8">
        <v>0</v>
      </c>
      <c r="H290" s="8">
        <v>445.28</v>
      </c>
      <c r="I290" s="8">
        <f t="shared" si="8"/>
        <v>-445.28</v>
      </c>
      <c r="J290" s="12"/>
    </row>
    <row r="291" spans="1:10" x14ac:dyDescent="0.3">
      <c r="C291" s="9"/>
      <c r="D291" s="10">
        <v>45153</v>
      </c>
      <c r="E291" t="s">
        <v>196</v>
      </c>
      <c r="F291" s="11" t="s">
        <v>203</v>
      </c>
      <c r="G291" s="8">
        <v>445.28</v>
      </c>
      <c r="H291" s="8">
        <v>0</v>
      </c>
      <c r="I291" s="8">
        <f t="shared" si="8"/>
        <v>0</v>
      </c>
      <c r="J291" s="12">
        <v>572000001</v>
      </c>
    </row>
    <row r="292" spans="1:10" x14ac:dyDescent="0.3">
      <c r="E292" s="4" t="s">
        <v>12</v>
      </c>
      <c r="G292" s="8">
        <f>SUM(G276:G291)</f>
        <v>3620.0699999999997</v>
      </c>
      <c r="H292" s="8">
        <f>SUM(H276:H291)</f>
        <v>3620.0699999999997</v>
      </c>
      <c r="I292" s="8">
        <f>G292-H292</f>
        <v>0</v>
      </c>
    </row>
    <row r="294" spans="1:10" x14ac:dyDescent="0.3">
      <c r="A294" s="5">
        <v>410000003</v>
      </c>
      <c r="B294" s="6" t="s">
        <v>204</v>
      </c>
      <c r="C294" s="7"/>
      <c r="D294" s="7"/>
      <c r="E294" s="7"/>
      <c r="F294" s="7"/>
      <c r="G294" s="7"/>
      <c r="H294" s="7"/>
      <c r="I294" s="7"/>
      <c r="J294" s="7"/>
    </row>
    <row r="295" spans="1:10" x14ac:dyDescent="0.3">
      <c r="C295" s="9"/>
      <c r="D295" s="10">
        <v>45031</v>
      </c>
      <c r="E295" t="s">
        <v>196</v>
      </c>
      <c r="F295" s="11" t="s">
        <v>199</v>
      </c>
      <c r="G295" s="8">
        <v>50</v>
      </c>
      <c r="H295" s="8">
        <v>0</v>
      </c>
      <c r="I295" s="8">
        <f>G295-H295</f>
        <v>50</v>
      </c>
      <c r="J295" s="12"/>
    </row>
    <row r="296" spans="1:10" x14ac:dyDescent="0.3">
      <c r="C296" s="9"/>
      <c r="D296" s="10">
        <v>45055</v>
      </c>
      <c r="E296" t="s">
        <v>205</v>
      </c>
      <c r="F296" s="11" t="s">
        <v>206</v>
      </c>
      <c r="G296" s="8">
        <v>0</v>
      </c>
      <c r="H296" s="8">
        <v>50</v>
      </c>
      <c r="I296" s="8">
        <f>G296-H296+I295</f>
        <v>0</v>
      </c>
      <c r="J296" s="12"/>
    </row>
    <row r="297" spans="1:10" x14ac:dyDescent="0.3">
      <c r="C297" s="9"/>
      <c r="D297" s="10">
        <v>45122</v>
      </c>
      <c r="E297" t="s">
        <v>196</v>
      </c>
      <c r="F297" s="11" t="s">
        <v>202</v>
      </c>
      <c r="G297" s="8">
        <v>65.91</v>
      </c>
      <c r="H297" s="8">
        <v>0</v>
      </c>
      <c r="I297" s="8">
        <f>G297-H297+I296</f>
        <v>65.91</v>
      </c>
      <c r="J297" s="12"/>
    </row>
    <row r="298" spans="1:10" x14ac:dyDescent="0.3">
      <c r="C298" s="9"/>
      <c r="D298" s="10">
        <v>45132</v>
      </c>
      <c r="E298" t="s">
        <v>207</v>
      </c>
      <c r="F298" s="11" t="s">
        <v>208</v>
      </c>
      <c r="G298" s="8">
        <v>0</v>
      </c>
      <c r="H298" s="8">
        <v>65.91</v>
      </c>
      <c r="I298" s="8">
        <f>G298-H298+I297</f>
        <v>0</v>
      </c>
      <c r="J298" s="12"/>
    </row>
    <row r="299" spans="1:10" x14ac:dyDescent="0.3">
      <c r="E299" s="4" t="s">
        <v>12</v>
      </c>
      <c r="G299" s="8">
        <f>SUM(G295:G298)</f>
        <v>115.91</v>
      </c>
      <c r="H299" s="8">
        <f>SUM(H295:H298)</f>
        <v>115.91</v>
      </c>
      <c r="I299" s="8">
        <f>G299-H299</f>
        <v>0</v>
      </c>
    </row>
    <row r="301" spans="1:10" x14ac:dyDescent="0.3">
      <c r="A301" s="5">
        <v>410000004</v>
      </c>
      <c r="B301" s="6" t="s">
        <v>209</v>
      </c>
      <c r="C301" s="7"/>
      <c r="D301" s="7"/>
      <c r="E301" s="7"/>
      <c r="F301" s="7"/>
      <c r="G301" s="7"/>
      <c r="H301" s="7"/>
      <c r="I301" s="7"/>
      <c r="J301" s="7"/>
    </row>
    <row r="302" spans="1:10" x14ac:dyDescent="0.3">
      <c r="C302" s="9"/>
      <c r="D302" s="10">
        <v>45022</v>
      </c>
      <c r="E302" t="s">
        <v>210</v>
      </c>
      <c r="F302" s="11" t="s">
        <v>211</v>
      </c>
      <c r="G302" s="8">
        <v>0</v>
      </c>
      <c r="H302" s="8">
        <v>29.04</v>
      </c>
      <c r="I302" s="8">
        <f>G302-H302</f>
        <v>-29.04</v>
      </c>
      <c r="J302" s="12"/>
    </row>
    <row r="303" spans="1:10" x14ac:dyDescent="0.3">
      <c r="C303" s="9"/>
      <c r="D303" s="10">
        <v>45092</v>
      </c>
      <c r="E303" t="s">
        <v>212</v>
      </c>
      <c r="F303" s="11" t="s">
        <v>211</v>
      </c>
      <c r="G303" s="8">
        <v>29.04</v>
      </c>
      <c r="H303" s="8">
        <v>0</v>
      </c>
      <c r="I303" s="8">
        <f>G303-H303+I302</f>
        <v>0</v>
      </c>
      <c r="J303" s="12"/>
    </row>
    <row r="304" spans="1:10" x14ac:dyDescent="0.3">
      <c r="E304" s="4" t="s">
        <v>12</v>
      </c>
      <c r="G304" s="8">
        <f>SUM(G302:G303)</f>
        <v>29.04</v>
      </c>
      <c r="H304" s="8">
        <f>SUM(H302:H303)</f>
        <v>29.04</v>
      </c>
      <c r="I304" s="8">
        <f>G304-H304</f>
        <v>0</v>
      </c>
    </row>
    <row r="306" spans="1:10" x14ac:dyDescent="0.3">
      <c r="A306" s="5">
        <v>410000005</v>
      </c>
      <c r="B306" s="6" t="s">
        <v>213</v>
      </c>
      <c r="C306" s="7"/>
      <c r="D306" s="7"/>
      <c r="E306" s="7"/>
      <c r="F306" s="7"/>
      <c r="G306" s="7"/>
      <c r="H306" s="7"/>
      <c r="I306" s="7"/>
      <c r="J306" s="7"/>
    </row>
    <row r="307" spans="1:10" x14ac:dyDescent="0.3">
      <c r="E307" s="4" t="s">
        <v>11</v>
      </c>
      <c r="G307" s="8">
        <v>0</v>
      </c>
      <c r="H307" s="8">
        <v>1421.26</v>
      </c>
      <c r="I307" s="8">
        <f>G307-H307</f>
        <v>-1421.26</v>
      </c>
    </row>
    <row r="308" spans="1:10" x14ac:dyDescent="0.3">
      <c r="C308" s="9"/>
      <c r="D308" s="10">
        <v>44927</v>
      </c>
      <c r="E308" t="s">
        <v>22</v>
      </c>
      <c r="F308" s="11" t="s">
        <v>214</v>
      </c>
      <c r="G308" s="8">
        <v>0</v>
      </c>
      <c r="H308" s="8">
        <v>3920.3</v>
      </c>
      <c r="I308" s="8">
        <f t="shared" ref="I308:I327" si="9">G308-H308+I307</f>
        <v>-5341.56</v>
      </c>
      <c r="J308" s="12"/>
    </row>
    <row r="309" spans="1:10" x14ac:dyDescent="0.3">
      <c r="C309" s="9"/>
      <c r="D309" s="10">
        <v>44927</v>
      </c>
      <c r="E309" t="s">
        <v>22</v>
      </c>
      <c r="F309" s="11" t="s">
        <v>214</v>
      </c>
      <c r="G309" s="8">
        <v>3920.3</v>
      </c>
      <c r="H309" s="8">
        <v>0</v>
      </c>
      <c r="I309" s="8">
        <f t="shared" si="9"/>
        <v>-1421.2600000000002</v>
      </c>
      <c r="J309" s="12">
        <v>572000001</v>
      </c>
    </row>
    <row r="310" spans="1:10" x14ac:dyDescent="0.3">
      <c r="C310" s="9"/>
      <c r="D310" s="10">
        <v>44949</v>
      </c>
      <c r="E310" t="s">
        <v>22</v>
      </c>
      <c r="F310" s="11" t="s">
        <v>215</v>
      </c>
      <c r="G310" s="8">
        <v>0</v>
      </c>
      <c r="H310" s="8">
        <v>-119.79</v>
      </c>
      <c r="I310" s="8">
        <f t="shared" si="9"/>
        <v>-1301.4700000000003</v>
      </c>
      <c r="J310" s="12"/>
    </row>
    <row r="311" spans="1:10" x14ac:dyDescent="0.3">
      <c r="C311" s="9"/>
      <c r="D311" s="10">
        <v>44949</v>
      </c>
      <c r="E311" t="s">
        <v>216</v>
      </c>
      <c r="F311" s="11" t="s">
        <v>217</v>
      </c>
      <c r="G311" s="8">
        <v>0</v>
      </c>
      <c r="H311" s="8">
        <v>-298.87</v>
      </c>
      <c r="I311" s="8">
        <f t="shared" si="9"/>
        <v>-1002.6000000000003</v>
      </c>
      <c r="J311" s="12"/>
    </row>
    <row r="312" spans="1:10" x14ac:dyDescent="0.3">
      <c r="C312" s="9"/>
      <c r="D312" s="10">
        <v>44949</v>
      </c>
      <c r="E312" t="s">
        <v>22</v>
      </c>
      <c r="F312" s="11" t="s">
        <v>218</v>
      </c>
      <c r="G312" s="8">
        <v>0</v>
      </c>
      <c r="H312" s="8">
        <v>-479.16</v>
      </c>
      <c r="I312" s="8">
        <f t="shared" si="9"/>
        <v>-523.44000000000028</v>
      </c>
      <c r="J312" s="12"/>
    </row>
    <row r="313" spans="1:10" x14ac:dyDescent="0.3">
      <c r="C313" s="9"/>
      <c r="D313" s="10">
        <v>44957</v>
      </c>
      <c r="E313" t="s">
        <v>22</v>
      </c>
      <c r="F313" s="11" t="s">
        <v>219</v>
      </c>
      <c r="G313" s="8">
        <v>0</v>
      </c>
      <c r="H313" s="8">
        <v>1815.18</v>
      </c>
      <c r="I313" s="8">
        <f t="shared" si="9"/>
        <v>-2338.6200000000003</v>
      </c>
      <c r="J313" s="12"/>
    </row>
    <row r="314" spans="1:10" x14ac:dyDescent="0.3">
      <c r="C314" s="9"/>
      <c r="D314" s="10">
        <v>44958</v>
      </c>
      <c r="E314" t="s">
        <v>22</v>
      </c>
      <c r="F314" s="11" t="s">
        <v>220</v>
      </c>
      <c r="G314" s="8">
        <v>2339.3200000000002</v>
      </c>
      <c r="H314" s="8">
        <v>0</v>
      </c>
      <c r="I314" s="8">
        <f t="shared" si="9"/>
        <v>0.6999999999998181</v>
      </c>
      <c r="J314" s="12">
        <v>572000001</v>
      </c>
    </row>
    <row r="315" spans="1:10" x14ac:dyDescent="0.3">
      <c r="C315" s="9"/>
      <c r="D315" s="10">
        <v>44958</v>
      </c>
      <c r="E315" t="s">
        <v>216</v>
      </c>
      <c r="F315" s="11" t="s">
        <v>221</v>
      </c>
      <c r="G315" s="8">
        <v>-918.06</v>
      </c>
      <c r="H315" s="8">
        <v>0</v>
      </c>
      <c r="I315" s="8">
        <f t="shared" si="9"/>
        <v>-917.36000000000013</v>
      </c>
      <c r="J315" s="12">
        <v>572000001</v>
      </c>
    </row>
    <row r="316" spans="1:10" x14ac:dyDescent="0.3">
      <c r="C316" s="9"/>
      <c r="D316" s="10">
        <v>44958</v>
      </c>
      <c r="E316" t="s">
        <v>222</v>
      </c>
      <c r="F316" s="11" t="s">
        <v>215</v>
      </c>
      <c r="G316" s="8">
        <v>-119.79</v>
      </c>
      <c r="H316" s="8">
        <v>0</v>
      </c>
      <c r="I316" s="8">
        <f t="shared" si="9"/>
        <v>-1037.1500000000001</v>
      </c>
      <c r="J316" s="12">
        <v>572000001</v>
      </c>
    </row>
    <row r="317" spans="1:10" x14ac:dyDescent="0.3">
      <c r="C317" s="9"/>
      <c r="D317" s="10">
        <v>44958</v>
      </c>
      <c r="E317" t="s">
        <v>223</v>
      </c>
      <c r="F317" s="11" t="s">
        <v>217</v>
      </c>
      <c r="G317" s="8">
        <v>-298.87</v>
      </c>
      <c r="H317" s="8">
        <v>0</v>
      </c>
      <c r="I317" s="8">
        <f t="shared" si="9"/>
        <v>-1336.02</v>
      </c>
      <c r="J317" s="12">
        <v>572000001</v>
      </c>
    </row>
    <row r="318" spans="1:10" x14ac:dyDescent="0.3">
      <c r="C318" s="9"/>
      <c r="D318" s="10">
        <v>44958</v>
      </c>
      <c r="E318" t="s">
        <v>224</v>
      </c>
      <c r="F318" s="11" t="s">
        <v>218</v>
      </c>
      <c r="G318" s="8">
        <v>-479.16</v>
      </c>
      <c r="H318" s="8">
        <v>0</v>
      </c>
      <c r="I318" s="8">
        <f t="shared" si="9"/>
        <v>-1815.18</v>
      </c>
      <c r="J318" s="12">
        <v>572000001</v>
      </c>
    </row>
    <row r="319" spans="1:10" x14ac:dyDescent="0.3">
      <c r="C319" s="9"/>
      <c r="D319" s="10">
        <v>44985</v>
      </c>
      <c r="E319" t="s">
        <v>22</v>
      </c>
      <c r="F319" s="11" t="s">
        <v>225</v>
      </c>
      <c r="G319" s="8">
        <v>0</v>
      </c>
      <c r="H319" s="8">
        <v>2796.92</v>
      </c>
      <c r="I319" s="8">
        <f t="shared" si="9"/>
        <v>-4612.1000000000004</v>
      </c>
      <c r="J319" s="12"/>
    </row>
    <row r="320" spans="1:10" x14ac:dyDescent="0.3">
      <c r="C320" s="9"/>
      <c r="D320" s="10">
        <v>44986</v>
      </c>
      <c r="E320" t="s">
        <v>22</v>
      </c>
      <c r="F320" s="11" t="s">
        <v>219</v>
      </c>
      <c r="G320" s="8">
        <v>1815.18</v>
      </c>
      <c r="H320" s="8">
        <v>0</v>
      </c>
      <c r="I320" s="8">
        <f t="shared" si="9"/>
        <v>-2796.92</v>
      </c>
      <c r="J320" s="12">
        <v>572000001</v>
      </c>
    </row>
    <row r="321" spans="1:10" x14ac:dyDescent="0.3">
      <c r="C321" s="9"/>
      <c r="D321" s="10">
        <v>45017</v>
      </c>
      <c r="E321" t="s">
        <v>216</v>
      </c>
      <c r="F321" s="11" t="s">
        <v>226</v>
      </c>
      <c r="G321" s="8">
        <v>0</v>
      </c>
      <c r="H321" s="8">
        <v>4547.71</v>
      </c>
      <c r="I321" s="8">
        <f t="shared" si="9"/>
        <v>-7344.63</v>
      </c>
      <c r="J321" s="12"/>
    </row>
    <row r="322" spans="1:10" x14ac:dyDescent="0.3">
      <c r="C322" s="9"/>
      <c r="D322" s="10">
        <v>45017</v>
      </c>
      <c r="E322" t="s">
        <v>22</v>
      </c>
      <c r="F322" s="11" t="s">
        <v>225</v>
      </c>
      <c r="G322" s="8">
        <v>2796.92</v>
      </c>
      <c r="H322" s="8">
        <v>0</v>
      </c>
      <c r="I322" s="8">
        <f t="shared" si="9"/>
        <v>-4547.71</v>
      </c>
      <c r="J322" s="12">
        <v>572000001</v>
      </c>
    </row>
    <row r="323" spans="1:10" x14ac:dyDescent="0.3">
      <c r="C323" s="9"/>
      <c r="D323" s="10">
        <v>45046</v>
      </c>
      <c r="E323" t="s">
        <v>216</v>
      </c>
      <c r="F323" s="11" t="s">
        <v>227</v>
      </c>
      <c r="G323" s="8">
        <v>0</v>
      </c>
      <c r="H323" s="8">
        <v>3161.84</v>
      </c>
      <c r="I323" s="8">
        <f t="shared" si="9"/>
        <v>-7709.55</v>
      </c>
      <c r="J323" s="12"/>
    </row>
    <row r="324" spans="1:10" x14ac:dyDescent="0.3">
      <c r="C324" s="9"/>
      <c r="D324" s="10">
        <v>45048</v>
      </c>
      <c r="E324" t="s">
        <v>216</v>
      </c>
      <c r="F324" s="11" t="s">
        <v>226</v>
      </c>
      <c r="G324" s="8">
        <v>4547.71</v>
      </c>
      <c r="H324" s="8">
        <v>0</v>
      </c>
      <c r="I324" s="8">
        <f t="shared" si="9"/>
        <v>-3161.84</v>
      </c>
      <c r="J324" s="12">
        <v>572000001</v>
      </c>
    </row>
    <row r="325" spans="1:10" x14ac:dyDescent="0.3">
      <c r="C325" s="9"/>
      <c r="D325" s="10">
        <v>45077</v>
      </c>
      <c r="E325" t="s">
        <v>216</v>
      </c>
      <c r="F325" s="11" t="s">
        <v>228</v>
      </c>
      <c r="G325" s="8">
        <v>0</v>
      </c>
      <c r="H325" s="8">
        <v>524.57000000000005</v>
      </c>
      <c r="I325" s="8">
        <f t="shared" si="9"/>
        <v>-3686.4100000000003</v>
      </c>
      <c r="J325" s="12"/>
    </row>
    <row r="326" spans="1:10" x14ac:dyDescent="0.3">
      <c r="C326" s="9"/>
      <c r="D326" s="10">
        <v>45078</v>
      </c>
      <c r="E326" t="s">
        <v>216</v>
      </c>
      <c r="F326" s="11" t="s">
        <v>227</v>
      </c>
      <c r="G326" s="8">
        <v>3161.84</v>
      </c>
      <c r="H326" s="8">
        <v>0</v>
      </c>
      <c r="I326" s="8">
        <f t="shared" si="9"/>
        <v>-524.57000000000016</v>
      </c>
      <c r="J326" s="12">
        <v>572000001</v>
      </c>
    </row>
    <row r="327" spans="1:10" x14ac:dyDescent="0.3">
      <c r="C327" s="9"/>
      <c r="D327" s="10">
        <v>45108</v>
      </c>
      <c r="E327" t="s">
        <v>216</v>
      </c>
      <c r="F327" s="11" t="s">
        <v>228</v>
      </c>
      <c r="G327" s="8">
        <v>524.57000000000005</v>
      </c>
      <c r="H327" s="8">
        <v>0</v>
      </c>
      <c r="I327" s="8">
        <f t="shared" si="9"/>
        <v>0</v>
      </c>
      <c r="J327" s="12">
        <v>572000001</v>
      </c>
    </row>
    <row r="328" spans="1:10" x14ac:dyDescent="0.3">
      <c r="E328" s="4" t="s">
        <v>12</v>
      </c>
      <c r="G328" s="8">
        <f>SUM(G307:G327)</f>
        <v>17289.960000000003</v>
      </c>
      <c r="H328" s="8">
        <f>SUM(H307:H327)</f>
        <v>17289.96</v>
      </c>
      <c r="I328" s="8">
        <f>G328-H328</f>
        <v>0</v>
      </c>
    </row>
    <row r="330" spans="1:10" x14ac:dyDescent="0.3">
      <c r="A330" s="5">
        <v>410000006</v>
      </c>
      <c r="B330" s="6" t="s">
        <v>229</v>
      </c>
      <c r="C330" s="7"/>
      <c r="D330" s="7"/>
      <c r="E330" s="7"/>
      <c r="F330" s="7"/>
      <c r="G330" s="7"/>
      <c r="H330" s="7"/>
      <c r="I330" s="7"/>
      <c r="J330" s="7"/>
    </row>
    <row r="331" spans="1:10" x14ac:dyDescent="0.3">
      <c r="C331" s="9"/>
      <c r="D331" s="10">
        <v>44929</v>
      </c>
      <c r="E331" t="s">
        <v>22</v>
      </c>
      <c r="F331" s="11" t="s">
        <v>230</v>
      </c>
      <c r="G331" s="8">
        <v>9.66</v>
      </c>
      <c r="H331" s="8">
        <v>0</v>
      </c>
      <c r="I331" s="8">
        <f>G331-H331</f>
        <v>9.66</v>
      </c>
      <c r="J331" s="12">
        <v>572000001</v>
      </c>
    </row>
    <row r="332" spans="1:10" x14ac:dyDescent="0.3">
      <c r="C332" s="9"/>
      <c r="D332" s="10">
        <v>44935</v>
      </c>
      <c r="E332" t="s">
        <v>22</v>
      </c>
      <c r="F332" s="11" t="s">
        <v>230</v>
      </c>
      <c r="G332" s="8">
        <v>0</v>
      </c>
      <c r="H332" s="8">
        <v>9.66</v>
      </c>
      <c r="I332" s="8">
        <f t="shared" ref="I332:I346" si="10">G332-H332+I331</f>
        <v>0</v>
      </c>
      <c r="J332" s="12"/>
    </row>
    <row r="333" spans="1:10" x14ac:dyDescent="0.3">
      <c r="C333" s="9"/>
      <c r="D333" s="10">
        <v>44959</v>
      </c>
      <c r="E333" t="s">
        <v>231</v>
      </c>
      <c r="F333" s="11" t="s">
        <v>232</v>
      </c>
      <c r="G333" s="8">
        <v>9.56</v>
      </c>
      <c r="H333" s="8">
        <v>0</v>
      </c>
      <c r="I333" s="8">
        <f t="shared" si="10"/>
        <v>9.56</v>
      </c>
      <c r="J333" s="12">
        <v>572000001</v>
      </c>
    </row>
    <row r="334" spans="1:10" x14ac:dyDescent="0.3">
      <c r="C334" s="9"/>
      <c r="D334" s="10">
        <v>44966</v>
      </c>
      <c r="E334" t="s">
        <v>22</v>
      </c>
      <c r="F334" s="11" t="s">
        <v>232</v>
      </c>
      <c r="G334" s="8">
        <v>0</v>
      </c>
      <c r="H334" s="8">
        <v>9.56</v>
      </c>
      <c r="I334" s="8">
        <f t="shared" si="10"/>
        <v>0</v>
      </c>
      <c r="J334" s="12"/>
    </row>
    <row r="335" spans="1:10" x14ac:dyDescent="0.3">
      <c r="C335" s="9"/>
      <c r="D335" s="10">
        <v>44992</v>
      </c>
      <c r="E335" t="s">
        <v>22</v>
      </c>
      <c r="F335" s="11" t="s">
        <v>233</v>
      </c>
      <c r="G335" s="8">
        <v>9.56</v>
      </c>
      <c r="H335" s="8">
        <v>0</v>
      </c>
      <c r="I335" s="8">
        <f t="shared" si="10"/>
        <v>9.56</v>
      </c>
      <c r="J335" s="12">
        <v>572000001</v>
      </c>
    </row>
    <row r="336" spans="1:10" x14ac:dyDescent="0.3">
      <c r="C336" s="9"/>
      <c r="D336" s="10">
        <v>44994</v>
      </c>
      <c r="E336" t="s">
        <v>22</v>
      </c>
      <c r="F336" s="11" t="s">
        <v>233</v>
      </c>
      <c r="G336" s="8">
        <v>0</v>
      </c>
      <c r="H336" s="8">
        <v>9.56</v>
      </c>
      <c r="I336" s="8">
        <f t="shared" si="10"/>
        <v>0</v>
      </c>
      <c r="J336" s="12"/>
    </row>
    <row r="337" spans="1:10" x14ac:dyDescent="0.3">
      <c r="C337" s="9"/>
      <c r="D337" s="10">
        <v>45020</v>
      </c>
      <c r="E337" t="s">
        <v>231</v>
      </c>
      <c r="F337" s="11" t="s">
        <v>234</v>
      </c>
      <c r="G337" s="8">
        <v>9.56</v>
      </c>
      <c r="H337" s="8">
        <v>0</v>
      </c>
      <c r="I337" s="8">
        <f t="shared" si="10"/>
        <v>9.56</v>
      </c>
      <c r="J337" s="12">
        <v>572000001</v>
      </c>
    </row>
    <row r="338" spans="1:10" x14ac:dyDescent="0.3">
      <c r="C338" s="9"/>
      <c r="D338" s="10">
        <v>45025</v>
      </c>
      <c r="E338" t="s">
        <v>231</v>
      </c>
      <c r="F338" s="11" t="s">
        <v>234</v>
      </c>
      <c r="G338" s="8">
        <v>0</v>
      </c>
      <c r="H338" s="8">
        <v>9.56</v>
      </c>
      <c r="I338" s="8">
        <f t="shared" si="10"/>
        <v>0</v>
      </c>
      <c r="J338" s="12"/>
    </row>
    <row r="339" spans="1:10" x14ac:dyDescent="0.3">
      <c r="C339" s="9"/>
      <c r="D339" s="10">
        <v>45050</v>
      </c>
      <c r="E339" t="s">
        <v>231</v>
      </c>
      <c r="F339" s="11" t="s">
        <v>235</v>
      </c>
      <c r="G339" s="8">
        <v>9.56</v>
      </c>
      <c r="H339" s="8">
        <v>0</v>
      </c>
      <c r="I339" s="8">
        <f t="shared" si="10"/>
        <v>9.56</v>
      </c>
      <c r="J339" s="12">
        <v>572000001</v>
      </c>
    </row>
    <row r="340" spans="1:10" x14ac:dyDescent="0.3">
      <c r="C340" s="9"/>
      <c r="D340" s="10">
        <v>45055</v>
      </c>
      <c r="E340" t="s">
        <v>231</v>
      </c>
      <c r="F340" s="11" t="s">
        <v>235</v>
      </c>
      <c r="G340" s="8">
        <v>0</v>
      </c>
      <c r="H340" s="8">
        <v>9.56</v>
      </c>
      <c r="I340" s="8">
        <f t="shared" si="10"/>
        <v>0</v>
      </c>
      <c r="J340" s="12"/>
    </row>
    <row r="341" spans="1:10" x14ac:dyDescent="0.3">
      <c r="C341" s="9"/>
      <c r="D341" s="10">
        <v>45079</v>
      </c>
      <c r="E341" t="s">
        <v>231</v>
      </c>
      <c r="F341" s="11" t="s">
        <v>236</v>
      </c>
      <c r="G341" s="8">
        <v>9.56</v>
      </c>
      <c r="H341" s="8">
        <v>0</v>
      </c>
      <c r="I341" s="8">
        <f t="shared" si="10"/>
        <v>9.56</v>
      </c>
      <c r="J341" s="12">
        <v>572000001</v>
      </c>
    </row>
    <row r="342" spans="1:10" x14ac:dyDescent="0.3">
      <c r="C342" s="9"/>
      <c r="D342" s="10">
        <v>45086</v>
      </c>
      <c r="E342" t="s">
        <v>231</v>
      </c>
      <c r="F342" s="11" t="s">
        <v>236</v>
      </c>
      <c r="G342" s="8">
        <v>0</v>
      </c>
      <c r="H342" s="8">
        <v>9.56</v>
      </c>
      <c r="I342" s="8">
        <f t="shared" si="10"/>
        <v>0</v>
      </c>
      <c r="J342" s="12"/>
    </row>
    <row r="343" spans="1:10" x14ac:dyDescent="0.3">
      <c r="C343" s="9"/>
      <c r="D343" s="10">
        <v>45111</v>
      </c>
      <c r="E343" t="s">
        <v>231</v>
      </c>
      <c r="F343" s="11" t="s">
        <v>237</v>
      </c>
      <c r="G343" s="8">
        <v>9.56</v>
      </c>
      <c r="H343" s="8">
        <v>0</v>
      </c>
      <c r="I343" s="8">
        <f t="shared" si="10"/>
        <v>9.56</v>
      </c>
      <c r="J343" s="12">
        <v>572000001</v>
      </c>
    </row>
    <row r="344" spans="1:10" x14ac:dyDescent="0.3">
      <c r="C344" s="9"/>
      <c r="D344" s="10">
        <v>45116</v>
      </c>
      <c r="E344" t="s">
        <v>231</v>
      </c>
      <c r="F344" s="11" t="s">
        <v>237</v>
      </c>
      <c r="G344" s="8">
        <v>0</v>
      </c>
      <c r="H344" s="8">
        <v>9.56</v>
      </c>
      <c r="I344" s="8">
        <f t="shared" si="10"/>
        <v>0</v>
      </c>
      <c r="J344" s="12"/>
    </row>
    <row r="345" spans="1:10" x14ac:dyDescent="0.3">
      <c r="C345" s="9"/>
      <c r="D345" s="10">
        <v>45147</v>
      </c>
      <c r="E345" t="s">
        <v>231</v>
      </c>
      <c r="F345" s="11" t="s">
        <v>238</v>
      </c>
      <c r="G345" s="8">
        <v>0</v>
      </c>
      <c r="H345" s="8">
        <v>9.56</v>
      </c>
      <c r="I345" s="8">
        <f t="shared" si="10"/>
        <v>-9.56</v>
      </c>
      <c r="J345" s="12"/>
    </row>
    <row r="346" spans="1:10" x14ac:dyDescent="0.3">
      <c r="C346" s="9"/>
      <c r="D346" s="10">
        <v>45147</v>
      </c>
      <c r="E346" t="s">
        <v>231</v>
      </c>
      <c r="F346" s="11" t="s">
        <v>238</v>
      </c>
      <c r="G346" s="8">
        <v>9.56</v>
      </c>
      <c r="H346" s="8">
        <v>0</v>
      </c>
      <c r="I346" s="8">
        <f t="shared" si="10"/>
        <v>0</v>
      </c>
      <c r="J346" s="12">
        <v>572000001</v>
      </c>
    </row>
    <row r="347" spans="1:10" x14ac:dyDescent="0.3">
      <c r="E347" s="4" t="s">
        <v>12</v>
      </c>
      <c r="G347" s="8">
        <f>SUM(G331:G346)</f>
        <v>76.580000000000013</v>
      </c>
      <c r="H347" s="8">
        <f>SUM(H331:H346)</f>
        <v>76.580000000000013</v>
      </c>
      <c r="I347" s="8">
        <f>G347-H347</f>
        <v>0</v>
      </c>
    </row>
    <row r="349" spans="1:10" x14ac:dyDescent="0.3">
      <c r="A349" s="5">
        <v>410000008</v>
      </c>
      <c r="B349" s="6" t="s">
        <v>239</v>
      </c>
      <c r="C349" s="7"/>
      <c r="D349" s="7"/>
      <c r="E349" s="7"/>
      <c r="F349" s="7"/>
      <c r="G349" s="7"/>
      <c r="H349" s="7"/>
      <c r="I349" s="7"/>
      <c r="J349" s="7"/>
    </row>
    <row r="350" spans="1:10" x14ac:dyDescent="0.3">
      <c r="E350" s="4" t="s">
        <v>11</v>
      </c>
      <c r="G350" s="8">
        <v>0</v>
      </c>
      <c r="H350" s="8">
        <v>9722.35</v>
      </c>
      <c r="I350" s="8">
        <f>G350-H350</f>
        <v>-9722.35</v>
      </c>
    </row>
    <row r="351" spans="1:10" x14ac:dyDescent="0.3">
      <c r="C351" s="9"/>
      <c r="D351" s="10">
        <v>44928</v>
      </c>
      <c r="E351" t="s">
        <v>22</v>
      </c>
      <c r="F351" s="11" t="s">
        <v>240</v>
      </c>
      <c r="G351" s="8">
        <v>4797.6499999999996</v>
      </c>
      <c r="H351" s="8">
        <v>0</v>
      </c>
      <c r="I351" s="8">
        <f t="shared" ref="I351:I367" si="11">G351-H351+I350</f>
        <v>-4924.7000000000007</v>
      </c>
      <c r="J351" s="12">
        <v>572000002</v>
      </c>
    </row>
    <row r="352" spans="1:10" x14ac:dyDescent="0.3">
      <c r="C352" s="9"/>
      <c r="D352" s="10">
        <v>44930</v>
      </c>
      <c r="E352" t="s">
        <v>22</v>
      </c>
      <c r="F352" s="11" t="s">
        <v>241</v>
      </c>
      <c r="G352" s="8">
        <v>4924.7</v>
      </c>
      <c r="H352" s="8">
        <v>0</v>
      </c>
      <c r="I352" s="8">
        <f t="shared" si="11"/>
        <v>0</v>
      </c>
      <c r="J352" s="12">
        <v>572000002</v>
      </c>
    </row>
    <row r="353" spans="3:10" x14ac:dyDescent="0.3">
      <c r="C353" s="9"/>
      <c r="D353" s="10">
        <v>44956</v>
      </c>
      <c r="E353" t="s">
        <v>239</v>
      </c>
      <c r="F353" s="11" t="s">
        <v>242</v>
      </c>
      <c r="G353" s="8">
        <v>5130.3999999999996</v>
      </c>
      <c r="H353" s="8">
        <v>0</v>
      </c>
      <c r="I353" s="8">
        <f t="shared" si="11"/>
        <v>5130.3999999999996</v>
      </c>
      <c r="J353" s="12">
        <v>572000002</v>
      </c>
    </row>
    <row r="354" spans="3:10" x14ac:dyDescent="0.3">
      <c r="C354" s="9"/>
      <c r="D354" s="10">
        <v>44956</v>
      </c>
      <c r="E354" t="s">
        <v>239</v>
      </c>
      <c r="F354" s="11" t="s">
        <v>242</v>
      </c>
      <c r="G354" s="8">
        <v>0</v>
      </c>
      <c r="H354" s="8">
        <v>5130.3999999999996</v>
      </c>
      <c r="I354" s="8">
        <f t="shared" si="11"/>
        <v>0</v>
      </c>
      <c r="J354" s="12"/>
    </row>
    <row r="355" spans="3:10" x14ac:dyDescent="0.3">
      <c r="C355" s="9"/>
      <c r="D355" s="10">
        <v>44985</v>
      </c>
      <c r="E355" t="s">
        <v>22</v>
      </c>
      <c r="F355" s="11" t="s">
        <v>243</v>
      </c>
      <c r="G355" s="8">
        <v>0</v>
      </c>
      <c r="H355" s="8">
        <v>4870.25</v>
      </c>
      <c r="I355" s="8">
        <f t="shared" si="11"/>
        <v>-4870.25</v>
      </c>
      <c r="J355" s="12"/>
    </row>
    <row r="356" spans="3:10" x14ac:dyDescent="0.3">
      <c r="C356" s="9"/>
      <c r="D356" s="10">
        <v>44987</v>
      </c>
      <c r="E356" t="s">
        <v>22</v>
      </c>
      <c r="F356" s="11" t="s">
        <v>243</v>
      </c>
      <c r="G356" s="8">
        <v>4870.25</v>
      </c>
      <c r="H356" s="8">
        <v>0</v>
      </c>
      <c r="I356" s="8">
        <f t="shared" si="11"/>
        <v>0</v>
      </c>
      <c r="J356" s="12">
        <v>572000002</v>
      </c>
    </row>
    <row r="357" spans="3:10" x14ac:dyDescent="0.3">
      <c r="C357" s="9"/>
      <c r="D357" s="10">
        <v>45015</v>
      </c>
      <c r="E357" t="s">
        <v>239</v>
      </c>
      <c r="F357" s="11" t="s">
        <v>244</v>
      </c>
      <c r="G357" s="8">
        <v>0</v>
      </c>
      <c r="H357" s="8">
        <v>5269.55</v>
      </c>
      <c r="I357" s="8">
        <f t="shared" si="11"/>
        <v>-5269.55</v>
      </c>
      <c r="J357" s="12"/>
    </row>
    <row r="358" spans="3:10" x14ac:dyDescent="0.3">
      <c r="C358" s="9"/>
      <c r="D358" s="10">
        <v>45015</v>
      </c>
      <c r="E358" t="s">
        <v>239</v>
      </c>
      <c r="F358" s="11" t="s">
        <v>244</v>
      </c>
      <c r="G358" s="8">
        <v>5269.55</v>
      </c>
      <c r="H358" s="8">
        <v>0</v>
      </c>
      <c r="I358" s="8">
        <f t="shared" si="11"/>
        <v>0</v>
      </c>
      <c r="J358" s="12">
        <v>572000002</v>
      </c>
    </row>
    <row r="359" spans="3:10" x14ac:dyDescent="0.3">
      <c r="C359" s="9"/>
      <c r="D359" s="10">
        <v>45044</v>
      </c>
      <c r="E359" t="s">
        <v>239</v>
      </c>
      <c r="F359" s="11" t="s">
        <v>245</v>
      </c>
      <c r="G359" s="8">
        <v>5789.85</v>
      </c>
      <c r="H359" s="8">
        <v>0</v>
      </c>
      <c r="I359" s="8">
        <f t="shared" si="11"/>
        <v>5789.85</v>
      </c>
      <c r="J359" s="12">
        <v>572000002</v>
      </c>
    </row>
    <row r="360" spans="3:10" x14ac:dyDescent="0.3">
      <c r="C360" s="9"/>
      <c r="D360" s="10">
        <v>45046</v>
      </c>
      <c r="E360" t="s">
        <v>239</v>
      </c>
      <c r="F360" s="11" t="s">
        <v>245</v>
      </c>
      <c r="G360" s="8">
        <v>0</v>
      </c>
      <c r="H360" s="8">
        <v>5789.85</v>
      </c>
      <c r="I360" s="8">
        <f t="shared" si="11"/>
        <v>0</v>
      </c>
      <c r="J360" s="12"/>
    </row>
    <row r="361" spans="3:10" x14ac:dyDescent="0.3">
      <c r="C361" s="9"/>
      <c r="D361" s="10">
        <v>45071</v>
      </c>
      <c r="E361" t="s">
        <v>239</v>
      </c>
      <c r="F361" s="11" t="s">
        <v>19</v>
      </c>
      <c r="G361" s="8">
        <v>5838.25</v>
      </c>
      <c r="H361" s="8">
        <v>0</v>
      </c>
      <c r="I361" s="8">
        <f t="shared" si="11"/>
        <v>5838.25</v>
      </c>
      <c r="J361" s="12">
        <v>572000002</v>
      </c>
    </row>
    <row r="362" spans="3:10" x14ac:dyDescent="0.3">
      <c r="C362" s="9"/>
      <c r="D362" s="10">
        <v>45076</v>
      </c>
      <c r="E362" t="s">
        <v>239</v>
      </c>
      <c r="F362" s="11" t="s">
        <v>19</v>
      </c>
      <c r="G362" s="8">
        <v>0</v>
      </c>
      <c r="H362" s="8">
        <v>5838.25</v>
      </c>
      <c r="I362" s="8">
        <f t="shared" si="11"/>
        <v>0</v>
      </c>
      <c r="J362" s="12"/>
    </row>
    <row r="363" spans="3:10" x14ac:dyDescent="0.3">
      <c r="C363" s="9"/>
      <c r="D363" s="10">
        <v>45107</v>
      </c>
      <c r="E363" t="s">
        <v>239</v>
      </c>
      <c r="F363" s="11" t="s">
        <v>246</v>
      </c>
      <c r="G363" s="8">
        <v>0</v>
      </c>
      <c r="H363" s="8">
        <v>6183.1</v>
      </c>
      <c r="I363" s="8">
        <f t="shared" si="11"/>
        <v>-6183.1</v>
      </c>
      <c r="J363" s="12"/>
    </row>
    <row r="364" spans="3:10" x14ac:dyDescent="0.3">
      <c r="C364" s="9"/>
      <c r="D364" s="10">
        <v>45110</v>
      </c>
      <c r="E364" t="s">
        <v>239</v>
      </c>
      <c r="F364" s="11" t="s">
        <v>246</v>
      </c>
      <c r="G364" s="8">
        <v>6183.1</v>
      </c>
      <c r="H364" s="8">
        <v>0</v>
      </c>
      <c r="I364" s="8">
        <f t="shared" si="11"/>
        <v>0</v>
      </c>
      <c r="J364" s="12">
        <v>572000002</v>
      </c>
    </row>
    <row r="365" spans="3:10" x14ac:dyDescent="0.3">
      <c r="C365" s="9"/>
      <c r="D365" s="10">
        <v>45138</v>
      </c>
      <c r="E365" t="s">
        <v>239</v>
      </c>
      <c r="F365" s="11" t="s">
        <v>247</v>
      </c>
      <c r="G365" s="8">
        <v>0</v>
      </c>
      <c r="H365" s="8">
        <v>6104.45</v>
      </c>
      <c r="I365" s="8">
        <f t="shared" si="11"/>
        <v>-6104.45</v>
      </c>
      <c r="J365" s="12"/>
    </row>
    <row r="366" spans="3:10" x14ac:dyDescent="0.3">
      <c r="C366" s="9"/>
      <c r="D366" s="10">
        <v>45145</v>
      </c>
      <c r="E366" t="s">
        <v>239</v>
      </c>
      <c r="F366" s="11" t="s">
        <v>247</v>
      </c>
      <c r="G366" s="8">
        <v>6104.45</v>
      </c>
      <c r="H366" s="8">
        <v>0</v>
      </c>
      <c r="I366" s="8">
        <f t="shared" si="11"/>
        <v>0</v>
      </c>
      <c r="J366" s="12">
        <v>572000002</v>
      </c>
    </row>
    <row r="367" spans="3:10" x14ac:dyDescent="0.3">
      <c r="C367" s="9"/>
      <c r="D367" s="10">
        <v>45169</v>
      </c>
      <c r="E367" t="s">
        <v>239</v>
      </c>
      <c r="F367" s="11" t="s">
        <v>248</v>
      </c>
      <c r="G367" s="8">
        <v>0</v>
      </c>
      <c r="H367" s="8">
        <v>6564.25</v>
      </c>
      <c r="I367" s="8">
        <f t="shared" si="11"/>
        <v>-6564.25</v>
      </c>
      <c r="J367" s="12"/>
    </row>
    <row r="368" spans="3:10" x14ac:dyDescent="0.3">
      <c r="E368" s="4" t="s">
        <v>12</v>
      </c>
      <c r="G368" s="8">
        <f>SUM(G350:G367)</f>
        <v>48908.2</v>
      </c>
      <c r="H368" s="8">
        <f>SUM(H350:H367)</f>
        <v>55472.45</v>
      </c>
      <c r="I368" s="8">
        <f>G368-H368</f>
        <v>-6564.25</v>
      </c>
    </row>
    <row r="370" spans="1:10" x14ac:dyDescent="0.3">
      <c r="A370" s="5">
        <v>410000009</v>
      </c>
      <c r="B370" s="6" t="s">
        <v>249</v>
      </c>
      <c r="C370" s="7"/>
      <c r="D370" s="7"/>
      <c r="E370" s="7"/>
      <c r="F370" s="7"/>
      <c r="G370" s="7"/>
      <c r="H370" s="7"/>
      <c r="I370" s="7"/>
      <c r="J370" s="7"/>
    </row>
    <row r="371" spans="1:10" x14ac:dyDescent="0.3">
      <c r="C371" s="9"/>
      <c r="D371" s="10">
        <v>45051</v>
      </c>
      <c r="E371" t="s">
        <v>250</v>
      </c>
      <c r="F371" s="11" t="s">
        <v>251</v>
      </c>
      <c r="G371" s="8">
        <v>0</v>
      </c>
      <c r="H371" s="8">
        <v>2287.15</v>
      </c>
      <c r="I371" s="8">
        <f>G371-H371</f>
        <v>-2287.15</v>
      </c>
      <c r="J371" s="12">
        <v>624000000</v>
      </c>
    </row>
    <row r="372" spans="1:10" x14ac:dyDescent="0.3">
      <c r="C372" s="9"/>
      <c r="D372" s="10">
        <v>45072</v>
      </c>
      <c r="E372" t="s">
        <v>252</v>
      </c>
      <c r="F372" s="11" t="s">
        <v>251</v>
      </c>
      <c r="G372" s="8">
        <v>2287.15</v>
      </c>
      <c r="H372" s="8">
        <v>0</v>
      </c>
      <c r="I372" s="8">
        <f>G372-H372+I371</f>
        <v>0</v>
      </c>
      <c r="J372" s="12">
        <v>572000004</v>
      </c>
    </row>
    <row r="373" spans="1:10" x14ac:dyDescent="0.3">
      <c r="E373" s="4" t="s">
        <v>12</v>
      </c>
      <c r="G373" s="8">
        <f>SUM(G371:G372)</f>
        <v>2287.15</v>
      </c>
      <c r="H373" s="8">
        <f>SUM(H371:H372)</f>
        <v>2287.15</v>
      </c>
      <c r="I373" s="8">
        <f>G373-H373</f>
        <v>0</v>
      </c>
    </row>
    <row r="375" spans="1:10" x14ac:dyDescent="0.3">
      <c r="A375" s="5">
        <v>410000010</v>
      </c>
      <c r="B375" s="6" t="s">
        <v>253</v>
      </c>
      <c r="C375" s="7"/>
      <c r="D375" s="7"/>
      <c r="E375" s="7"/>
      <c r="F375" s="7"/>
      <c r="G375" s="7"/>
      <c r="H375" s="7"/>
      <c r="I375" s="7"/>
      <c r="J375" s="7"/>
    </row>
    <row r="376" spans="1:10" x14ac:dyDescent="0.3">
      <c r="C376" s="9"/>
      <c r="D376" s="10">
        <v>45099</v>
      </c>
      <c r="E376" t="s">
        <v>254</v>
      </c>
      <c r="F376" s="11" t="s">
        <v>255</v>
      </c>
      <c r="G376" s="8">
        <v>0</v>
      </c>
      <c r="H376" s="8">
        <v>2148.2800000000002</v>
      </c>
      <c r="I376" s="8">
        <f>G376-H376</f>
        <v>-2148.2800000000002</v>
      </c>
      <c r="J376" s="12">
        <v>624000000</v>
      </c>
    </row>
    <row r="377" spans="1:10" x14ac:dyDescent="0.3">
      <c r="C377" s="9"/>
      <c r="D377" s="10">
        <v>45099</v>
      </c>
      <c r="E377" t="s">
        <v>254</v>
      </c>
      <c r="F377" s="11" t="s">
        <v>255</v>
      </c>
      <c r="G377" s="8">
        <v>2148.2800000000002</v>
      </c>
      <c r="H377" s="8">
        <v>0</v>
      </c>
      <c r="I377" s="8">
        <f>G377-H377+I376</f>
        <v>0</v>
      </c>
      <c r="J377" s="12">
        <v>572000002</v>
      </c>
    </row>
    <row r="378" spans="1:10" x14ac:dyDescent="0.3">
      <c r="E378" s="4" t="s">
        <v>12</v>
      </c>
      <c r="G378" s="8">
        <f>SUM(G376:G377)</f>
        <v>2148.2800000000002</v>
      </c>
      <c r="H378" s="8">
        <f>SUM(H376:H377)</f>
        <v>2148.2800000000002</v>
      </c>
      <c r="I378" s="8">
        <f>G378-H378</f>
        <v>0</v>
      </c>
    </row>
    <row r="380" spans="1:10" x14ac:dyDescent="0.3">
      <c r="A380" s="5">
        <v>410000011</v>
      </c>
      <c r="B380" s="6" t="s">
        <v>256</v>
      </c>
      <c r="C380" s="7"/>
      <c r="D380" s="7"/>
      <c r="E380" s="7"/>
      <c r="F380" s="7"/>
      <c r="G380" s="7"/>
      <c r="H380" s="7"/>
      <c r="I380" s="7"/>
      <c r="J380" s="7"/>
    </row>
    <row r="381" spans="1:10" x14ac:dyDescent="0.3">
      <c r="C381" s="9"/>
      <c r="D381" s="10">
        <v>44927</v>
      </c>
      <c r="E381" t="s">
        <v>257</v>
      </c>
      <c r="F381" s="11" t="s">
        <v>258</v>
      </c>
      <c r="G381" s="8">
        <v>0</v>
      </c>
      <c r="H381" s="8">
        <v>94.22</v>
      </c>
      <c r="I381" s="8">
        <f>G381-H381</f>
        <v>-94.22</v>
      </c>
      <c r="J381" s="12"/>
    </row>
    <row r="382" spans="1:10" x14ac:dyDescent="0.3">
      <c r="C382" s="9"/>
      <c r="D382" s="10">
        <v>44927</v>
      </c>
      <c r="E382" t="s">
        <v>257</v>
      </c>
      <c r="F382" s="11" t="s">
        <v>258</v>
      </c>
      <c r="G382" s="8">
        <v>94.22</v>
      </c>
      <c r="H382" s="8">
        <v>0</v>
      </c>
      <c r="I382" s="8">
        <f t="shared" ref="I382:I404" si="12">G382-H382+I381</f>
        <v>0</v>
      </c>
      <c r="J382" s="12">
        <v>570000000</v>
      </c>
    </row>
    <row r="383" spans="1:10" x14ac:dyDescent="0.3">
      <c r="C383" s="9"/>
      <c r="D383" s="10">
        <v>45051</v>
      </c>
      <c r="E383" t="s">
        <v>257</v>
      </c>
      <c r="F383" s="11" t="s">
        <v>259</v>
      </c>
      <c r="G383" s="8">
        <v>0</v>
      </c>
      <c r="H383" s="8">
        <v>69.05</v>
      </c>
      <c r="I383" s="8">
        <f t="shared" si="12"/>
        <v>-69.05</v>
      </c>
      <c r="J383" s="12"/>
    </row>
    <row r="384" spans="1:10" x14ac:dyDescent="0.3">
      <c r="C384" s="9"/>
      <c r="D384" s="10">
        <v>45051</v>
      </c>
      <c r="E384" t="s">
        <v>257</v>
      </c>
      <c r="F384" s="11" t="s">
        <v>259</v>
      </c>
      <c r="G384" s="8">
        <v>69.05</v>
      </c>
      <c r="H384" s="8">
        <v>0</v>
      </c>
      <c r="I384" s="8">
        <f t="shared" si="12"/>
        <v>0</v>
      </c>
      <c r="J384" s="12">
        <v>570000000</v>
      </c>
    </row>
    <row r="385" spans="3:10" x14ac:dyDescent="0.3">
      <c r="C385" s="9"/>
      <c r="D385" s="10">
        <v>45062</v>
      </c>
      <c r="E385" t="s">
        <v>257</v>
      </c>
      <c r="F385" s="11" t="s">
        <v>260</v>
      </c>
      <c r="G385" s="8">
        <v>0</v>
      </c>
      <c r="H385" s="8">
        <v>69.010000000000005</v>
      </c>
      <c r="I385" s="8">
        <f t="shared" si="12"/>
        <v>-69.010000000000005</v>
      </c>
      <c r="J385" s="12"/>
    </row>
    <row r="386" spans="3:10" x14ac:dyDescent="0.3">
      <c r="C386" s="9"/>
      <c r="D386" s="10">
        <v>45062</v>
      </c>
      <c r="E386" t="s">
        <v>257</v>
      </c>
      <c r="F386" s="11" t="s">
        <v>261</v>
      </c>
      <c r="G386" s="8">
        <v>69.010000000000005</v>
      </c>
      <c r="H386" s="8">
        <v>0</v>
      </c>
      <c r="I386" s="8">
        <f t="shared" si="12"/>
        <v>0</v>
      </c>
      <c r="J386" s="12">
        <v>570000000</v>
      </c>
    </row>
    <row r="387" spans="3:10" x14ac:dyDescent="0.3">
      <c r="C387" s="9"/>
      <c r="D387" s="10">
        <v>45072</v>
      </c>
      <c r="E387" t="s">
        <v>257</v>
      </c>
      <c r="F387" s="11" t="s">
        <v>260</v>
      </c>
      <c r="G387" s="8">
        <v>0</v>
      </c>
      <c r="H387" s="8">
        <v>71</v>
      </c>
      <c r="I387" s="8">
        <f t="shared" si="12"/>
        <v>-71</v>
      </c>
      <c r="J387" s="12"/>
    </row>
    <row r="388" spans="3:10" x14ac:dyDescent="0.3">
      <c r="C388" s="9"/>
      <c r="D388" s="10">
        <v>45072</v>
      </c>
      <c r="E388" t="s">
        <v>257</v>
      </c>
      <c r="F388" s="11" t="s">
        <v>260</v>
      </c>
      <c r="G388" s="8">
        <v>71</v>
      </c>
      <c r="H388" s="8">
        <v>0</v>
      </c>
      <c r="I388" s="8">
        <f t="shared" si="12"/>
        <v>0</v>
      </c>
      <c r="J388" s="12">
        <v>570000000</v>
      </c>
    </row>
    <row r="389" spans="3:10" x14ac:dyDescent="0.3">
      <c r="C389" s="9"/>
      <c r="D389" s="10">
        <v>45075</v>
      </c>
      <c r="E389" t="s">
        <v>257</v>
      </c>
      <c r="F389" s="11" t="s">
        <v>262</v>
      </c>
      <c r="G389" s="8">
        <v>0</v>
      </c>
      <c r="H389" s="8">
        <v>70.05</v>
      </c>
      <c r="I389" s="8">
        <f t="shared" si="12"/>
        <v>-70.05</v>
      </c>
      <c r="J389" s="12"/>
    </row>
    <row r="390" spans="3:10" x14ac:dyDescent="0.3">
      <c r="C390" s="9"/>
      <c r="D390" s="10">
        <v>45075</v>
      </c>
      <c r="E390" t="s">
        <v>257</v>
      </c>
      <c r="F390" s="11" t="s">
        <v>262</v>
      </c>
      <c r="G390" s="8">
        <v>70.05</v>
      </c>
      <c r="H390" s="8">
        <v>0</v>
      </c>
      <c r="I390" s="8">
        <f t="shared" si="12"/>
        <v>0</v>
      </c>
      <c r="J390" s="12">
        <v>570000000</v>
      </c>
    </row>
    <row r="391" spans="3:10" x14ac:dyDescent="0.3">
      <c r="C391" s="9"/>
      <c r="D391" s="10">
        <v>45087</v>
      </c>
      <c r="E391" t="s">
        <v>257</v>
      </c>
      <c r="F391" s="11" t="s">
        <v>263</v>
      </c>
      <c r="G391" s="8">
        <v>0</v>
      </c>
      <c r="H391" s="8">
        <v>69.209999999999994</v>
      </c>
      <c r="I391" s="8">
        <f t="shared" si="12"/>
        <v>-69.209999999999994</v>
      </c>
      <c r="J391" s="12"/>
    </row>
    <row r="392" spans="3:10" x14ac:dyDescent="0.3">
      <c r="C392" s="9"/>
      <c r="D392" s="10">
        <v>45087</v>
      </c>
      <c r="E392" t="s">
        <v>257</v>
      </c>
      <c r="F392" s="11" t="s">
        <v>263</v>
      </c>
      <c r="G392" s="8">
        <v>69.209999999999994</v>
      </c>
      <c r="H392" s="8">
        <v>0</v>
      </c>
      <c r="I392" s="8">
        <f t="shared" si="12"/>
        <v>0</v>
      </c>
      <c r="J392" s="12">
        <v>570000000</v>
      </c>
    </row>
    <row r="393" spans="3:10" x14ac:dyDescent="0.3">
      <c r="C393" s="9"/>
      <c r="D393" s="10">
        <v>45091</v>
      </c>
      <c r="E393" t="s">
        <v>257</v>
      </c>
      <c r="F393" s="11" t="s">
        <v>264</v>
      </c>
      <c r="G393" s="8">
        <v>0</v>
      </c>
      <c r="H393" s="8">
        <v>57.01</v>
      </c>
      <c r="I393" s="8">
        <f t="shared" si="12"/>
        <v>-57.01</v>
      </c>
      <c r="J393" s="12"/>
    </row>
    <row r="394" spans="3:10" x14ac:dyDescent="0.3">
      <c r="C394" s="9"/>
      <c r="D394" s="10">
        <v>45091</v>
      </c>
      <c r="E394" t="s">
        <v>257</v>
      </c>
      <c r="F394" s="11" t="s">
        <v>264</v>
      </c>
      <c r="G394" s="8">
        <v>57.01</v>
      </c>
      <c r="H394" s="8">
        <v>0</v>
      </c>
      <c r="I394" s="8">
        <f t="shared" si="12"/>
        <v>0</v>
      </c>
      <c r="J394" s="12">
        <v>570000000</v>
      </c>
    </row>
    <row r="395" spans="3:10" x14ac:dyDescent="0.3">
      <c r="C395" s="9"/>
      <c r="D395" s="10">
        <v>45111</v>
      </c>
      <c r="E395" t="s">
        <v>257</v>
      </c>
      <c r="F395" s="11" t="s">
        <v>265</v>
      </c>
      <c r="G395" s="8">
        <v>0</v>
      </c>
      <c r="H395" s="8">
        <v>60</v>
      </c>
      <c r="I395" s="8">
        <f t="shared" si="12"/>
        <v>-60</v>
      </c>
      <c r="J395" s="12"/>
    </row>
    <row r="396" spans="3:10" x14ac:dyDescent="0.3">
      <c r="C396" s="9"/>
      <c r="D396" s="10">
        <v>45111</v>
      </c>
      <c r="E396" t="s">
        <v>257</v>
      </c>
      <c r="F396" s="11" t="s">
        <v>265</v>
      </c>
      <c r="G396" s="8">
        <v>60</v>
      </c>
      <c r="H396" s="8">
        <v>0</v>
      </c>
      <c r="I396" s="8">
        <f t="shared" si="12"/>
        <v>0</v>
      </c>
      <c r="J396" s="12">
        <v>570000000</v>
      </c>
    </row>
    <row r="397" spans="3:10" x14ac:dyDescent="0.3">
      <c r="C397" s="9"/>
      <c r="D397" s="10">
        <v>45119</v>
      </c>
      <c r="E397" t="s">
        <v>257</v>
      </c>
      <c r="F397" s="11" t="s">
        <v>266</v>
      </c>
      <c r="G397" s="8">
        <v>0</v>
      </c>
      <c r="H397" s="8">
        <v>68.42</v>
      </c>
      <c r="I397" s="8">
        <f t="shared" si="12"/>
        <v>-68.42</v>
      </c>
      <c r="J397" s="12"/>
    </row>
    <row r="398" spans="3:10" x14ac:dyDescent="0.3">
      <c r="C398" s="9"/>
      <c r="D398" s="10">
        <v>45119</v>
      </c>
      <c r="E398" t="s">
        <v>257</v>
      </c>
      <c r="F398" s="11" t="s">
        <v>266</v>
      </c>
      <c r="G398" s="8">
        <v>68.42</v>
      </c>
      <c r="H398" s="8">
        <v>0</v>
      </c>
      <c r="I398" s="8">
        <f t="shared" si="12"/>
        <v>0</v>
      </c>
      <c r="J398" s="12">
        <v>570000000</v>
      </c>
    </row>
    <row r="399" spans="3:10" x14ac:dyDescent="0.3">
      <c r="C399" s="9"/>
      <c r="D399" s="10">
        <v>45126</v>
      </c>
      <c r="E399" t="s">
        <v>257</v>
      </c>
      <c r="F399" s="11" t="s">
        <v>267</v>
      </c>
      <c r="G399" s="8">
        <v>0</v>
      </c>
      <c r="H399" s="8">
        <v>63.94</v>
      </c>
      <c r="I399" s="8">
        <f t="shared" si="12"/>
        <v>-63.94</v>
      </c>
      <c r="J399" s="12"/>
    </row>
    <row r="400" spans="3:10" x14ac:dyDescent="0.3">
      <c r="C400" s="9"/>
      <c r="D400" s="10">
        <v>45126</v>
      </c>
      <c r="E400" t="s">
        <v>257</v>
      </c>
      <c r="F400" s="11" t="s">
        <v>267</v>
      </c>
      <c r="G400" s="8">
        <v>63.94</v>
      </c>
      <c r="H400" s="8">
        <v>0</v>
      </c>
      <c r="I400" s="8">
        <f t="shared" si="12"/>
        <v>0</v>
      </c>
      <c r="J400" s="12">
        <v>570000000</v>
      </c>
    </row>
    <row r="401" spans="1:10" x14ac:dyDescent="0.3">
      <c r="C401" s="9"/>
      <c r="D401" s="10">
        <v>45130</v>
      </c>
      <c r="E401" t="s">
        <v>257</v>
      </c>
      <c r="F401" s="11" t="s">
        <v>268</v>
      </c>
      <c r="G401" s="8">
        <v>0</v>
      </c>
      <c r="H401" s="8">
        <v>74.03</v>
      </c>
      <c r="I401" s="8">
        <f t="shared" si="12"/>
        <v>-74.03</v>
      </c>
      <c r="J401" s="12"/>
    </row>
    <row r="402" spans="1:10" x14ac:dyDescent="0.3">
      <c r="C402" s="9"/>
      <c r="D402" s="10">
        <v>45130</v>
      </c>
      <c r="E402" t="s">
        <v>257</v>
      </c>
      <c r="F402" s="11" t="s">
        <v>268</v>
      </c>
      <c r="G402" s="8">
        <v>74.03</v>
      </c>
      <c r="H402" s="8">
        <v>0</v>
      </c>
      <c r="I402" s="8">
        <f t="shared" si="12"/>
        <v>0</v>
      </c>
      <c r="J402" s="12">
        <v>570000000</v>
      </c>
    </row>
    <row r="403" spans="1:10" x14ac:dyDescent="0.3">
      <c r="C403" s="9"/>
      <c r="D403" s="10">
        <v>45151</v>
      </c>
      <c r="E403" t="s">
        <v>257</v>
      </c>
      <c r="F403" s="11" t="s">
        <v>269</v>
      </c>
      <c r="G403" s="8">
        <v>0</v>
      </c>
      <c r="H403" s="8">
        <v>40.049999999999997</v>
      </c>
      <c r="I403" s="8">
        <f t="shared" si="12"/>
        <v>-40.049999999999997</v>
      </c>
      <c r="J403" s="12"/>
    </row>
    <row r="404" spans="1:10" x14ac:dyDescent="0.3">
      <c r="C404" s="9"/>
      <c r="D404" s="10">
        <v>45151</v>
      </c>
      <c r="E404" t="s">
        <v>257</v>
      </c>
      <c r="F404" s="11" t="s">
        <v>269</v>
      </c>
      <c r="G404" s="8">
        <v>40.049999999999997</v>
      </c>
      <c r="H404" s="8">
        <v>0</v>
      </c>
      <c r="I404" s="8">
        <f t="shared" si="12"/>
        <v>0</v>
      </c>
      <c r="J404" s="12">
        <v>570000000</v>
      </c>
    </row>
    <row r="405" spans="1:10" x14ac:dyDescent="0.3">
      <c r="E405" s="4" t="s">
        <v>12</v>
      </c>
      <c r="G405" s="8">
        <f>SUM(G381:G404)</f>
        <v>805.98999999999978</v>
      </c>
      <c r="H405" s="8">
        <f>SUM(H381:H404)</f>
        <v>805.98999999999978</v>
      </c>
      <c r="I405" s="8">
        <f>G405-H405</f>
        <v>0</v>
      </c>
    </row>
    <row r="407" spans="1:10" x14ac:dyDescent="0.3">
      <c r="A407" s="5">
        <v>410000015</v>
      </c>
      <c r="B407" s="6" t="s">
        <v>270</v>
      </c>
      <c r="C407" s="7"/>
      <c r="D407" s="7"/>
      <c r="E407" s="7"/>
      <c r="F407" s="7"/>
      <c r="G407" s="7"/>
      <c r="H407" s="7"/>
      <c r="I407" s="7"/>
      <c r="J407" s="7"/>
    </row>
    <row r="408" spans="1:10" x14ac:dyDescent="0.3">
      <c r="C408" s="9"/>
      <c r="D408" s="10">
        <v>45028</v>
      </c>
      <c r="E408" t="s">
        <v>271</v>
      </c>
      <c r="F408" s="11" t="s">
        <v>272</v>
      </c>
      <c r="G408" s="8">
        <v>0</v>
      </c>
      <c r="H408" s="8">
        <v>24.01</v>
      </c>
      <c r="I408" s="8">
        <f>G408-H408</f>
        <v>-24.01</v>
      </c>
      <c r="J408" s="12"/>
    </row>
    <row r="409" spans="1:10" x14ac:dyDescent="0.3">
      <c r="C409" s="9"/>
      <c r="D409" s="10">
        <v>45028</v>
      </c>
      <c r="E409" t="s">
        <v>271</v>
      </c>
      <c r="F409" s="11" t="s">
        <v>272</v>
      </c>
      <c r="G409" s="8">
        <v>24.01</v>
      </c>
      <c r="H409" s="8">
        <v>0</v>
      </c>
      <c r="I409" s="8">
        <f t="shared" ref="I409:I423" si="13">G409-H409+I408</f>
        <v>0</v>
      </c>
      <c r="J409" s="12">
        <v>570000000</v>
      </c>
    </row>
    <row r="410" spans="1:10" x14ac:dyDescent="0.3">
      <c r="C410" s="9"/>
      <c r="D410" s="10">
        <v>45037</v>
      </c>
      <c r="E410" t="s">
        <v>271</v>
      </c>
      <c r="F410" s="11" t="s">
        <v>273</v>
      </c>
      <c r="G410" s="8">
        <v>0</v>
      </c>
      <c r="H410" s="8">
        <v>62.35</v>
      </c>
      <c r="I410" s="8">
        <f t="shared" si="13"/>
        <v>-62.35</v>
      </c>
      <c r="J410" s="12"/>
    </row>
    <row r="411" spans="1:10" x14ac:dyDescent="0.3">
      <c r="C411" s="9"/>
      <c r="D411" s="10">
        <v>45037</v>
      </c>
      <c r="E411" t="s">
        <v>271</v>
      </c>
      <c r="F411" s="11" t="s">
        <v>273</v>
      </c>
      <c r="G411" s="8">
        <v>62.35</v>
      </c>
      <c r="H411" s="8">
        <v>0</v>
      </c>
      <c r="I411" s="8">
        <f t="shared" si="13"/>
        <v>0</v>
      </c>
      <c r="J411" s="12">
        <v>570000000</v>
      </c>
    </row>
    <row r="412" spans="1:10" x14ac:dyDescent="0.3">
      <c r="C412" s="9"/>
      <c r="D412" s="10">
        <v>45044</v>
      </c>
      <c r="E412" t="s">
        <v>271</v>
      </c>
      <c r="F412" s="11" t="s">
        <v>274</v>
      </c>
      <c r="G412" s="8">
        <v>0</v>
      </c>
      <c r="H412" s="8">
        <v>68.989999999999995</v>
      </c>
      <c r="I412" s="8">
        <f t="shared" si="13"/>
        <v>-68.989999999999995</v>
      </c>
      <c r="J412" s="12"/>
    </row>
    <row r="413" spans="1:10" x14ac:dyDescent="0.3">
      <c r="C413" s="9"/>
      <c r="D413" s="10">
        <v>45044</v>
      </c>
      <c r="E413" t="s">
        <v>271</v>
      </c>
      <c r="F413" s="11" t="s">
        <v>274</v>
      </c>
      <c r="G413" s="8">
        <v>68.989999999999995</v>
      </c>
      <c r="H413" s="8">
        <v>0</v>
      </c>
      <c r="I413" s="8">
        <f t="shared" si="13"/>
        <v>0</v>
      </c>
      <c r="J413" s="12">
        <v>570000000</v>
      </c>
    </row>
    <row r="414" spans="1:10" x14ac:dyDescent="0.3">
      <c r="C414" s="9"/>
      <c r="D414" s="10">
        <v>45045</v>
      </c>
      <c r="E414" t="s">
        <v>271</v>
      </c>
      <c r="F414" s="11" t="s">
        <v>275</v>
      </c>
      <c r="G414" s="8">
        <v>0</v>
      </c>
      <c r="H414" s="8">
        <v>75.17</v>
      </c>
      <c r="I414" s="8">
        <f t="shared" si="13"/>
        <v>-75.17</v>
      </c>
      <c r="J414" s="12"/>
    </row>
    <row r="415" spans="1:10" x14ac:dyDescent="0.3">
      <c r="C415" s="9"/>
      <c r="D415" s="10">
        <v>45045</v>
      </c>
      <c r="E415" t="s">
        <v>271</v>
      </c>
      <c r="F415" s="11" t="s">
        <v>275</v>
      </c>
      <c r="G415" s="8">
        <v>75.17</v>
      </c>
      <c r="H415" s="8">
        <v>0</v>
      </c>
      <c r="I415" s="8">
        <f t="shared" si="13"/>
        <v>0</v>
      </c>
      <c r="J415" s="12">
        <v>570000000</v>
      </c>
    </row>
    <row r="416" spans="1:10" x14ac:dyDescent="0.3">
      <c r="C416" s="9"/>
      <c r="D416" s="10">
        <v>45049</v>
      </c>
      <c r="E416" t="s">
        <v>271</v>
      </c>
      <c r="F416" s="11" t="s">
        <v>276</v>
      </c>
      <c r="G416" s="8">
        <v>0</v>
      </c>
      <c r="H416" s="8">
        <v>47.56</v>
      </c>
      <c r="I416" s="8">
        <f t="shared" si="13"/>
        <v>-47.56</v>
      </c>
      <c r="J416" s="12"/>
    </row>
    <row r="417" spans="1:10" x14ac:dyDescent="0.3">
      <c r="C417" s="9"/>
      <c r="D417" s="10">
        <v>45049</v>
      </c>
      <c r="E417" t="s">
        <v>271</v>
      </c>
      <c r="F417" s="11" t="s">
        <v>276</v>
      </c>
      <c r="G417" s="8">
        <v>47.56</v>
      </c>
      <c r="H417" s="8">
        <v>0</v>
      </c>
      <c r="I417" s="8">
        <f t="shared" si="13"/>
        <v>0</v>
      </c>
      <c r="J417" s="12">
        <v>570000000</v>
      </c>
    </row>
    <row r="418" spans="1:10" x14ac:dyDescent="0.3">
      <c r="C418" s="9"/>
      <c r="D418" s="10">
        <v>45054</v>
      </c>
      <c r="E418" t="s">
        <v>271</v>
      </c>
      <c r="F418" s="11" t="s">
        <v>277</v>
      </c>
      <c r="G418" s="8">
        <v>0</v>
      </c>
      <c r="H418" s="8">
        <v>66.31</v>
      </c>
      <c r="I418" s="8">
        <f t="shared" si="13"/>
        <v>-66.31</v>
      </c>
      <c r="J418" s="12"/>
    </row>
    <row r="419" spans="1:10" x14ac:dyDescent="0.3">
      <c r="C419" s="9"/>
      <c r="D419" s="10">
        <v>45054</v>
      </c>
      <c r="E419" t="s">
        <v>271</v>
      </c>
      <c r="F419" s="11" t="s">
        <v>277</v>
      </c>
      <c r="G419" s="8">
        <v>66.31</v>
      </c>
      <c r="H419" s="8">
        <v>0</v>
      </c>
      <c r="I419" s="8">
        <f t="shared" si="13"/>
        <v>0</v>
      </c>
      <c r="J419" s="12">
        <v>570000000</v>
      </c>
    </row>
    <row r="420" spans="1:10" x14ac:dyDescent="0.3">
      <c r="C420" s="9"/>
      <c r="D420" s="10">
        <v>45059</v>
      </c>
      <c r="E420" t="s">
        <v>271</v>
      </c>
      <c r="F420" s="11" t="s">
        <v>278</v>
      </c>
      <c r="G420" s="8">
        <v>0</v>
      </c>
      <c r="H420" s="8">
        <v>66.650000000000006</v>
      </c>
      <c r="I420" s="8">
        <f t="shared" si="13"/>
        <v>-66.650000000000006</v>
      </c>
      <c r="J420" s="12"/>
    </row>
    <row r="421" spans="1:10" x14ac:dyDescent="0.3">
      <c r="C421" s="9"/>
      <c r="D421" s="10">
        <v>45059</v>
      </c>
      <c r="E421" t="s">
        <v>271</v>
      </c>
      <c r="F421" s="11" t="s">
        <v>278</v>
      </c>
      <c r="G421" s="8">
        <v>66.650000000000006</v>
      </c>
      <c r="H421" s="8">
        <v>0</v>
      </c>
      <c r="I421" s="8">
        <f t="shared" si="13"/>
        <v>0</v>
      </c>
      <c r="J421" s="12">
        <v>570000000</v>
      </c>
    </row>
    <row r="422" spans="1:10" x14ac:dyDescent="0.3">
      <c r="C422" s="9"/>
      <c r="D422" s="10">
        <v>45073</v>
      </c>
      <c r="E422" t="s">
        <v>271</v>
      </c>
      <c r="F422" s="11" t="s">
        <v>279</v>
      </c>
      <c r="G422" s="8">
        <v>0</v>
      </c>
      <c r="H422" s="8">
        <v>88.61</v>
      </c>
      <c r="I422" s="8">
        <f t="shared" si="13"/>
        <v>-88.61</v>
      </c>
      <c r="J422" s="12"/>
    </row>
    <row r="423" spans="1:10" x14ac:dyDescent="0.3">
      <c r="C423" s="9"/>
      <c r="D423" s="10">
        <v>45073</v>
      </c>
      <c r="E423" t="s">
        <v>271</v>
      </c>
      <c r="F423" s="11" t="s">
        <v>279</v>
      </c>
      <c r="G423" s="8">
        <v>88.61</v>
      </c>
      <c r="H423" s="8">
        <v>0</v>
      </c>
      <c r="I423" s="8">
        <f t="shared" si="13"/>
        <v>0</v>
      </c>
      <c r="J423" s="12">
        <v>570000000</v>
      </c>
    </row>
    <row r="424" spans="1:10" x14ac:dyDescent="0.3">
      <c r="E424" s="4" t="s">
        <v>12</v>
      </c>
      <c r="G424" s="8">
        <f>SUM(G408:G423)</f>
        <v>499.65</v>
      </c>
      <c r="H424" s="8">
        <f>SUM(H408:H423)</f>
        <v>499.65</v>
      </c>
      <c r="I424" s="8">
        <f>G424-H424</f>
        <v>0</v>
      </c>
    </row>
    <row r="426" spans="1:10" x14ac:dyDescent="0.3">
      <c r="A426" s="5">
        <v>410000016</v>
      </c>
      <c r="B426" s="6" t="s">
        <v>280</v>
      </c>
      <c r="C426" s="7"/>
      <c r="D426" s="7"/>
      <c r="E426" s="7"/>
      <c r="F426" s="7"/>
      <c r="G426" s="7"/>
      <c r="H426" s="7"/>
      <c r="I426" s="7"/>
      <c r="J426" s="7"/>
    </row>
    <row r="427" spans="1:10" x14ac:dyDescent="0.3">
      <c r="C427" s="9"/>
      <c r="D427" s="10">
        <v>45054</v>
      </c>
      <c r="E427" t="s">
        <v>281</v>
      </c>
      <c r="F427" s="11" t="s">
        <v>282</v>
      </c>
      <c r="G427" s="8">
        <v>0</v>
      </c>
      <c r="H427" s="8">
        <v>2380.73</v>
      </c>
      <c r="I427" s="8">
        <f>G427-H427</f>
        <v>-2380.73</v>
      </c>
      <c r="J427" s="12">
        <v>624000000</v>
      </c>
    </row>
    <row r="428" spans="1:10" x14ac:dyDescent="0.3">
      <c r="C428" s="9"/>
      <c r="D428" s="10">
        <v>45072</v>
      </c>
      <c r="E428" t="s">
        <v>283</v>
      </c>
      <c r="F428" s="11" t="s">
        <v>282</v>
      </c>
      <c r="G428" s="8">
        <v>2380.73</v>
      </c>
      <c r="H428" s="8">
        <v>0</v>
      </c>
      <c r="I428" s="8">
        <f>G428-H428+I427</f>
        <v>0</v>
      </c>
      <c r="J428" s="12">
        <v>572000004</v>
      </c>
    </row>
    <row r="429" spans="1:10" x14ac:dyDescent="0.3">
      <c r="C429" s="9"/>
      <c r="D429" s="10">
        <v>45099</v>
      </c>
      <c r="E429" t="s">
        <v>281</v>
      </c>
      <c r="F429" s="11" t="s">
        <v>103</v>
      </c>
      <c r="G429" s="8">
        <v>0</v>
      </c>
      <c r="H429" s="8">
        <v>2377.4699999999998</v>
      </c>
      <c r="I429" s="8">
        <f>G429-H429+I428</f>
        <v>-2377.4699999999998</v>
      </c>
      <c r="J429" s="12">
        <v>624000000</v>
      </c>
    </row>
    <row r="430" spans="1:10" x14ac:dyDescent="0.3">
      <c r="C430" s="9"/>
      <c r="D430" s="10">
        <v>45099</v>
      </c>
      <c r="E430" t="s">
        <v>281</v>
      </c>
      <c r="F430" s="11" t="s">
        <v>103</v>
      </c>
      <c r="G430" s="8">
        <v>2377.4699999999998</v>
      </c>
      <c r="H430" s="8">
        <v>0</v>
      </c>
      <c r="I430" s="8">
        <f>G430-H430+I429</f>
        <v>0</v>
      </c>
      <c r="J430" s="12">
        <v>572000002</v>
      </c>
    </row>
    <row r="431" spans="1:10" x14ac:dyDescent="0.3">
      <c r="C431" s="9"/>
      <c r="D431" s="10">
        <v>45128</v>
      </c>
      <c r="E431" t="s">
        <v>281</v>
      </c>
      <c r="F431" s="11" t="s">
        <v>284</v>
      </c>
      <c r="G431" s="8">
        <v>0</v>
      </c>
      <c r="H431" s="8">
        <v>1912.57</v>
      </c>
      <c r="I431" s="8">
        <f>G431-H431+I430</f>
        <v>-1912.57</v>
      </c>
      <c r="J431" s="12">
        <v>624000000</v>
      </c>
    </row>
    <row r="432" spans="1:10" x14ac:dyDescent="0.3">
      <c r="C432" s="9"/>
      <c r="D432" s="10">
        <v>45160</v>
      </c>
      <c r="E432" t="s">
        <v>281</v>
      </c>
      <c r="F432" s="11" t="s">
        <v>284</v>
      </c>
      <c r="G432" s="8">
        <v>1912.57</v>
      </c>
      <c r="H432" s="8">
        <v>0</v>
      </c>
      <c r="I432" s="8">
        <f>G432-H432+I431</f>
        <v>0</v>
      </c>
      <c r="J432" s="12">
        <v>572000004</v>
      </c>
    </row>
    <row r="433" spans="1:10" x14ac:dyDescent="0.3">
      <c r="E433" s="4" t="s">
        <v>12</v>
      </c>
      <c r="G433" s="8">
        <f>SUM(G427:G432)</f>
        <v>6670.7699999999995</v>
      </c>
      <c r="H433" s="8">
        <f>SUM(H427:H432)</f>
        <v>6670.7699999999995</v>
      </c>
      <c r="I433" s="8">
        <f>G433-H433</f>
        <v>0</v>
      </c>
    </row>
    <row r="435" spans="1:10" x14ac:dyDescent="0.3">
      <c r="A435" s="5">
        <v>410000018</v>
      </c>
      <c r="B435" s="6" t="s">
        <v>285</v>
      </c>
      <c r="C435" s="7"/>
      <c r="D435" s="7"/>
      <c r="E435" s="7"/>
      <c r="F435" s="7"/>
      <c r="G435" s="7"/>
      <c r="H435" s="7"/>
      <c r="I435" s="7"/>
      <c r="J435" s="7"/>
    </row>
    <row r="436" spans="1:10" x14ac:dyDescent="0.3">
      <c r="E436" s="4" t="s">
        <v>11</v>
      </c>
      <c r="G436" s="8">
        <v>0</v>
      </c>
      <c r="H436" s="8">
        <v>9288.06</v>
      </c>
      <c r="I436" s="8">
        <f>G436-H436</f>
        <v>-9288.06</v>
      </c>
    </row>
    <row r="437" spans="1:10" x14ac:dyDescent="0.3">
      <c r="C437" s="9"/>
      <c r="D437" s="10">
        <v>44930</v>
      </c>
      <c r="E437" t="s">
        <v>22</v>
      </c>
      <c r="F437" s="11" t="s">
        <v>286</v>
      </c>
      <c r="G437" s="8">
        <v>1144.6199999999999</v>
      </c>
      <c r="H437" s="8">
        <v>0</v>
      </c>
      <c r="I437" s="8">
        <f t="shared" ref="I437:I448" si="14">G437-H437+I436</f>
        <v>-8143.44</v>
      </c>
      <c r="J437" s="12">
        <v>572000001</v>
      </c>
    </row>
    <row r="438" spans="1:10" x14ac:dyDescent="0.3">
      <c r="C438" s="9"/>
      <c r="D438" s="10">
        <v>44930</v>
      </c>
      <c r="E438" t="s">
        <v>22</v>
      </c>
      <c r="F438" s="11" t="s">
        <v>260</v>
      </c>
      <c r="G438" s="8">
        <v>2209.41</v>
      </c>
      <c r="H438" s="8">
        <v>0</v>
      </c>
      <c r="I438" s="8">
        <f t="shared" si="14"/>
        <v>-5934.03</v>
      </c>
      <c r="J438" s="12">
        <v>572000001</v>
      </c>
    </row>
    <row r="439" spans="1:10" x14ac:dyDescent="0.3">
      <c r="C439" s="9"/>
      <c r="D439" s="10">
        <v>44930</v>
      </c>
      <c r="E439" t="s">
        <v>22</v>
      </c>
      <c r="F439" s="11" t="s">
        <v>287</v>
      </c>
      <c r="G439" s="8">
        <v>531.79999999999995</v>
      </c>
      <c r="H439" s="8">
        <v>0</v>
      </c>
      <c r="I439" s="8">
        <f t="shared" si="14"/>
        <v>-5402.23</v>
      </c>
      <c r="J439" s="12">
        <v>572000001</v>
      </c>
    </row>
    <row r="440" spans="1:10" x14ac:dyDescent="0.3">
      <c r="C440" s="9"/>
      <c r="D440" s="10">
        <v>44930</v>
      </c>
      <c r="E440" t="s">
        <v>22</v>
      </c>
      <c r="F440" s="11" t="s">
        <v>288</v>
      </c>
      <c r="G440" s="8">
        <v>543.26</v>
      </c>
      <c r="H440" s="8">
        <v>0</v>
      </c>
      <c r="I440" s="8">
        <f t="shared" si="14"/>
        <v>-4858.9699999999993</v>
      </c>
      <c r="J440" s="12">
        <v>572000001</v>
      </c>
    </row>
    <row r="441" spans="1:10" x14ac:dyDescent="0.3">
      <c r="C441" s="9"/>
      <c r="D441" s="10">
        <v>44930</v>
      </c>
      <c r="E441" t="s">
        <v>22</v>
      </c>
      <c r="F441" s="11" t="s">
        <v>289</v>
      </c>
      <c r="G441" s="8">
        <v>771.08</v>
      </c>
      <c r="H441" s="8">
        <v>0</v>
      </c>
      <c r="I441" s="8">
        <f t="shared" si="14"/>
        <v>-4087.8899999999994</v>
      </c>
      <c r="J441" s="12">
        <v>572000001</v>
      </c>
    </row>
    <row r="442" spans="1:10" x14ac:dyDescent="0.3">
      <c r="C442" s="9"/>
      <c r="D442" s="10">
        <v>44943</v>
      </c>
      <c r="E442" t="s">
        <v>22</v>
      </c>
      <c r="F442" s="11" t="s">
        <v>290</v>
      </c>
      <c r="G442" s="8">
        <v>1225.57</v>
      </c>
      <c r="H442" s="8">
        <v>0</v>
      </c>
      <c r="I442" s="8">
        <f t="shared" si="14"/>
        <v>-2862.3199999999997</v>
      </c>
      <c r="J442" s="12">
        <v>572000002</v>
      </c>
    </row>
    <row r="443" spans="1:10" x14ac:dyDescent="0.3">
      <c r="C443" s="9"/>
      <c r="D443" s="10">
        <v>44943</v>
      </c>
      <c r="E443" t="s">
        <v>22</v>
      </c>
      <c r="F443" s="11" t="s">
        <v>291</v>
      </c>
      <c r="G443" s="8">
        <v>71.89</v>
      </c>
      <c r="H443" s="8">
        <v>0</v>
      </c>
      <c r="I443" s="8">
        <f t="shared" si="14"/>
        <v>-2790.43</v>
      </c>
      <c r="J443" s="12">
        <v>572000002</v>
      </c>
    </row>
    <row r="444" spans="1:10" x14ac:dyDescent="0.3">
      <c r="C444" s="9"/>
      <c r="D444" s="10">
        <v>44957</v>
      </c>
      <c r="E444" t="s">
        <v>22</v>
      </c>
      <c r="F444" s="11" t="s">
        <v>292</v>
      </c>
      <c r="G444" s="8">
        <v>0</v>
      </c>
      <c r="H444" s="8">
        <v>2640.91</v>
      </c>
      <c r="I444" s="8">
        <f t="shared" si="14"/>
        <v>-5431.34</v>
      </c>
      <c r="J444" s="12">
        <v>624000000</v>
      </c>
    </row>
    <row r="445" spans="1:10" x14ac:dyDescent="0.3">
      <c r="C445" s="9"/>
      <c r="D445" s="10">
        <v>44964</v>
      </c>
      <c r="E445" t="s">
        <v>293</v>
      </c>
      <c r="F445" s="11" t="s">
        <v>255</v>
      </c>
      <c r="G445" s="8">
        <v>0</v>
      </c>
      <c r="H445" s="8">
        <v>-2790.43</v>
      </c>
      <c r="I445" s="8">
        <f t="shared" si="14"/>
        <v>-2640.9100000000003</v>
      </c>
      <c r="J445" s="12">
        <v>624000000</v>
      </c>
    </row>
    <row r="446" spans="1:10" x14ac:dyDescent="0.3">
      <c r="C446" s="9"/>
      <c r="D446" s="10">
        <v>44979</v>
      </c>
      <c r="E446" t="s">
        <v>22</v>
      </c>
      <c r="F446" s="11" t="s">
        <v>292</v>
      </c>
      <c r="G446" s="8">
        <v>2640.91</v>
      </c>
      <c r="H446" s="8">
        <v>0</v>
      </c>
      <c r="I446" s="8">
        <f t="shared" si="14"/>
        <v>0</v>
      </c>
      <c r="J446" s="12"/>
    </row>
    <row r="447" spans="1:10" x14ac:dyDescent="0.3">
      <c r="C447" s="9"/>
      <c r="D447" s="10">
        <v>44979</v>
      </c>
      <c r="E447" t="s">
        <v>294</v>
      </c>
      <c r="F447" s="11" t="s">
        <v>292</v>
      </c>
      <c r="G447" s="8">
        <v>0.99</v>
      </c>
      <c r="H447" s="8">
        <v>0</v>
      </c>
      <c r="I447" s="8">
        <f t="shared" si="14"/>
        <v>0.99</v>
      </c>
      <c r="J447" s="12"/>
    </row>
    <row r="448" spans="1:10" x14ac:dyDescent="0.3">
      <c r="C448" s="9"/>
      <c r="D448" s="10">
        <v>45001</v>
      </c>
      <c r="E448" t="s">
        <v>293</v>
      </c>
      <c r="F448" s="11" t="s">
        <v>292</v>
      </c>
      <c r="G448" s="8">
        <v>0</v>
      </c>
      <c r="H448" s="8">
        <v>0.99</v>
      </c>
      <c r="I448" s="8">
        <f t="shared" si="14"/>
        <v>0</v>
      </c>
      <c r="J448" s="12">
        <v>572000002</v>
      </c>
    </row>
    <row r="449" spans="1:10" x14ac:dyDescent="0.3">
      <c r="E449" s="4" t="s">
        <v>12</v>
      </c>
      <c r="G449" s="8">
        <f>SUM(G436:G448)</f>
        <v>9139.5300000000007</v>
      </c>
      <c r="H449" s="8">
        <f>SUM(H436:H448)</f>
        <v>9139.5299999999988</v>
      </c>
      <c r="I449" s="8">
        <f>G449-H449</f>
        <v>0</v>
      </c>
    </row>
    <row r="451" spans="1:10" x14ac:dyDescent="0.3">
      <c r="A451" s="5">
        <v>410000020</v>
      </c>
      <c r="B451" s="6" t="s">
        <v>295</v>
      </c>
      <c r="C451" s="7"/>
      <c r="D451" s="7"/>
      <c r="E451" s="7"/>
      <c r="F451" s="7"/>
      <c r="G451" s="7"/>
      <c r="H451" s="7"/>
      <c r="I451" s="7"/>
      <c r="J451" s="7"/>
    </row>
    <row r="452" spans="1:10" x14ac:dyDescent="0.3">
      <c r="C452" s="9"/>
      <c r="D452" s="10">
        <v>44965</v>
      </c>
      <c r="E452" t="s">
        <v>296</v>
      </c>
      <c r="F452" s="11" t="s">
        <v>297</v>
      </c>
      <c r="G452" s="8">
        <v>0</v>
      </c>
      <c r="H452" s="8">
        <v>66.150000000000006</v>
      </c>
      <c r="I452" s="8">
        <f>G452-H452</f>
        <v>-66.150000000000006</v>
      </c>
      <c r="J452" s="12"/>
    </row>
    <row r="453" spans="1:10" x14ac:dyDescent="0.3">
      <c r="C453" s="9"/>
      <c r="D453" s="10">
        <v>44965</v>
      </c>
      <c r="E453" t="s">
        <v>296</v>
      </c>
      <c r="F453" s="11" t="s">
        <v>297</v>
      </c>
      <c r="G453" s="8">
        <v>66.150000000000006</v>
      </c>
      <c r="H453" s="8">
        <v>0</v>
      </c>
      <c r="I453" s="8">
        <f>G453-H453+I452</f>
        <v>0</v>
      </c>
      <c r="J453" s="12">
        <v>700000000</v>
      </c>
    </row>
    <row r="454" spans="1:10" x14ac:dyDescent="0.3">
      <c r="E454" s="4" t="s">
        <v>12</v>
      </c>
      <c r="G454" s="8">
        <f>SUM(G452:G453)</f>
        <v>66.150000000000006</v>
      </c>
      <c r="H454" s="8">
        <f>SUM(H452:H453)</f>
        <v>66.150000000000006</v>
      </c>
      <c r="I454" s="8">
        <f>G454-H454</f>
        <v>0</v>
      </c>
    </row>
    <row r="456" spans="1:10" x14ac:dyDescent="0.3">
      <c r="A456" s="5">
        <v>410000025</v>
      </c>
      <c r="B456" s="6" t="s">
        <v>298</v>
      </c>
      <c r="C456" s="7"/>
      <c r="D456" s="7"/>
      <c r="E456" s="7"/>
      <c r="F456" s="7"/>
      <c r="G456" s="7"/>
      <c r="H456" s="7"/>
      <c r="I456" s="7"/>
      <c r="J456" s="7"/>
    </row>
    <row r="457" spans="1:10" x14ac:dyDescent="0.3">
      <c r="E457" s="4" t="s">
        <v>11</v>
      </c>
      <c r="G457" s="8">
        <v>0</v>
      </c>
      <c r="H457" s="8">
        <v>1436</v>
      </c>
      <c r="I457" s="8">
        <f>G457-H457</f>
        <v>-1436</v>
      </c>
    </row>
    <row r="458" spans="1:10" x14ac:dyDescent="0.3">
      <c r="C458" s="9"/>
      <c r="D458" s="10">
        <v>44927</v>
      </c>
      <c r="E458" t="s">
        <v>299</v>
      </c>
      <c r="F458" s="11" t="s">
        <v>16</v>
      </c>
      <c r="G458" s="8">
        <v>1436</v>
      </c>
      <c r="H458" s="8">
        <v>0</v>
      </c>
      <c r="I458" s="8">
        <f>G458-H458+I457</f>
        <v>0</v>
      </c>
      <c r="J458" s="12">
        <v>570000000</v>
      </c>
    </row>
    <row r="459" spans="1:10" x14ac:dyDescent="0.3">
      <c r="E459" s="4" t="s">
        <v>12</v>
      </c>
      <c r="G459" s="8">
        <f>SUM(G457:G458)</f>
        <v>1436</v>
      </c>
      <c r="H459" s="8">
        <f>SUM(H457:H458)</f>
        <v>1436</v>
      </c>
      <c r="I459" s="8">
        <f>G459-H459</f>
        <v>0</v>
      </c>
    </row>
    <row r="461" spans="1:10" x14ac:dyDescent="0.3">
      <c r="A461" s="5">
        <v>410000032</v>
      </c>
      <c r="B461" s="6" t="s">
        <v>300</v>
      </c>
      <c r="C461" s="7"/>
      <c r="D461" s="7"/>
      <c r="E461" s="7"/>
      <c r="F461" s="7"/>
      <c r="G461" s="7"/>
      <c r="H461" s="7"/>
      <c r="I461" s="7"/>
      <c r="J461" s="7"/>
    </row>
    <row r="462" spans="1:10" x14ac:dyDescent="0.3">
      <c r="E462" s="4" t="s">
        <v>11</v>
      </c>
      <c r="G462" s="8">
        <v>0</v>
      </c>
      <c r="H462" s="8">
        <v>976</v>
      </c>
      <c r="I462" s="8">
        <f>G462-H462</f>
        <v>-976</v>
      </c>
    </row>
    <row r="463" spans="1:10" x14ac:dyDescent="0.3">
      <c r="C463" s="9"/>
      <c r="D463" s="10">
        <v>44927</v>
      </c>
      <c r="E463" t="s">
        <v>299</v>
      </c>
      <c r="F463" s="11" t="s">
        <v>16</v>
      </c>
      <c r="G463" s="8">
        <v>976</v>
      </c>
      <c r="H463" s="8">
        <v>0</v>
      </c>
      <c r="I463" s="8">
        <f>G463-H463+I462</f>
        <v>0</v>
      </c>
      <c r="J463" s="12">
        <v>570000000</v>
      </c>
    </row>
    <row r="464" spans="1:10" x14ac:dyDescent="0.3">
      <c r="E464" s="4" t="s">
        <v>12</v>
      </c>
      <c r="G464" s="8">
        <f>SUM(G462:G463)</f>
        <v>976</v>
      </c>
      <c r="H464" s="8">
        <f>SUM(H462:H463)</f>
        <v>976</v>
      </c>
      <c r="I464" s="8">
        <f>G464-H464</f>
        <v>0</v>
      </c>
    </row>
    <row r="466" spans="1:10" x14ac:dyDescent="0.3">
      <c r="A466" s="5">
        <v>410000033</v>
      </c>
      <c r="B466" s="6" t="s">
        <v>301</v>
      </c>
      <c r="C466" s="7"/>
      <c r="D466" s="7"/>
      <c r="E466" s="7"/>
      <c r="F466" s="7"/>
      <c r="G466" s="7"/>
      <c r="H466" s="7"/>
      <c r="I466" s="7"/>
      <c r="J466" s="7"/>
    </row>
    <row r="467" spans="1:10" x14ac:dyDescent="0.3">
      <c r="E467" s="4" t="s">
        <v>11</v>
      </c>
      <c r="G467" s="8">
        <v>0</v>
      </c>
      <c r="H467" s="8">
        <v>976</v>
      </c>
      <c r="I467" s="8">
        <f>G467-H467</f>
        <v>-976</v>
      </c>
    </row>
    <row r="468" spans="1:10" x14ac:dyDescent="0.3">
      <c r="C468" s="9"/>
      <c r="D468" s="10">
        <v>44927</v>
      </c>
      <c r="E468" t="s">
        <v>302</v>
      </c>
      <c r="F468" s="11" t="s">
        <v>16</v>
      </c>
      <c r="G468" s="8">
        <v>976</v>
      </c>
      <c r="H468" s="8">
        <v>0</v>
      </c>
      <c r="I468" s="8">
        <f>G468-H468+I467</f>
        <v>0</v>
      </c>
      <c r="J468" s="12">
        <v>570000000</v>
      </c>
    </row>
    <row r="469" spans="1:10" x14ac:dyDescent="0.3">
      <c r="C469" s="9"/>
      <c r="D469" s="10">
        <v>44928</v>
      </c>
      <c r="E469" t="s">
        <v>22</v>
      </c>
      <c r="F469" s="11" t="s">
        <v>303</v>
      </c>
      <c r="G469" s="8">
        <v>0</v>
      </c>
      <c r="H469" s="8">
        <v>976</v>
      </c>
      <c r="I469" s="8">
        <f>G469-H469+I468</f>
        <v>-976</v>
      </c>
      <c r="J469" s="12"/>
    </row>
    <row r="470" spans="1:10" x14ac:dyDescent="0.3">
      <c r="C470" s="9"/>
      <c r="D470" s="10">
        <v>44928</v>
      </c>
      <c r="E470" t="s">
        <v>22</v>
      </c>
      <c r="F470" s="11" t="s">
        <v>303</v>
      </c>
      <c r="G470" s="8">
        <v>976</v>
      </c>
      <c r="H470" s="8">
        <v>0</v>
      </c>
      <c r="I470" s="8">
        <f>G470-H470+I469</f>
        <v>0</v>
      </c>
      <c r="J470" s="12">
        <v>570000000</v>
      </c>
    </row>
    <row r="471" spans="1:10" x14ac:dyDescent="0.3">
      <c r="E471" s="4" t="s">
        <v>12</v>
      </c>
      <c r="G471" s="8">
        <f>SUM(G467:G470)</f>
        <v>1952</v>
      </c>
      <c r="H471" s="8">
        <f>SUM(H467:H470)</f>
        <v>1952</v>
      </c>
      <c r="I471" s="8">
        <f>G471-H471</f>
        <v>0</v>
      </c>
    </row>
    <row r="473" spans="1:10" x14ac:dyDescent="0.3">
      <c r="A473" s="5">
        <v>410000036</v>
      </c>
      <c r="B473" s="6" t="s">
        <v>304</v>
      </c>
      <c r="C473" s="7"/>
      <c r="D473" s="7"/>
      <c r="E473" s="7"/>
      <c r="F473" s="7"/>
      <c r="G473" s="7"/>
      <c r="H473" s="7"/>
      <c r="I473" s="7"/>
      <c r="J473" s="7"/>
    </row>
    <row r="474" spans="1:10" x14ac:dyDescent="0.3">
      <c r="C474" s="9"/>
      <c r="D474" s="10">
        <v>45017</v>
      </c>
      <c r="E474" t="s">
        <v>305</v>
      </c>
      <c r="F474" s="11" t="s">
        <v>306</v>
      </c>
      <c r="G474" s="8">
        <v>0</v>
      </c>
      <c r="H474" s="8">
        <v>38.1</v>
      </c>
      <c r="I474" s="8">
        <f>G474-H474</f>
        <v>-38.1</v>
      </c>
      <c r="J474" s="12"/>
    </row>
    <row r="475" spans="1:10" x14ac:dyDescent="0.3">
      <c r="C475" s="9"/>
      <c r="D475" s="10">
        <v>45017</v>
      </c>
      <c r="E475" t="s">
        <v>305</v>
      </c>
      <c r="F475" s="11" t="s">
        <v>306</v>
      </c>
      <c r="G475" s="8">
        <v>38.1</v>
      </c>
      <c r="H475" s="8">
        <v>0</v>
      </c>
      <c r="I475" s="8">
        <f>G475-H475+I474</f>
        <v>0</v>
      </c>
      <c r="J475" s="12">
        <v>570000000</v>
      </c>
    </row>
    <row r="476" spans="1:10" x14ac:dyDescent="0.3">
      <c r="C476" s="9"/>
      <c r="D476" s="10">
        <v>45139</v>
      </c>
      <c r="E476" t="s">
        <v>307</v>
      </c>
      <c r="F476" s="11" t="s">
        <v>308</v>
      </c>
      <c r="G476" s="8">
        <v>0</v>
      </c>
      <c r="H476" s="8">
        <v>75.88</v>
      </c>
      <c r="I476" s="8">
        <f>G476-H476+I475</f>
        <v>-75.88</v>
      </c>
      <c r="J476" s="12"/>
    </row>
    <row r="477" spans="1:10" x14ac:dyDescent="0.3">
      <c r="C477" s="9"/>
      <c r="D477" s="10">
        <v>45139</v>
      </c>
      <c r="E477" t="s">
        <v>307</v>
      </c>
      <c r="F477" s="11" t="s">
        <v>308</v>
      </c>
      <c r="G477" s="8">
        <v>75.88</v>
      </c>
      <c r="H477" s="8">
        <v>0</v>
      </c>
      <c r="I477" s="8">
        <f>G477-H477+I476</f>
        <v>0</v>
      </c>
      <c r="J477" s="12">
        <v>570000000</v>
      </c>
    </row>
    <row r="478" spans="1:10" x14ac:dyDescent="0.3">
      <c r="C478" s="9"/>
      <c r="D478" s="10">
        <v>45142</v>
      </c>
      <c r="E478" t="s">
        <v>307</v>
      </c>
      <c r="F478" s="11" t="s">
        <v>309</v>
      </c>
      <c r="G478" s="8">
        <v>0</v>
      </c>
      <c r="H478" s="8">
        <v>351.61</v>
      </c>
      <c r="I478" s="8">
        <f>G478-H478+I477</f>
        <v>-351.61</v>
      </c>
      <c r="J478" s="12"/>
    </row>
    <row r="479" spans="1:10" x14ac:dyDescent="0.3">
      <c r="C479" s="9"/>
      <c r="D479" s="10">
        <v>45142</v>
      </c>
      <c r="E479" t="s">
        <v>307</v>
      </c>
      <c r="F479" s="11" t="s">
        <v>309</v>
      </c>
      <c r="G479" s="8">
        <v>351.61</v>
      </c>
      <c r="H479" s="8">
        <v>0</v>
      </c>
      <c r="I479" s="8">
        <f>G479-H479+I478</f>
        <v>0</v>
      </c>
      <c r="J479" s="12">
        <v>570000000</v>
      </c>
    </row>
    <row r="480" spans="1:10" x14ac:dyDescent="0.3">
      <c r="E480" s="4" t="s">
        <v>12</v>
      </c>
      <c r="G480" s="8">
        <f>SUM(G474:G479)</f>
        <v>465.59000000000003</v>
      </c>
      <c r="H480" s="8">
        <f>SUM(H474:H479)</f>
        <v>465.59000000000003</v>
      </c>
      <c r="I480" s="8">
        <f>G480-H480</f>
        <v>0</v>
      </c>
    </row>
    <row r="482" spans="1:10" x14ac:dyDescent="0.3">
      <c r="A482" s="5">
        <v>410000041</v>
      </c>
      <c r="B482" s="6" t="s">
        <v>21</v>
      </c>
      <c r="C482" s="7"/>
      <c r="D482" s="7"/>
      <c r="E482" s="7"/>
      <c r="F482" s="7"/>
      <c r="G482" s="7"/>
      <c r="H482" s="7"/>
      <c r="I482" s="7"/>
      <c r="J482" s="7"/>
    </row>
    <row r="483" spans="1:10" x14ac:dyDescent="0.3">
      <c r="E483" s="4" t="s">
        <v>11</v>
      </c>
      <c r="G483" s="8">
        <v>0</v>
      </c>
      <c r="H483" s="8">
        <v>6120</v>
      </c>
      <c r="I483" s="8">
        <f>G483-H483</f>
        <v>-6120</v>
      </c>
    </row>
    <row r="484" spans="1:10" x14ac:dyDescent="0.3">
      <c r="C484" s="9"/>
      <c r="D484" s="10">
        <v>44956</v>
      </c>
      <c r="E484" t="s">
        <v>22</v>
      </c>
      <c r="F484" s="11" t="s">
        <v>310</v>
      </c>
      <c r="G484" s="8">
        <v>6120</v>
      </c>
      <c r="H484" s="8">
        <v>0</v>
      </c>
      <c r="I484" s="8">
        <f>G484-H484+I483</f>
        <v>0</v>
      </c>
      <c r="J484" s="12">
        <v>572000002</v>
      </c>
    </row>
    <row r="485" spans="1:10" x14ac:dyDescent="0.3">
      <c r="C485" s="9"/>
      <c r="D485" s="10">
        <v>45030</v>
      </c>
      <c r="E485" t="s">
        <v>24</v>
      </c>
      <c r="F485" s="11" t="s">
        <v>311</v>
      </c>
      <c r="G485" s="8">
        <v>0</v>
      </c>
      <c r="H485" s="8">
        <v>6120</v>
      </c>
      <c r="I485" s="8">
        <f>G485-H485+I484</f>
        <v>-6120</v>
      </c>
      <c r="J485" s="12"/>
    </row>
    <row r="486" spans="1:10" x14ac:dyDescent="0.3">
      <c r="C486" s="9"/>
      <c r="D486" s="10">
        <v>45070</v>
      </c>
      <c r="E486" t="s">
        <v>24</v>
      </c>
      <c r="F486" s="11" t="s">
        <v>311</v>
      </c>
      <c r="G486" s="8">
        <v>6120</v>
      </c>
      <c r="H486" s="8">
        <v>0</v>
      </c>
      <c r="I486" s="8">
        <f>G486-H486+I485</f>
        <v>0</v>
      </c>
      <c r="J486" s="12">
        <v>572000002</v>
      </c>
    </row>
    <row r="487" spans="1:10" x14ac:dyDescent="0.3">
      <c r="C487" s="9"/>
      <c r="D487" s="10">
        <v>45091</v>
      </c>
      <c r="E487" t="s">
        <v>24</v>
      </c>
      <c r="F487" s="11" t="s">
        <v>312</v>
      </c>
      <c r="G487" s="8">
        <v>0</v>
      </c>
      <c r="H487" s="8">
        <v>6120</v>
      </c>
      <c r="I487" s="8">
        <f>G487-H487+I486</f>
        <v>-6120</v>
      </c>
      <c r="J487" s="12"/>
    </row>
    <row r="488" spans="1:10" x14ac:dyDescent="0.3">
      <c r="E488" s="4" t="s">
        <v>12</v>
      </c>
      <c r="G488" s="8">
        <f>SUM(G483:G487)</f>
        <v>12240</v>
      </c>
      <c r="H488" s="8">
        <f>SUM(H483:H487)</f>
        <v>18360</v>
      </c>
      <c r="I488" s="8">
        <f>G488-H488</f>
        <v>-6120</v>
      </c>
    </row>
    <row r="490" spans="1:10" x14ac:dyDescent="0.3">
      <c r="A490" s="5">
        <v>410000042</v>
      </c>
      <c r="B490" s="6" t="s">
        <v>313</v>
      </c>
      <c r="C490" s="7"/>
      <c r="D490" s="7"/>
      <c r="E490" s="7"/>
      <c r="F490" s="7"/>
      <c r="G490" s="7"/>
      <c r="H490" s="7"/>
      <c r="I490" s="7"/>
      <c r="J490" s="7"/>
    </row>
    <row r="491" spans="1:10" x14ac:dyDescent="0.3">
      <c r="C491" s="9"/>
      <c r="D491" s="10">
        <v>44927</v>
      </c>
      <c r="E491" t="s">
        <v>22</v>
      </c>
      <c r="F491" s="11" t="s">
        <v>314</v>
      </c>
      <c r="G491" s="8">
        <v>0</v>
      </c>
      <c r="H491" s="8">
        <v>405.34</v>
      </c>
      <c r="I491" s="8">
        <f>G491-H491</f>
        <v>-405.34</v>
      </c>
      <c r="J491" s="12"/>
    </row>
    <row r="492" spans="1:10" x14ac:dyDescent="0.3">
      <c r="C492" s="9"/>
      <c r="D492" s="10">
        <v>44930</v>
      </c>
      <c r="E492" t="s">
        <v>22</v>
      </c>
      <c r="F492" s="11" t="s">
        <v>314</v>
      </c>
      <c r="G492" s="8">
        <v>405.34</v>
      </c>
      <c r="H492" s="8">
        <v>0</v>
      </c>
      <c r="I492" s="8">
        <f>G492-H492+I491</f>
        <v>0</v>
      </c>
      <c r="J492" s="12">
        <v>572000001</v>
      </c>
    </row>
    <row r="493" spans="1:10" x14ac:dyDescent="0.3">
      <c r="E493" s="4" t="s">
        <v>12</v>
      </c>
      <c r="G493" s="8">
        <f>SUM(G491:G492)</f>
        <v>405.34</v>
      </c>
      <c r="H493" s="8">
        <f>SUM(H491:H492)</f>
        <v>405.34</v>
      </c>
      <c r="I493" s="8">
        <f>G493-H493</f>
        <v>0</v>
      </c>
    </row>
    <row r="495" spans="1:10" x14ac:dyDescent="0.3">
      <c r="A495" s="5">
        <v>410000043</v>
      </c>
      <c r="B495" s="6" t="s">
        <v>315</v>
      </c>
      <c r="C495" s="7"/>
      <c r="D495" s="7"/>
      <c r="E495" s="7"/>
      <c r="F495" s="7"/>
      <c r="G495" s="7"/>
      <c r="H495" s="7"/>
      <c r="I495" s="7"/>
      <c r="J495" s="7"/>
    </row>
    <row r="496" spans="1:10" x14ac:dyDescent="0.3">
      <c r="C496" s="9"/>
      <c r="D496" s="10">
        <v>44944</v>
      </c>
      <c r="E496" t="s">
        <v>316</v>
      </c>
      <c r="F496" s="11" t="s">
        <v>317</v>
      </c>
      <c r="G496" s="8">
        <v>0</v>
      </c>
      <c r="H496" s="8">
        <v>1321.49</v>
      </c>
      <c r="I496" s="8">
        <f>G496-H496</f>
        <v>-1321.49</v>
      </c>
      <c r="J496" s="12"/>
    </row>
    <row r="497" spans="1:10" x14ac:dyDescent="0.3">
      <c r="C497" s="9"/>
      <c r="D497" s="10">
        <v>44950</v>
      </c>
      <c r="E497" t="s">
        <v>318</v>
      </c>
      <c r="F497" s="11" t="s">
        <v>16</v>
      </c>
      <c r="G497" s="8">
        <v>1321.49</v>
      </c>
      <c r="H497" s="8">
        <v>0</v>
      </c>
      <c r="I497" s="8">
        <f>G497-H497+I496</f>
        <v>0</v>
      </c>
      <c r="J497" s="12">
        <v>572000003</v>
      </c>
    </row>
    <row r="498" spans="1:10" x14ac:dyDescent="0.3">
      <c r="E498" s="4" t="s">
        <v>12</v>
      </c>
      <c r="G498" s="8">
        <f>SUM(G496:G497)</f>
        <v>1321.49</v>
      </c>
      <c r="H498" s="8">
        <f>SUM(H496:H497)</f>
        <v>1321.49</v>
      </c>
      <c r="I498" s="8">
        <f>G498-H498</f>
        <v>0</v>
      </c>
    </row>
    <row r="500" spans="1:10" x14ac:dyDescent="0.3">
      <c r="A500" s="5">
        <v>410000044</v>
      </c>
      <c r="B500" s="6" t="s">
        <v>319</v>
      </c>
      <c r="C500" s="7"/>
      <c r="D500" s="7"/>
      <c r="E500" s="7"/>
      <c r="F500" s="7"/>
      <c r="G500" s="7"/>
      <c r="H500" s="7"/>
      <c r="I500" s="7"/>
      <c r="J500" s="7"/>
    </row>
    <row r="501" spans="1:10" x14ac:dyDescent="0.3">
      <c r="C501" s="9"/>
      <c r="D501" s="10">
        <v>44957</v>
      </c>
      <c r="E501" t="s">
        <v>22</v>
      </c>
      <c r="F501" s="11" t="s">
        <v>320</v>
      </c>
      <c r="G501" s="8">
        <v>0</v>
      </c>
      <c r="H501" s="8">
        <v>15.21</v>
      </c>
      <c r="I501" s="8">
        <f>G501-H501</f>
        <v>-15.21</v>
      </c>
      <c r="J501" s="12"/>
    </row>
    <row r="502" spans="1:10" x14ac:dyDescent="0.3">
      <c r="C502" s="9"/>
      <c r="D502" s="10">
        <v>44986</v>
      </c>
      <c r="E502" t="s">
        <v>22</v>
      </c>
      <c r="F502" s="11" t="s">
        <v>320</v>
      </c>
      <c r="G502" s="8">
        <v>15.21</v>
      </c>
      <c r="H502" s="8">
        <v>0</v>
      </c>
      <c r="I502" s="8">
        <f t="shared" ref="I502:I508" si="15">G502-H502+I501</f>
        <v>0</v>
      </c>
      <c r="J502" s="12">
        <v>572000001</v>
      </c>
    </row>
    <row r="503" spans="1:10" x14ac:dyDescent="0.3">
      <c r="C503" s="9"/>
      <c r="D503" s="10">
        <v>45046</v>
      </c>
      <c r="E503" t="s">
        <v>321</v>
      </c>
      <c r="F503" s="11" t="s">
        <v>322</v>
      </c>
      <c r="G503" s="8">
        <v>0</v>
      </c>
      <c r="H503" s="8">
        <v>38.42</v>
      </c>
      <c r="I503" s="8">
        <f t="shared" si="15"/>
        <v>-38.42</v>
      </c>
      <c r="J503" s="12"/>
    </row>
    <row r="504" spans="1:10" x14ac:dyDescent="0.3">
      <c r="C504" s="9"/>
      <c r="D504" s="10">
        <v>45077</v>
      </c>
      <c r="E504" t="s">
        <v>321</v>
      </c>
      <c r="F504" s="11" t="s">
        <v>323</v>
      </c>
      <c r="G504" s="8">
        <v>0</v>
      </c>
      <c r="H504" s="8">
        <v>4335.16</v>
      </c>
      <c r="I504" s="8">
        <f t="shared" si="15"/>
        <v>-4373.58</v>
      </c>
      <c r="J504" s="12"/>
    </row>
    <row r="505" spans="1:10" x14ac:dyDescent="0.3">
      <c r="C505" s="9"/>
      <c r="D505" s="10">
        <v>45078</v>
      </c>
      <c r="E505" t="s">
        <v>321</v>
      </c>
      <c r="F505" s="11" t="s">
        <v>322</v>
      </c>
      <c r="G505" s="8">
        <v>38.42</v>
      </c>
      <c r="H505" s="8">
        <v>0</v>
      </c>
      <c r="I505" s="8">
        <f t="shared" si="15"/>
        <v>-4335.16</v>
      </c>
      <c r="J505" s="12">
        <v>572000001</v>
      </c>
    </row>
    <row r="506" spans="1:10" x14ac:dyDescent="0.3">
      <c r="C506" s="9"/>
      <c r="D506" s="10">
        <v>45108</v>
      </c>
      <c r="E506" t="s">
        <v>321</v>
      </c>
      <c r="F506" s="11" t="s">
        <v>323</v>
      </c>
      <c r="G506" s="8">
        <v>4335.16</v>
      </c>
      <c r="H506" s="8">
        <v>0</v>
      </c>
      <c r="I506" s="8">
        <f t="shared" si="15"/>
        <v>0</v>
      </c>
      <c r="J506" s="12">
        <v>572000001</v>
      </c>
    </row>
    <row r="507" spans="1:10" x14ac:dyDescent="0.3">
      <c r="C507" s="9"/>
      <c r="D507" s="10">
        <v>45108</v>
      </c>
      <c r="E507" t="s">
        <v>321</v>
      </c>
      <c r="F507" s="11" t="s">
        <v>324</v>
      </c>
      <c r="G507" s="8">
        <v>0</v>
      </c>
      <c r="H507" s="8">
        <v>3327.29</v>
      </c>
      <c r="I507" s="8">
        <f t="shared" si="15"/>
        <v>-3327.29</v>
      </c>
      <c r="J507" s="12"/>
    </row>
    <row r="508" spans="1:10" x14ac:dyDescent="0.3">
      <c r="C508" s="9"/>
      <c r="D508" s="10">
        <v>45139</v>
      </c>
      <c r="E508" t="s">
        <v>321</v>
      </c>
      <c r="F508" s="11" t="s">
        <v>324</v>
      </c>
      <c r="G508" s="8">
        <v>3327.29</v>
      </c>
      <c r="H508" s="8">
        <v>0</v>
      </c>
      <c r="I508" s="8">
        <f t="shared" si="15"/>
        <v>0</v>
      </c>
      <c r="J508" s="12">
        <v>572000001</v>
      </c>
    </row>
    <row r="509" spans="1:10" x14ac:dyDescent="0.3">
      <c r="E509" s="4" t="s">
        <v>12</v>
      </c>
      <c r="G509" s="8">
        <f>SUM(G501:G508)</f>
        <v>7716.08</v>
      </c>
      <c r="H509" s="8">
        <f>SUM(H501:H508)</f>
        <v>7716.08</v>
      </c>
      <c r="I509" s="8">
        <f>G509-H509</f>
        <v>0</v>
      </c>
    </row>
    <row r="511" spans="1:10" x14ac:dyDescent="0.3">
      <c r="A511" s="5">
        <v>410000045</v>
      </c>
      <c r="B511" s="6" t="s">
        <v>325</v>
      </c>
      <c r="C511" s="7"/>
      <c r="D511" s="7"/>
      <c r="E511" s="7"/>
      <c r="F511" s="7"/>
      <c r="G511" s="7"/>
      <c r="H511" s="7"/>
      <c r="I511" s="7"/>
      <c r="J511" s="7"/>
    </row>
    <row r="512" spans="1:10" x14ac:dyDescent="0.3">
      <c r="C512" s="9"/>
      <c r="D512" s="10">
        <v>44982</v>
      </c>
      <c r="E512" t="s">
        <v>326</v>
      </c>
      <c r="F512" s="11" t="s">
        <v>327</v>
      </c>
      <c r="G512" s="8">
        <v>0</v>
      </c>
      <c r="H512" s="8">
        <v>227.33</v>
      </c>
      <c r="I512" s="8">
        <f>G512-H512</f>
        <v>-227.33</v>
      </c>
      <c r="J512" s="12"/>
    </row>
    <row r="513" spans="1:10" x14ac:dyDescent="0.3">
      <c r="C513" s="9"/>
      <c r="D513" s="10">
        <v>44982</v>
      </c>
      <c r="E513" t="s">
        <v>326</v>
      </c>
      <c r="F513" s="11" t="s">
        <v>327</v>
      </c>
      <c r="G513" s="8">
        <v>227.33</v>
      </c>
      <c r="H513" s="8">
        <v>0</v>
      </c>
      <c r="I513" s="8">
        <f>G513-H513+I512</f>
        <v>0</v>
      </c>
      <c r="J513" s="12">
        <v>570000000</v>
      </c>
    </row>
    <row r="514" spans="1:10" x14ac:dyDescent="0.3">
      <c r="E514" s="4" t="s">
        <v>12</v>
      </c>
      <c r="G514" s="8">
        <f>SUM(G512:G513)</f>
        <v>227.33</v>
      </c>
      <c r="H514" s="8">
        <f>SUM(H512:H513)</f>
        <v>227.33</v>
      </c>
      <c r="I514" s="8">
        <f>G514-H514</f>
        <v>0</v>
      </c>
    </row>
    <row r="516" spans="1:10" x14ac:dyDescent="0.3">
      <c r="A516" s="5">
        <v>410000046</v>
      </c>
      <c r="B516" s="6" t="s">
        <v>328</v>
      </c>
      <c r="C516" s="7"/>
      <c r="D516" s="7"/>
      <c r="E516" s="7"/>
      <c r="F516" s="7"/>
      <c r="G516" s="7"/>
      <c r="H516" s="7"/>
      <c r="I516" s="7"/>
      <c r="J516" s="7"/>
    </row>
    <row r="517" spans="1:10" x14ac:dyDescent="0.3">
      <c r="C517" s="9"/>
      <c r="D517" s="10">
        <v>44927</v>
      </c>
      <c r="E517" t="s">
        <v>22</v>
      </c>
      <c r="F517" s="11" t="s">
        <v>329</v>
      </c>
      <c r="G517" s="8">
        <v>0</v>
      </c>
      <c r="H517" s="8">
        <v>3.6</v>
      </c>
      <c r="I517" s="8">
        <f>G517-H517</f>
        <v>-3.6</v>
      </c>
      <c r="J517" s="12"/>
    </row>
    <row r="518" spans="1:10" x14ac:dyDescent="0.3">
      <c r="C518" s="9"/>
      <c r="D518" s="10">
        <v>44927</v>
      </c>
      <c r="E518" t="s">
        <v>22</v>
      </c>
      <c r="F518" s="11" t="s">
        <v>329</v>
      </c>
      <c r="G518" s="8">
        <v>3.6</v>
      </c>
      <c r="H518" s="8">
        <v>0</v>
      </c>
      <c r="I518" s="8">
        <f t="shared" ref="I518:I524" si="16">G518-H518+I517</f>
        <v>0</v>
      </c>
      <c r="J518" s="12">
        <v>570000000</v>
      </c>
    </row>
    <row r="519" spans="1:10" x14ac:dyDescent="0.3">
      <c r="C519" s="9"/>
      <c r="D519" s="10">
        <v>44927</v>
      </c>
      <c r="E519" t="s">
        <v>330</v>
      </c>
      <c r="F519" s="11" t="s">
        <v>331</v>
      </c>
      <c r="G519" s="8">
        <v>0</v>
      </c>
      <c r="H519" s="8">
        <v>73.209999999999994</v>
      </c>
      <c r="I519" s="8">
        <f t="shared" si="16"/>
        <v>-73.209999999999994</v>
      </c>
      <c r="J519" s="12"/>
    </row>
    <row r="520" spans="1:10" x14ac:dyDescent="0.3">
      <c r="C520" s="9"/>
      <c r="D520" s="10">
        <v>44927</v>
      </c>
      <c r="E520" t="s">
        <v>330</v>
      </c>
      <c r="F520" s="11" t="s">
        <v>331</v>
      </c>
      <c r="G520" s="8">
        <v>73.209999999999994</v>
      </c>
      <c r="H520" s="8">
        <v>0</v>
      </c>
      <c r="I520" s="8">
        <f t="shared" si="16"/>
        <v>0</v>
      </c>
      <c r="J520" s="12">
        <v>570000000</v>
      </c>
    </row>
    <row r="521" spans="1:10" x14ac:dyDescent="0.3">
      <c r="C521" s="9"/>
      <c r="D521" s="10">
        <v>44977</v>
      </c>
      <c r="E521" t="s">
        <v>330</v>
      </c>
      <c r="F521" s="11" t="s">
        <v>332</v>
      </c>
      <c r="G521" s="8">
        <v>0</v>
      </c>
      <c r="H521" s="8">
        <v>415.23</v>
      </c>
      <c r="I521" s="8">
        <f t="shared" si="16"/>
        <v>-415.23</v>
      </c>
      <c r="J521" s="12"/>
    </row>
    <row r="522" spans="1:10" x14ac:dyDescent="0.3">
      <c r="C522" s="9"/>
      <c r="D522" s="10">
        <v>44977</v>
      </c>
      <c r="E522" t="s">
        <v>330</v>
      </c>
      <c r="F522" s="11" t="s">
        <v>332</v>
      </c>
      <c r="G522" s="8">
        <v>415.23</v>
      </c>
      <c r="H522" s="8">
        <v>0</v>
      </c>
      <c r="I522" s="8">
        <f t="shared" si="16"/>
        <v>0</v>
      </c>
      <c r="J522" s="12">
        <v>570000000</v>
      </c>
    </row>
    <row r="523" spans="1:10" x14ac:dyDescent="0.3">
      <c r="C523" s="9"/>
      <c r="D523" s="10">
        <v>45139</v>
      </c>
      <c r="E523" t="s">
        <v>307</v>
      </c>
      <c r="F523" s="11" t="s">
        <v>309</v>
      </c>
      <c r="G523" s="8">
        <v>0</v>
      </c>
      <c r="H523" s="8">
        <v>426.58</v>
      </c>
      <c r="I523" s="8">
        <f t="shared" si="16"/>
        <v>-426.58</v>
      </c>
      <c r="J523" s="12"/>
    </row>
    <row r="524" spans="1:10" x14ac:dyDescent="0.3">
      <c r="C524" s="9"/>
      <c r="D524" s="10">
        <v>45139</v>
      </c>
      <c r="E524" t="s">
        <v>330</v>
      </c>
      <c r="F524" s="11" t="s">
        <v>333</v>
      </c>
      <c r="G524" s="8">
        <v>426.58</v>
      </c>
      <c r="H524" s="8">
        <v>0</v>
      </c>
      <c r="I524" s="8">
        <f t="shared" si="16"/>
        <v>0</v>
      </c>
      <c r="J524" s="12">
        <v>570000000</v>
      </c>
    </row>
    <row r="525" spans="1:10" x14ac:dyDescent="0.3">
      <c r="E525" s="4" t="s">
        <v>12</v>
      </c>
      <c r="G525" s="8">
        <f>SUM(G517:G524)</f>
        <v>918.62</v>
      </c>
      <c r="H525" s="8">
        <f>SUM(H517:H524)</f>
        <v>918.62</v>
      </c>
      <c r="I525" s="8">
        <f>G525-H525</f>
        <v>0</v>
      </c>
    </row>
    <row r="527" spans="1:10" x14ac:dyDescent="0.3">
      <c r="A527" s="5">
        <v>410000047</v>
      </c>
      <c r="B527" s="6" t="s">
        <v>334</v>
      </c>
      <c r="C527" s="7"/>
      <c r="D527" s="7"/>
      <c r="E527" s="7"/>
      <c r="F527" s="7"/>
      <c r="G527" s="7"/>
      <c r="H527" s="7"/>
      <c r="I527" s="7"/>
      <c r="J527" s="7"/>
    </row>
    <row r="528" spans="1:10" x14ac:dyDescent="0.3">
      <c r="C528" s="9"/>
      <c r="D528" s="10">
        <v>44927</v>
      </c>
      <c r="E528" t="s">
        <v>335</v>
      </c>
      <c r="F528" s="11" t="s">
        <v>336</v>
      </c>
      <c r="G528" s="8">
        <v>0</v>
      </c>
      <c r="H528" s="8">
        <v>60.33</v>
      </c>
      <c r="I528" s="8">
        <f>G528-H528</f>
        <v>-60.33</v>
      </c>
      <c r="J528" s="12"/>
    </row>
    <row r="529" spans="1:10" x14ac:dyDescent="0.3">
      <c r="C529" s="9"/>
      <c r="D529" s="10">
        <v>44927</v>
      </c>
      <c r="E529" t="s">
        <v>335</v>
      </c>
      <c r="F529" s="11" t="s">
        <v>336</v>
      </c>
      <c r="G529" s="8">
        <v>60.33</v>
      </c>
      <c r="H529" s="8">
        <v>0</v>
      </c>
      <c r="I529" s="8">
        <f>G529-H529+I528</f>
        <v>0</v>
      </c>
      <c r="J529" s="12">
        <v>570000000</v>
      </c>
    </row>
    <row r="530" spans="1:10" x14ac:dyDescent="0.3">
      <c r="E530" s="4" t="s">
        <v>12</v>
      </c>
      <c r="G530" s="8">
        <f>SUM(G528:G529)</f>
        <v>60.33</v>
      </c>
      <c r="H530" s="8">
        <f>SUM(H528:H529)</f>
        <v>60.33</v>
      </c>
      <c r="I530" s="8">
        <f>G530-H530</f>
        <v>0</v>
      </c>
    </row>
    <row r="532" spans="1:10" x14ac:dyDescent="0.3">
      <c r="A532" s="5">
        <v>410000048</v>
      </c>
      <c r="B532" s="6" t="s">
        <v>337</v>
      </c>
      <c r="C532" s="7"/>
      <c r="D532" s="7"/>
      <c r="E532" s="7"/>
      <c r="F532" s="7"/>
      <c r="G532" s="7"/>
      <c r="H532" s="7"/>
      <c r="I532" s="7"/>
      <c r="J532" s="7"/>
    </row>
    <row r="533" spans="1:10" x14ac:dyDescent="0.3">
      <c r="C533" s="9"/>
      <c r="D533" s="10">
        <v>45041</v>
      </c>
      <c r="E533" t="s">
        <v>338</v>
      </c>
      <c r="F533" s="11" t="s">
        <v>339</v>
      </c>
      <c r="G533" s="8">
        <v>0</v>
      </c>
      <c r="H533" s="8">
        <v>44.34</v>
      </c>
      <c r="I533" s="8">
        <f>G533-H533</f>
        <v>-44.34</v>
      </c>
      <c r="J533" s="12"/>
    </row>
    <row r="534" spans="1:10" x14ac:dyDescent="0.3">
      <c r="C534" s="9"/>
      <c r="D534" s="10">
        <v>45044</v>
      </c>
      <c r="E534" t="s">
        <v>338</v>
      </c>
      <c r="F534" s="11" t="s">
        <v>339</v>
      </c>
      <c r="G534" s="8">
        <v>44.34</v>
      </c>
      <c r="H534" s="8">
        <v>0</v>
      </c>
      <c r="I534" s="8">
        <f>G534-H534+I533</f>
        <v>0</v>
      </c>
      <c r="J534" s="12">
        <v>572000002</v>
      </c>
    </row>
    <row r="535" spans="1:10" x14ac:dyDescent="0.3">
      <c r="C535" s="9"/>
      <c r="D535" s="10">
        <v>45074</v>
      </c>
      <c r="E535" t="s">
        <v>337</v>
      </c>
      <c r="F535" s="11" t="s">
        <v>340</v>
      </c>
      <c r="G535" s="8">
        <v>0</v>
      </c>
      <c r="H535" s="8">
        <v>125.03</v>
      </c>
      <c r="I535" s="8">
        <f>G535-H535+I534</f>
        <v>-125.03</v>
      </c>
      <c r="J535" s="12"/>
    </row>
    <row r="536" spans="1:10" x14ac:dyDescent="0.3">
      <c r="C536" s="9"/>
      <c r="D536" s="10">
        <v>45078</v>
      </c>
      <c r="E536" t="s">
        <v>337</v>
      </c>
      <c r="F536" s="11" t="s">
        <v>340</v>
      </c>
      <c r="G536" s="8">
        <v>125.03</v>
      </c>
      <c r="H536" s="8">
        <v>0</v>
      </c>
      <c r="I536" s="8">
        <f>G536-H536+I535</f>
        <v>0</v>
      </c>
      <c r="J536" s="12">
        <v>572000001</v>
      </c>
    </row>
    <row r="537" spans="1:10" x14ac:dyDescent="0.3">
      <c r="C537" s="9"/>
      <c r="D537" s="10">
        <v>45108</v>
      </c>
      <c r="E537" t="s">
        <v>337</v>
      </c>
      <c r="F537" s="11" t="s">
        <v>341</v>
      </c>
      <c r="G537" s="8">
        <v>0</v>
      </c>
      <c r="H537" s="8">
        <v>124.21</v>
      </c>
      <c r="I537" s="8">
        <f>G537-H537+I536</f>
        <v>-124.21</v>
      </c>
      <c r="J537" s="12"/>
    </row>
    <row r="538" spans="1:10" x14ac:dyDescent="0.3">
      <c r="C538" s="9"/>
      <c r="D538" s="10">
        <v>45121</v>
      </c>
      <c r="E538" t="s">
        <v>337</v>
      </c>
      <c r="F538" s="11" t="s">
        <v>341</v>
      </c>
      <c r="G538" s="8">
        <v>124.21</v>
      </c>
      <c r="H538" s="8">
        <v>0</v>
      </c>
      <c r="I538" s="8">
        <f>G538-H538+I537</f>
        <v>0</v>
      </c>
      <c r="J538" s="12">
        <v>572000001</v>
      </c>
    </row>
    <row r="539" spans="1:10" x14ac:dyDescent="0.3">
      <c r="E539" s="4" t="s">
        <v>12</v>
      </c>
      <c r="G539" s="8">
        <f>SUM(G533:G538)</f>
        <v>293.58</v>
      </c>
      <c r="H539" s="8">
        <f>SUM(H533:H538)</f>
        <v>293.58</v>
      </c>
      <c r="I539" s="8">
        <f>G539-H539</f>
        <v>0</v>
      </c>
    </row>
    <row r="541" spans="1:10" x14ac:dyDescent="0.3">
      <c r="A541" s="5">
        <v>410000049</v>
      </c>
      <c r="B541" s="6" t="s">
        <v>342</v>
      </c>
      <c r="C541" s="7"/>
      <c r="D541" s="7"/>
      <c r="E541" s="7"/>
      <c r="F541" s="7"/>
      <c r="G541" s="7"/>
      <c r="H541" s="7"/>
      <c r="I541" s="7"/>
      <c r="J541" s="7"/>
    </row>
    <row r="542" spans="1:10" x14ac:dyDescent="0.3">
      <c r="C542" s="9"/>
      <c r="D542" s="10">
        <v>45017</v>
      </c>
      <c r="E542" t="s">
        <v>343</v>
      </c>
      <c r="F542" s="11" t="s">
        <v>344</v>
      </c>
      <c r="G542" s="8">
        <v>0</v>
      </c>
      <c r="H542" s="8">
        <v>96.8</v>
      </c>
      <c r="I542" s="8">
        <f>G542-H542</f>
        <v>-96.8</v>
      </c>
      <c r="J542" s="12"/>
    </row>
    <row r="543" spans="1:10" x14ac:dyDescent="0.3">
      <c r="C543" s="9"/>
      <c r="D543" s="10">
        <v>45030</v>
      </c>
      <c r="E543" t="s">
        <v>343</v>
      </c>
      <c r="F543" s="11" t="s">
        <v>344</v>
      </c>
      <c r="G543" s="8">
        <v>96.8</v>
      </c>
      <c r="H543" s="8">
        <v>0</v>
      </c>
      <c r="I543" s="8">
        <f>G543-H543+I542</f>
        <v>0</v>
      </c>
      <c r="J543" s="12">
        <v>572000002</v>
      </c>
    </row>
    <row r="544" spans="1:10" x14ac:dyDescent="0.3">
      <c r="E544" s="4" t="s">
        <v>12</v>
      </c>
      <c r="G544" s="8">
        <f>SUM(G542:G543)</f>
        <v>96.8</v>
      </c>
      <c r="H544" s="8">
        <f>SUM(H542:H543)</f>
        <v>96.8</v>
      </c>
      <c r="I544" s="8">
        <f>G544-H544</f>
        <v>0</v>
      </c>
    </row>
    <row r="546" spans="1:10" x14ac:dyDescent="0.3">
      <c r="A546" s="5">
        <v>410000050</v>
      </c>
      <c r="B546" s="6" t="s">
        <v>345</v>
      </c>
      <c r="C546" s="7"/>
      <c r="D546" s="7"/>
      <c r="E546" s="7"/>
      <c r="F546" s="7"/>
      <c r="G546" s="7"/>
      <c r="H546" s="7"/>
      <c r="I546" s="7"/>
      <c r="J546" s="7"/>
    </row>
    <row r="547" spans="1:10" x14ac:dyDescent="0.3">
      <c r="C547" s="9"/>
      <c r="D547" s="10">
        <v>45061</v>
      </c>
      <c r="E547" t="s">
        <v>346</v>
      </c>
      <c r="F547" s="11" t="s">
        <v>347</v>
      </c>
      <c r="G547" s="8">
        <v>0</v>
      </c>
      <c r="H547" s="8">
        <v>225</v>
      </c>
      <c r="I547" s="8">
        <f>G547-H547</f>
        <v>-225</v>
      </c>
      <c r="J547" s="12">
        <v>649000000</v>
      </c>
    </row>
    <row r="548" spans="1:10" x14ac:dyDescent="0.3">
      <c r="C548" s="9"/>
      <c r="D548" s="10">
        <v>45162</v>
      </c>
      <c r="E548" t="s">
        <v>346</v>
      </c>
      <c r="F548" s="11" t="s">
        <v>347</v>
      </c>
      <c r="G548" s="8">
        <v>225</v>
      </c>
      <c r="H548" s="8">
        <v>0</v>
      </c>
      <c r="I548" s="8">
        <f>G548-H548+I547</f>
        <v>0</v>
      </c>
      <c r="J548" s="12">
        <v>572000002</v>
      </c>
    </row>
    <row r="549" spans="1:10" x14ac:dyDescent="0.3">
      <c r="E549" s="4" t="s">
        <v>12</v>
      </c>
      <c r="G549" s="8">
        <f>SUM(G547:G548)</f>
        <v>225</v>
      </c>
      <c r="H549" s="8">
        <f>SUM(H547:H548)</f>
        <v>225</v>
      </c>
      <c r="I549" s="8">
        <f>G549-H549</f>
        <v>0</v>
      </c>
    </row>
    <row r="551" spans="1:10" x14ac:dyDescent="0.3">
      <c r="A551" s="5">
        <v>410000051</v>
      </c>
      <c r="B551" s="6" t="s">
        <v>348</v>
      </c>
      <c r="C551" s="7"/>
      <c r="D551" s="7"/>
      <c r="E551" s="7"/>
      <c r="F551" s="7"/>
      <c r="G551" s="7"/>
      <c r="H551" s="7"/>
      <c r="I551" s="7"/>
      <c r="J551" s="7"/>
    </row>
    <row r="552" spans="1:10" x14ac:dyDescent="0.3">
      <c r="C552" s="9"/>
      <c r="D552" s="10">
        <v>45043</v>
      </c>
      <c r="E552" t="s">
        <v>349</v>
      </c>
      <c r="F552" s="11" t="s">
        <v>16</v>
      </c>
      <c r="G552" s="8">
        <v>250</v>
      </c>
      <c r="H552" s="8">
        <v>0</v>
      </c>
      <c r="I552" s="8">
        <f>G552-H552</f>
        <v>250</v>
      </c>
      <c r="J552" s="12">
        <v>572000003</v>
      </c>
    </row>
    <row r="553" spans="1:10" x14ac:dyDescent="0.3">
      <c r="C553" s="9"/>
      <c r="D553" s="10">
        <v>45043</v>
      </c>
      <c r="E553" t="s">
        <v>350</v>
      </c>
      <c r="F553" s="11" t="s">
        <v>351</v>
      </c>
      <c r="G553" s="8">
        <v>0</v>
      </c>
      <c r="H553" s="8">
        <v>250</v>
      </c>
      <c r="I553" s="8">
        <f>G553-H553+I552</f>
        <v>0</v>
      </c>
      <c r="J553" s="12"/>
    </row>
    <row r="554" spans="1:10" x14ac:dyDescent="0.3">
      <c r="C554" s="9"/>
      <c r="D554" s="10">
        <v>45043</v>
      </c>
      <c r="E554" t="s">
        <v>350</v>
      </c>
      <c r="F554" s="11" t="s">
        <v>352</v>
      </c>
      <c r="G554" s="8">
        <v>0</v>
      </c>
      <c r="H554" s="8">
        <v>250</v>
      </c>
      <c r="I554" s="8">
        <f>G554-H554+I553</f>
        <v>-250</v>
      </c>
      <c r="J554" s="12"/>
    </row>
    <row r="555" spans="1:10" x14ac:dyDescent="0.3">
      <c r="C555" s="9"/>
      <c r="D555" s="10">
        <v>45043</v>
      </c>
      <c r="E555" t="s">
        <v>350</v>
      </c>
      <c r="F555" s="11" t="s">
        <v>352</v>
      </c>
      <c r="G555" s="8">
        <v>250</v>
      </c>
      <c r="H555" s="8">
        <v>0</v>
      </c>
      <c r="I555" s="8">
        <f>G555-H555+I554</f>
        <v>0</v>
      </c>
      <c r="J555" s="12">
        <v>570000000</v>
      </c>
    </row>
    <row r="556" spans="1:10" x14ac:dyDescent="0.3">
      <c r="C556" s="9"/>
      <c r="D556" s="10">
        <v>45044</v>
      </c>
      <c r="E556" t="s">
        <v>353</v>
      </c>
      <c r="F556" s="11" t="s">
        <v>354</v>
      </c>
      <c r="G556" s="8">
        <v>0</v>
      </c>
      <c r="H556" s="8">
        <v>250</v>
      </c>
      <c r="I556" s="8">
        <f>G556-H556+I555</f>
        <v>-250</v>
      </c>
      <c r="J556" s="12"/>
    </row>
    <row r="557" spans="1:10" x14ac:dyDescent="0.3">
      <c r="C557" s="9"/>
      <c r="D557" s="10">
        <v>45044</v>
      </c>
      <c r="E557" t="s">
        <v>353</v>
      </c>
      <c r="F557" s="11" t="s">
        <v>354</v>
      </c>
      <c r="G557" s="8">
        <v>250</v>
      </c>
      <c r="H557" s="8">
        <v>0</v>
      </c>
      <c r="I557" s="8">
        <f>G557-H557+I556</f>
        <v>0</v>
      </c>
      <c r="J557" s="12">
        <v>570000000</v>
      </c>
    </row>
    <row r="558" spans="1:10" x14ac:dyDescent="0.3">
      <c r="E558" s="4" t="s">
        <v>12</v>
      </c>
      <c r="G558" s="8">
        <f>SUM(G552:G557)</f>
        <v>750</v>
      </c>
      <c r="H558" s="8">
        <f>SUM(H552:H557)</f>
        <v>750</v>
      </c>
      <c r="I558" s="8">
        <f>G558-H558</f>
        <v>0</v>
      </c>
    </row>
    <row r="560" spans="1:10" x14ac:dyDescent="0.3">
      <c r="A560" s="5">
        <v>410000052</v>
      </c>
      <c r="B560" s="6" t="s">
        <v>355</v>
      </c>
      <c r="C560" s="7"/>
      <c r="D560" s="7"/>
      <c r="E560" s="7"/>
      <c r="F560" s="7"/>
      <c r="G560" s="7"/>
      <c r="H560" s="7"/>
      <c r="I560" s="7"/>
      <c r="J560" s="7"/>
    </row>
    <row r="561" spans="1:10" x14ac:dyDescent="0.3">
      <c r="C561" s="9"/>
      <c r="D561" s="10">
        <v>45074</v>
      </c>
      <c r="E561" t="s">
        <v>356</v>
      </c>
      <c r="F561" s="11" t="s">
        <v>357</v>
      </c>
      <c r="G561" s="8">
        <v>0</v>
      </c>
      <c r="H561" s="8">
        <v>46.18</v>
      </c>
      <c r="I561" s="8">
        <f>G561-H561</f>
        <v>-46.18</v>
      </c>
      <c r="J561" s="12"/>
    </row>
    <row r="562" spans="1:10" x14ac:dyDescent="0.3">
      <c r="C562" s="9"/>
      <c r="D562" s="10">
        <v>45074</v>
      </c>
      <c r="E562" t="s">
        <v>356</v>
      </c>
      <c r="F562" s="11" t="s">
        <v>357</v>
      </c>
      <c r="G562" s="8">
        <v>46.18</v>
      </c>
      <c r="H562" s="8">
        <v>0</v>
      </c>
      <c r="I562" s="8">
        <f>G562-H562+I561</f>
        <v>0</v>
      </c>
      <c r="J562" s="12">
        <v>570000000</v>
      </c>
    </row>
    <row r="563" spans="1:10" x14ac:dyDescent="0.3">
      <c r="E563" s="4" t="s">
        <v>12</v>
      </c>
      <c r="G563" s="8">
        <f>SUM(G561:G562)</f>
        <v>46.18</v>
      </c>
      <c r="H563" s="8">
        <f>SUM(H561:H562)</f>
        <v>46.18</v>
      </c>
      <c r="I563" s="8">
        <f>G563-H563</f>
        <v>0</v>
      </c>
    </row>
    <row r="565" spans="1:10" x14ac:dyDescent="0.3">
      <c r="A565" s="5">
        <v>410000053</v>
      </c>
      <c r="B565" s="6" t="s">
        <v>358</v>
      </c>
      <c r="C565" s="7"/>
      <c r="D565" s="7"/>
      <c r="E565" s="7"/>
      <c r="F565" s="7"/>
      <c r="G565" s="7"/>
      <c r="H565" s="7"/>
      <c r="I565" s="7"/>
      <c r="J565" s="7"/>
    </row>
    <row r="566" spans="1:10" x14ac:dyDescent="0.3">
      <c r="C566" s="9"/>
      <c r="D566" s="10">
        <v>45131</v>
      </c>
      <c r="E566" t="s">
        <v>359</v>
      </c>
      <c r="F566" s="11" t="s">
        <v>23</v>
      </c>
      <c r="G566" s="8">
        <v>0</v>
      </c>
      <c r="H566" s="8">
        <v>65</v>
      </c>
      <c r="I566" s="8">
        <f>G566-H566</f>
        <v>-65</v>
      </c>
      <c r="J566" s="12"/>
    </row>
    <row r="567" spans="1:10" x14ac:dyDescent="0.3">
      <c r="C567" s="9"/>
      <c r="D567" s="10">
        <v>45131</v>
      </c>
      <c r="E567" t="s">
        <v>359</v>
      </c>
      <c r="F567" s="11" t="s">
        <v>23</v>
      </c>
      <c r="G567" s="8">
        <v>65</v>
      </c>
      <c r="H567" s="8">
        <v>0</v>
      </c>
      <c r="I567" s="8">
        <f>G567-H567+I566</f>
        <v>0</v>
      </c>
      <c r="J567" s="12">
        <v>570000000</v>
      </c>
    </row>
    <row r="568" spans="1:10" x14ac:dyDescent="0.3">
      <c r="E568" s="4" t="s">
        <v>12</v>
      </c>
      <c r="G568" s="8">
        <f>SUM(G566:G567)</f>
        <v>65</v>
      </c>
      <c r="H568" s="8">
        <f>SUM(H566:H567)</f>
        <v>65</v>
      </c>
      <c r="I568" s="8">
        <f>G568-H568</f>
        <v>0</v>
      </c>
    </row>
    <row r="570" spans="1:10" x14ac:dyDescent="0.3">
      <c r="A570" s="5">
        <v>410000054</v>
      </c>
      <c r="B570" s="6" t="s">
        <v>360</v>
      </c>
      <c r="C570" s="7"/>
      <c r="D570" s="7"/>
      <c r="E570" s="7"/>
      <c r="F570" s="7"/>
      <c r="G570" s="7"/>
      <c r="H570" s="7"/>
      <c r="I570" s="7"/>
      <c r="J570" s="7"/>
    </row>
    <row r="571" spans="1:10" x14ac:dyDescent="0.3">
      <c r="C571" s="9"/>
      <c r="D571" s="10">
        <v>45124</v>
      </c>
      <c r="E571" t="s">
        <v>361</v>
      </c>
      <c r="F571" s="11" t="s">
        <v>362</v>
      </c>
      <c r="G571" s="8">
        <v>0</v>
      </c>
      <c r="H571" s="8">
        <v>64.599999999999994</v>
      </c>
      <c r="I571" s="8">
        <f>G571-H571</f>
        <v>-64.599999999999994</v>
      </c>
      <c r="J571" s="12"/>
    </row>
    <row r="572" spans="1:10" x14ac:dyDescent="0.3">
      <c r="C572" s="9"/>
      <c r="D572" s="10">
        <v>45124</v>
      </c>
      <c r="E572" t="s">
        <v>361</v>
      </c>
      <c r="F572" s="11" t="s">
        <v>362</v>
      </c>
      <c r="G572" s="8">
        <v>64.599999999999994</v>
      </c>
      <c r="H572" s="8">
        <v>0</v>
      </c>
      <c r="I572" s="8">
        <f>G572-H572+I571</f>
        <v>0</v>
      </c>
      <c r="J572" s="12">
        <v>570000000</v>
      </c>
    </row>
    <row r="573" spans="1:10" x14ac:dyDescent="0.3">
      <c r="C573" s="9"/>
      <c r="D573" s="10">
        <v>45147</v>
      </c>
      <c r="E573" t="s">
        <v>361</v>
      </c>
      <c r="F573" s="11" t="s">
        <v>363</v>
      </c>
      <c r="G573" s="8">
        <v>0</v>
      </c>
      <c r="H573" s="8">
        <v>79</v>
      </c>
      <c r="I573" s="8">
        <f>G573-H573+I572</f>
        <v>-79</v>
      </c>
      <c r="J573" s="12"/>
    </row>
    <row r="574" spans="1:10" x14ac:dyDescent="0.3">
      <c r="C574" s="9"/>
      <c r="D574" s="10">
        <v>45147</v>
      </c>
      <c r="E574" t="s">
        <v>361</v>
      </c>
      <c r="F574" s="11" t="s">
        <v>363</v>
      </c>
      <c r="G574" s="8">
        <v>79</v>
      </c>
      <c r="H574" s="8">
        <v>0</v>
      </c>
      <c r="I574" s="8">
        <f>G574-H574+I573</f>
        <v>0</v>
      </c>
      <c r="J574" s="12">
        <v>570000000</v>
      </c>
    </row>
    <row r="575" spans="1:10" x14ac:dyDescent="0.3">
      <c r="C575" s="9"/>
      <c r="D575" s="10">
        <v>45148</v>
      </c>
      <c r="E575" t="s">
        <v>361</v>
      </c>
      <c r="F575" s="11" t="s">
        <v>364</v>
      </c>
      <c r="G575" s="8">
        <v>0</v>
      </c>
      <c r="H575" s="8">
        <v>63.35</v>
      </c>
      <c r="I575" s="8">
        <f>G575-H575+I574</f>
        <v>-63.35</v>
      </c>
      <c r="J575" s="12"/>
    </row>
    <row r="576" spans="1:10" x14ac:dyDescent="0.3">
      <c r="C576" s="9"/>
      <c r="D576" s="10">
        <v>45148</v>
      </c>
      <c r="E576" t="s">
        <v>361</v>
      </c>
      <c r="F576" s="11" t="s">
        <v>364</v>
      </c>
      <c r="G576" s="8">
        <v>63.35</v>
      </c>
      <c r="H576" s="8">
        <v>0</v>
      </c>
      <c r="I576" s="8">
        <f>G576-H576+I575</f>
        <v>0</v>
      </c>
      <c r="J576" s="12">
        <v>570000000</v>
      </c>
    </row>
    <row r="577" spans="1:10" x14ac:dyDescent="0.3">
      <c r="E577" s="4" t="s">
        <v>12</v>
      </c>
      <c r="G577" s="8">
        <f>SUM(G571:G576)</f>
        <v>206.95</v>
      </c>
      <c r="H577" s="8">
        <f>SUM(H571:H576)</f>
        <v>206.95</v>
      </c>
      <c r="I577" s="8">
        <f>G577-H577</f>
        <v>0</v>
      </c>
    </row>
    <row r="579" spans="1:10" x14ac:dyDescent="0.3">
      <c r="A579" s="5">
        <v>410000055</v>
      </c>
      <c r="B579" s="6" t="s">
        <v>365</v>
      </c>
      <c r="C579" s="7"/>
      <c r="D579" s="7"/>
      <c r="E579" s="7"/>
      <c r="F579" s="7"/>
      <c r="G579" s="7"/>
      <c r="H579" s="7"/>
      <c r="I579" s="7"/>
      <c r="J579" s="7"/>
    </row>
    <row r="580" spans="1:10" x14ac:dyDescent="0.3">
      <c r="C580" s="9"/>
      <c r="D580" s="10">
        <v>45135</v>
      </c>
      <c r="E580" t="s">
        <v>161</v>
      </c>
      <c r="F580" s="11" t="s">
        <v>366</v>
      </c>
      <c r="G580" s="8">
        <v>0</v>
      </c>
      <c r="H580" s="8">
        <v>72.510000000000005</v>
      </c>
      <c r="I580" s="8">
        <f>G580-H580</f>
        <v>-72.510000000000005</v>
      </c>
      <c r="J580" s="12"/>
    </row>
    <row r="581" spans="1:10" x14ac:dyDescent="0.3">
      <c r="C581" s="9"/>
      <c r="D581" s="10">
        <v>45135</v>
      </c>
      <c r="E581" t="s">
        <v>161</v>
      </c>
      <c r="F581" s="11" t="s">
        <v>366</v>
      </c>
      <c r="G581" s="8">
        <v>72.510000000000005</v>
      </c>
      <c r="H581" s="8">
        <v>0</v>
      </c>
      <c r="I581" s="8">
        <f>G581-H581+I580</f>
        <v>0</v>
      </c>
      <c r="J581" s="12">
        <v>570000000</v>
      </c>
    </row>
    <row r="582" spans="1:10" x14ac:dyDescent="0.3">
      <c r="E582" s="4" t="s">
        <v>12</v>
      </c>
      <c r="G582" s="8">
        <f>SUM(G580:G581)</f>
        <v>72.510000000000005</v>
      </c>
      <c r="H582" s="8">
        <f>SUM(H580:H581)</f>
        <v>72.510000000000005</v>
      </c>
      <c r="I582" s="8">
        <f>G582-H582</f>
        <v>0</v>
      </c>
    </row>
    <row r="584" spans="1:10" x14ac:dyDescent="0.3">
      <c r="A584" s="5">
        <v>410000056</v>
      </c>
      <c r="B584" s="6" t="s">
        <v>367</v>
      </c>
      <c r="C584" s="7"/>
      <c r="D584" s="7"/>
      <c r="E584" s="7"/>
      <c r="F584" s="7"/>
      <c r="G584" s="7"/>
      <c r="H584" s="7"/>
      <c r="I584" s="7"/>
      <c r="J584" s="7"/>
    </row>
    <row r="585" spans="1:10" x14ac:dyDescent="0.3">
      <c r="C585" s="9"/>
      <c r="D585" s="10">
        <v>45108</v>
      </c>
      <c r="E585" t="s">
        <v>368</v>
      </c>
      <c r="F585" s="11" t="s">
        <v>369</v>
      </c>
      <c r="G585" s="8">
        <v>0</v>
      </c>
      <c r="H585" s="8">
        <v>118.8</v>
      </c>
      <c r="I585" s="8">
        <f>G585-H585</f>
        <v>-118.8</v>
      </c>
      <c r="J585" s="12">
        <v>629000000</v>
      </c>
    </row>
    <row r="586" spans="1:10" x14ac:dyDescent="0.3">
      <c r="C586" s="9"/>
      <c r="D586" s="10">
        <v>45108</v>
      </c>
      <c r="E586" t="s">
        <v>368</v>
      </c>
      <c r="F586" s="11" t="s">
        <v>370</v>
      </c>
      <c r="G586" s="8">
        <v>0</v>
      </c>
      <c r="H586" s="8">
        <v>80.58</v>
      </c>
      <c r="I586" s="8">
        <f>G586-H586+I585</f>
        <v>-199.38</v>
      </c>
      <c r="J586" s="12">
        <v>629000000</v>
      </c>
    </row>
    <row r="587" spans="1:10" x14ac:dyDescent="0.3">
      <c r="C587" s="9"/>
      <c r="D587" s="10">
        <v>45108</v>
      </c>
      <c r="E587" t="s">
        <v>368</v>
      </c>
      <c r="F587" s="11" t="s">
        <v>279</v>
      </c>
      <c r="G587" s="8">
        <v>0</v>
      </c>
      <c r="H587" s="8">
        <v>133.94</v>
      </c>
      <c r="I587" s="8">
        <f>G587-H587+I586</f>
        <v>-333.32</v>
      </c>
      <c r="J587" s="12">
        <v>629000000</v>
      </c>
    </row>
    <row r="588" spans="1:10" x14ac:dyDescent="0.3">
      <c r="C588" s="9"/>
      <c r="D588" s="10">
        <v>45108</v>
      </c>
      <c r="E588" t="s">
        <v>368</v>
      </c>
      <c r="F588" s="11" t="s">
        <v>371</v>
      </c>
      <c r="G588" s="8">
        <v>0</v>
      </c>
      <c r="H588" s="8">
        <v>175.38</v>
      </c>
      <c r="I588" s="8">
        <f>G588-H588+I587</f>
        <v>-508.7</v>
      </c>
      <c r="J588" s="12">
        <v>629000000</v>
      </c>
    </row>
    <row r="589" spans="1:10" x14ac:dyDescent="0.3">
      <c r="C589" s="9"/>
      <c r="D589" s="10">
        <v>45108</v>
      </c>
      <c r="E589" t="s">
        <v>368</v>
      </c>
      <c r="F589" s="11" t="s">
        <v>372</v>
      </c>
      <c r="G589" s="8">
        <v>0</v>
      </c>
      <c r="H589" s="8">
        <v>178.38</v>
      </c>
      <c r="I589" s="8">
        <f>G589-H589+I588</f>
        <v>-687.07999999999993</v>
      </c>
      <c r="J589" s="12">
        <v>629000000</v>
      </c>
    </row>
    <row r="590" spans="1:10" x14ac:dyDescent="0.3">
      <c r="C590" s="9"/>
      <c r="D590" s="10">
        <v>45108</v>
      </c>
      <c r="E590" t="s">
        <v>368</v>
      </c>
      <c r="F590" s="11" t="s">
        <v>16</v>
      </c>
      <c r="G590" s="8">
        <v>687.08</v>
      </c>
      <c r="H590" s="8">
        <v>0</v>
      </c>
      <c r="I590" s="8">
        <f>G590-H590+I589</f>
        <v>0</v>
      </c>
      <c r="J590" s="12">
        <v>570000000</v>
      </c>
    </row>
    <row r="591" spans="1:10" x14ac:dyDescent="0.3">
      <c r="E591" s="4" t="s">
        <v>12</v>
      </c>
      <c r="G591" s="8">
        <f>SUM(G585:G590)</f>
        <v>687.08</v>
      </c>
      <c r="H591" s="8">
        <f>SUM(H585:H590)</f>
        <v>687.07999999999993</v>
      </c>
      <c r="I591" s="8">
        <f>G591-H591</f>
        <v>0</v>
      </c>
    </row>
    <row r="593" spans="1:10" x14ac:dyDescent="0.3">
      <c r="A593" s="5">
        <v>410000057</v>
      </c>
      <c r="B593" s="6" t="s">
        <v>373</v>
      </c>
      <c r="C593" s="7"/>
      <c r="D593" s="7"/>
      <c r="E593" s="7"/>
      <c r="F593" s="7"/>
      <c r="G593" s="7"/>
      <c r="H593" s="7"/>
      <c r="I593" s="7"/>
      <c r="J593" s="7"/>
    </row>
    <row r="594" spans="1:10" x14ac:dyDescent="0.3">
      <c r="C594" s="9"/>
      <c r="D594" s="10">
        <v>45145</v>
      </c>
      <c r="E594" t="s">
        <v>374</v>
      </c>
      <c r="F594" s="11" t="s">
        <v>375</v>
      </c>
      <c r="G594" s="8">
        <v>0</v>
      </c>
      <c r="H594" s="8">
        <v>12564.41</v>
      </c>
      <c r="I594" s="8">
        <f>G594-H594</f>
        <v>-12564.41</v>
      </c>
      <c r="J594" s="12"/>
    </row>
    <row r="595" spans="1:10" x14ac:dyDescent="0.3">
      <c r="C595" s="9"/>
      <c r="D595" s="10">
        <v>45156</v>
      </c>
      <c r="E595" t="s">
        <v>374</v>
      </c>
      <c r="F595" s="11" t="s">
        <v>375</v>
      </c>
      <c r="G595" s="8">
        <v>8564.41</v>
      </c>
      <c r="H595" s="8">
        <v>0</v>
      </c>
      <c r="I595" s="8">
        <f>G595-H595+I594</f>
        <v>-4000</v>
      </c>
      <c r="J595" s="12">
        <v>572000002</v>
      </c>
    </row>
    <row r="596" spans="1:10" x14ac:dyDescent="0.3">
      <c r="C596" s="9"/>
      <c r="D596" s="10">
        <v>45156</v>
      </c>
      <c r="E596" t="s">
        <v>374</v>
      </c>
      <c r="F596" s="11" t="s">
        <v>375</v>
      </c>
      <c r="G596" s="8">
        <v>4000</v>
      </c>
      <c r="H596" s="8">
        <v>0</v>
      </c>
      <c r="I596" s="8">
        <f>G596-H596+I595</f>
        <v>0</v>
      </c>
      <c r="J596" s="12">
        <v>572000001</v>
      </c>
    </row>
    <row r="597" spans="1:10" x14ac:dyDescent="0.3">
      <c r="C597" s="9"/>
      <c r="D597" s="10">
        <v>45162</v>
      </c>
      <c r="E597" t="s">
        <v>374</v>
      </c>
      <c r="F597" s="11" t="s">
        <v>376</v>
      </c>
      <c r="G597" s="8">
        <v>0</v>
      </c>
      <c r="H597" s="8">
        <v>7896.95</v>
      </c>
      <c r="I597" s="8">
        <f>G597-H597+I596</f>
        <v>-7896.95</v>
      </c>
      <c r="J597" s="12"/>
    </row>
    <row r="598" spans="1:10" x14ac:dyDescent="0.3">
      <c r="C598" s="9"/>
      <c r="D598" s="10">
        <v>45163</v>
      </c>
      <c r="E598" t="s">
        <v>374</v>
      </c>
      <c r="F598" s="11" t="s">
        <v>377</v>
      </c>
      <c r="G598" s="8">
        <v>0</v>
      </c>
      <c r="H598" s="8">
        <v>33954.449999999997</v>
      </c>
      <c r="I598" s="8">
        <f>G598-H598+I597</f>
        <v>-41851.399999999994</v>
      </c>
      <c r="J598" s="12"/>
    </row>
    <row r="599" spans="1:10" x14ac:dyDescent="0.3">
      <c r="C599" s="9"/>
      <c r="D599" s="10">
        <v>45169</v>
      </c>
      <c r="E599" t="s">
        <v>374</v>
      </c>
      <c r="F599" s="11" t="s">
        <v>376</v>
      </c>
      <c r="G599" s="8">
        <v>7896.95</v>
      </c>
      <c r="H599" s="8">
        <v>0</v>
      </c>
      <c r="I599" s="8">
        <f>G599-H599+I598</f>
        <v>-33954.449999999997</v>
      </c>
      <c r="J599" s="12">
        <v>572000002</v>
      </c>
    </row>
    <row r="600" spans="1:10" x14ac:dyDescent="0.3">
      <c r="E600" s="4" t="s">
        <v>12</v>
      </c>
      <c r="G600" s="8">
        <f>SUM(G594:G599)</f>
        <v>20461.36</v>
      </c>
      <c r="H600" s="8">
        <f>SUM(H594:H599)</f>
        <v>54415.81</v>
      </c>
      <c r="I600" s="8">
        <f>G600-H600</f>
        <v>-33954.449999999997</v>
      </c>
    </row>
    <row r="602" spans="1:10" x14ac:dyDescent="0.3">
      <c r="A602" s="5">
        <v>410000058</v>
      </c>
      <c r="B602" s="6" t="s">
        <v>378</v>
      </c>
      <c r="C602" s="7"/>
      <c r="D602" s="7"/>
      <c r="E602" s="7"/>
      <c r="F602" s="7"/>
      <c r="G602" s="7"/>
      <c r="H602" s="7"/>
      <c r="I602" s="7"/>
      <c r="J602" s="7"/>
    </row>
    <row r="603" spans="1:10" x14ac:dyDescent="0.3">
      <c r="C603" s="9"/>
      <c r="D603" s="10">
        <v>45101</v>
      </c>
      <c r="E603" t="s">
        <v>379</v>
      </c>
      <c r="F603" s="11" t="s">
        <v>131</v>
      </c>
      <c r="G603" s="8">
        <v>0</v>
      </c>
      <c r="H603" s="8">
        <v>1912.57</v>
      </c>
      <c r="I603" s="8">
        <f>G603-H603</f>
        <v>-1912.57</v>
      </c>
      <c r="J603" s="12">
        <v>624000000</v>
      </c>
    </row>
    <row r="604" spans="1:10" x14ac:dyDescent="0.3">
      <c r="C604" s="9"/>
      <c r="D604" s="10">
        <v>45146</v>
      </c>
      <c r="E604" t="s">
        <v>379</v>
      </c>
      <c r="F604" s="11" t="s">
        <v>380</v>
      </c>
      <c r="G604" s="8">
        <v>0</v>
      </c>
      <c r="H604" s="8">
        <v>1503.83</v>
      </c>
      <c r="I604" s="8">
        <f>G604-H604+I603</f>
        <v>-3416.3999999999996</v>
      </c>
      <c r="J604" s="12">
        <v>624000000</v>
      </c>
    </row>
    <row r="605" spans="1:10" x14ac:dyDescent="0.3">
      <c r="C605" s="9"/>
      <c r="D605" s="10">
        <v>45149</v>
      </c>
      <c r="E605" t="s">
        <v>381</v>
      </c>
      <c r="F605" s="11" t="s">
        <v>16</v>
      </c>
      <c r="G605" s="8">
        <v>1503.83</v>
      </c>
      <c r="H605" s="8">
        <v>0</v>
      </c>
      <c r="I605" s="8">
        <f>G605-H605+I604</f>
        <v>-1912.5699999999997</v>
      </c>
      <c r="J605" s="12">
        <v>572000004</v>
      </c>
    </row>
    <row r="606" spans="1:10" x14ac:dyDescent="0.3">
      <c r="C606" s="9"/>
      <c r="D606" s="10">
        <v>45155</v>
      </c>
      <c r="E606" t="s">
        <v>379</v>
      </c>
      <c r="F606" s="11" t="s">
        <v>131</v>
      </c>
      <c r="G606" s="8">
        <v>1912.57</v>
      </c>
      <c r="H606" s="8">
        <v>0</v>
      </c>
      <c r="I606" s="8">
        <f>G606-H606+I605</f>
        <v>0</v>
      </c>
      <c r="J606" s="12">
        <v>572000004</v>
      </c>
    </row>
    <row r="607" spans="1:10" x14ac:dyDescent="0.3">
      <c r="E607" s="4" t="s">
        <v>12</v>
      </c>
      <c r="G607" s="8">
        <f>SUM(G603:G606)</f>
        <v>3416.3999999999996</v>
      </c>
      <c r="H607" s="8">
        <f>SUM(H603:H606)</f>
        <v>3416.3999999999996</v>
      </c>
      <c r="I607" s="8">
        <f>G607-H607</f>
        <v>0</v>
      </c>
    </row>
    <row r="609" spans="1:10" x14ac:dyDescent="0.3">
      <c r="A609" s="5">
        <v>410000059</v>
      </c>
      <c r="B609" s="6" t="s">
        <v>382</v>
      </c>
      <c r="C609" s="7"/>
      <c r="D609" s="7"/>
      <c r="E609" s="7"/>
      <c r="F609" s="7"/>
      <c r="G609" s="7"/>
      <c r="H609" s="7"/>
      <c r="I609" s="7"/>
      <c r="J609" s="7"/>
    </row>
    <row r="610" spans="1:10" x14ac:dyDescent="0.3">
      <c r="C610" s="9"/>
      <c r="D610" s="10">
        <v>45151</v>
      </c>
      <c r="E610" t="s">
        <v>383</v>
      </c>
      <c r="F610" s="11" t="s">
        <v>384</v>
      </c>
      <c r="G610" s="8">
        <v>0</v>
      </c>
      <c r="H610" s="8">
        <v>53.33</v>
      </c>
      <c r="I610" s="8">
        <f>G610-H610</f>
        <v>-53.33</v>
      </c>
      <c r="J610" s="12"/>
    </row>
    <row r="611" spans="1:10" x14ac:dyDescent="0.3">
      <c r="C611" s="9"/>
      <c r="D611" s="10">
        <v>45152</v>
      </c>
      <c r="E611" t="s">
        <v>383</v>
      </c>
      <c r="F611" s="11" t="s">
        <v>384</v>
      </c>
      <c r="G611" s="8">
        <v>53.33</v>
      </c>
      <c r="H611" s="8">
        <v>0</v>
      </c>
      <c r="I611" s="8">
        <f>G611-H611+I610</f>
        <v>0</v>
      </c>
      <c r="J611" s="12">
        <v>572000002</v>
      </c>
    </row>
    <row r="612" spans="1:10" x14ac:dyDescent="0.3">
      <c r="E612" s="4" t="s">
        <v>12</v>
      </c>
      <c r="G612" s="8">
        <f>SUM(G610:G611)</f>
        <v>53.33</v>
      </c>
      <c r="H612" s="8">
        <f>SUM(H610:H611)</f>
        <v>53.33</v>
      </c>
      <c r="I612" s="8">
        <f>G612-H612</f>
        <v>0</v>
      </c>
    </row>
    <row r="614" spans="1:10" x14ac:dyDescent="0.3">
      <c r="A614" s="5">
        <v>410000300</v>
      </c>
      <c r="B614" s="6" t="s">
        <v>385</v>
      </c>
      <c r="C614" s="7"/>
      <c r="D614" s="7"/>
      <c r="E614" s="7"/>
      <c r="F614" s="7"/>
      <c r="G614" s="7"/>
      <c r="H614" s="7"/>
      <c r="I614" s="7"/>
      <c r="J614" s="7"/>
    </row>
    <row r="615" spans="1:10" x14ac:dyDescent="0.3">
      <c r="C615" s="9"/>
      <c r="D615" s="10">
        <v>44927</v>
      </c>
      <c r="E615" t="s">
        <v>386</v>
      </c>
      <c r="F615" s="11" t="s">
        <v>387</v>
      </c>
      <c r="G615" s="8">
        <v>0</v>
      </c>
      <c r="H615" s="8">
        <v>47</v>
      </c>
      <c r="I615" s="8">
        <f>G615-H615</f>
        <v>-47</v>
      </c>
      <c r="J615" s="12"/>
    </row>
    <row r="616" spans="1:10" x14ac:dyDescent="0.3">
      <c r="C616" s="9"/>
      <c r="D616" s="10">
        <v>44927</v>
      </c>
      <c r="E616" t="s">
        <v>386</v>
      </c>
      <c r="F616" s="11" t="s">
        <v>387</v>
      </c>
      <c r="G616" s="8">
        <v>47</v>
      </c>
      <c r="H616" s="8">
        <v>0</v>
      </c>
      <c r="I616" s="8">
        <f t="shared" ref="I616:I647" si="17">G616-H616+I615</f>
        <v>0</v>
      </c>
      <c r="J616" s="12">
        <v>570000000</v>
      </c>
    </row>
    <row r="617" spans="1:10" x14ac:dyDescent="0.3">
      <c r="C617" s="9"/>
      <c r="D617" s="10">
        <v>44934</v>
      </c>
      <c r="E617" t="s">
        <v>296</v>
      </c>
      <c r="F617" s="11" t="s">
        <v>388</v>
      </c>
      <c r="G617" s="8">
        <v>0</v>
      </c>
      <c r="H617" s="8">
        <v>50</v>
      </c>
      <c r="I617" s="8">
        <f t="shared" si="17"/>
        <v>-50</v>
      </c>
      <c r="J617" s="12"/>
    </row>
    <row r="618" spans="1:10" x14ac:dyDescent="0.3">
      <c r="C618" s="9"/>
      <c r="D618" s="10">
        <v>44934</v>
      </c>
      <c r="E618" t="s">
        <v>296</v>
      </c>
      <c r="F618" s="11" t="s">
        <v>388</v>
      </c>
      <c r="G618" s="8">
        <v>50</v>
      </c>
      <c r="H618" s="8">
        <v>0</v>
      </c>
      <c r="I618" s="8">
        <f t="shared" si="17"/>
        <v>0</v>
      </c>
      <c r="J618" s="12">
        <v>570000000</v>
      </c>
    </row>
    <row r="619" spans="1:10" x14ac:dyDescent="0.3">
      <c r="C619" s="9"/>
      <c r="D619" s="10">
        <v>44936</v>
      </c>
      <c r="E619" t="s">
        <v>389</v>
      </c>
      <c r="F619" s="11" t="s">
        <v>390</v>
      </c>
      <c r="G619" s="8">
        <v>0</v>
      </c>
      <c r="H619" s="8">
        <v>45</v>
      </c>
      <c r="I619" s="8">
        <f t="shared" si="17"/>
        <v>-45</v>
      </c>
      <c r="J619" s="12"/>
    </row>
    <row r="620" spans="1:10" x14ac:dyDescent="0.3">
      <c r="C620" s="9"/>
      <c r="D620" s="10">
        <v>44936</v>
      </c>
      <c r="E620" t="s">
        <v>389</v>
      </c>
      <c r="F620" s="11" t="s">
        <v>390</v>
      </c>
      <c r="G620" s="8">
        <v>45</v>
      </c>
      <c r="H620" s="8">
        <v>0</v>
      </c>
      <c r="I620" s="8">
        <f t="shared" si="17"/>
        <v>0</v>
      </c>
      <c r="J620" s="12">
        <v>570000000</v>
      </c>
    </row>
    <row r="621" spans="1:10" x14ac:dyDescent="0.3">
      <c r="C621" s="9"/>
      <c r="D621" s="10">
        <v>44936</v>
      </c>
      <c r="E621" t="s">
        <v>391</v>
      </c>
      <c r="F621" s="11" t="s">
        <v>392</v>
      </c>
      <c r="G621" s="8">
        <v>0</v>
      </c>
      <c r="H621" s="8">
        <v>64</v>
      </c>
      <c r="I621" s="8">
        <f t="shared" si="17"/>
        <v>-64</v>
      </c>
      <c r="J621" s="12"/>
    </row>
    <row r="622" spans="1:10" x14ac:dyDescent="0.3">
      <c r="C622" s="9"/>
      <c r="D622" s="10">
        <v>44936</v>
      </c>
      <c r="E622" t="s">
        <v>391</v>
      </c>
      <c r="F622" s="11" t="s">
        <v>392</v>
      </c>
      <c r="G622" s="8">
        <v>64</v>
      </c>
      <c r="H622" s="8">
        <v>0</v>
      </c>
      <c r="I622" s="8">
        <f t="shared" si="17"/>
        <v>0</v>
      </c>
      <c r="J622" s="12">
        <v>570000000</v>
      </c>
    </row>
    <row r="623" spans="1:10" x14ac:dyDescent="0.3">
      <c r="C623" s="9"/>
      <c r="D623" s="10">
        <v>44936</v>
      </c>
      <c r="E623" t="s">
        <v>296</v>
      </c>
      <c r="F623" s="11" t="s">
        <v>393</v>
      </c>
      <c r="G623" s="8">
        <v>0</v>
      </c>
      <c r="H623" s="8">
        <v>62.05</v>
      </c>
      <c r="I623" s="8">
        <f t="shared" si="17"/>
        <v>-62.05</v>
      </c>
      <c r="J623" s="12"/>
    </row>
    <row r="624" spans="1:10" x14ac:dyDescent="0.3">
      <c r="C624" s="9"/>
      <c r="D624" s="10">
        <v>44936</v>
      </c>
      <c r="E624" t="s">
        <v>296</v>
      </c>
      <c r="F624" s="11" t="s">
        <v>393</v>
      </c>
      <c r="G624" s="8">
        <v>62.05</v>
      </c>
      <c r="H624" s="8">
        <v>0</v>
      </c>
      <c r="I624" s="8">
        <f t="shared" si="17"/>
        <v>0</v>
      </c>
      <c r="J624" s="12">
        <v>570000000</v>
      </c>
    </row>
    <row r="625" spans="3:10" x14ac:dyDescent="0.3">
      <c r="C625" s="9"/>
      <c r="D625" s="10">
        <v>44939</v>
      </c>
      <c r="E625" t="s">
        <v>394</v>
      </c>
      <c r="F625" s="11" t="s">
        <v>395</v>
      </c>
      <c r="G625" s="8">
        <v>0</v>
      </c>
      <c r="H625" s="8">
        <v>67.14</v>
      </c>
      <c r="I625" s="8">
        <f t="shared" si="17"/>
        <v>-67.14</v>
      </c>
      <c r="J625" s="12"/>
    </row>
    <row r="626" spans="3:10" x14ac:dyDescent="0.3">
      <c r="C626" s="9"/>
      <c r="D626" s="10">
        <v>44939</v>
      </c>
      <c r="E626" t="s">
        <v>394</v>
      </c>
      <c r="F626" s="11" t="s">
        <v>395</v>
      </c>
      <c r="G626" s="8">
        <v>67.14</v>
      </c>
      <c r="H626" s="8">
        <v>0</v>
      </c>
      <c r="I626" s="8">
        <f t="shared" si="17"/>
        <v>0</v>
      </c>
      <c r="J626" s="12">
        <v>570000000</v>
      </c>
    </row>
    <row r="627" spans="3:10" x14ac:dyDescent="0.3">
      <c r="C627" s="9"/>
      <c r="D627" s="10">
        <v>44943</v>
      </c>
      <c r="E627" t="s">
        <v>394</v>
      </c>
      <c r="F627" s="11" t="s">
        <v>396</v>
      </c>
      <c r="G627" s="8">
        <v>0</v>
      </c>
      <c r="H627" s="8">
        <v>50</v>
      </c>
      <c r="I627" s="8">
        <f t="shared" si="17"/>
        <v>-50</v>
      </c>
      <c r="J627" s="12"/>
    </row>
    <row r="628" spans="3:10" x14ac:dyDescent="0.3">
      <c r="C628" s="9"/>
      <c r="D628" s="10">
        <v>44943</v>
      </c>
      <c r="E628" t="s">
        <v>394</v>
      </c>
      <c r="F628" s="11" t="s">
        <v>396</v>
      </c>
      <c r="G628" s="8">
        <v>50</v>
      </c>
      <c r="H628" s="8">
        <v>0</v>
      </c>
      <c r="I628" s="8">
        <f t="shared" si="17"/>
        <v>0</v>
      </c>
      <c r="J628" s="12">
        <v>570000000</v>
      </c>
    </row>
    <row r="629" spans="3:10" x14ac:dyDescent="0.3">
      <c r="C629" s="9"/>
      <c r="D629" s="10">
        <v>44946</v>
      </c>
      <c r="E629" t="s">
        <v>397</v>
      </c>
      <c r="F629" s="11" t="s">
        <v>398</v>
      </c>
      <c r="G629" s="8">
        <v>0</v>
      </c>
      <c r="H629" s="8">
        <v>53.1</v>
      </c>
      <c r="I629" s="8">
        <f t="shared" si="17"/>
        <v>-53.1</v>
      </c>
      <c r="J629" s="12"/>
    </row>
    <row r="630" spans="3:10" x14ac:dyDescent="0.3">
      <c r="C630" s="9"/>
      <c r="D630" s="10">
        <v>44946</v>
      </c>
      <c r="E630" t="s">
        <v>397</v>
      </c>
      <c r="F630" s="11" t="s">
        <v>398</v>
      </c>
      <c r="G630" s="8">
        <v>53.1</v>
      </c>
      <c r="H630" s="8">
        <v>0</v>
      </c>
      <c r="I630" s="8">
        <f t="shared" si="17"/>
        <v>0</v>
      </c>
      <c r="J630" s="12">
        <v>570000000</v>
      </c>
    </row>
    <row r="631" spans="3:10" x14ac:dyDescent="0.3">
      <c r="C631" s="9"/>
      <c r="D631" s="10">
        <v>44946</v>
      </c>
      <c r="E631" t="s">
        <v>399</v>
      </c>
      <c r="F631" s="11" t="s">
        <v>400</v>
      </c>
      <c r="G631" s="8">
        <v>0</v>
      </c>
      <c r="H631" s="8">
        <v>70.400000000000006</v>
      </c>
      <c r="I631" s="8">
        <f t="shared" si="17"/>
        <v>-70.400000000000006</v>
      </c>
      <c r="J631" s="12"/>
    </row>
    <row r="632" spans="3:10" x14ac:dyDescent="0.3">
      <c r="C632" s="9"/>
      <c r="D632" s="10">
        <v>44946</v>
      </c>
      <c r="E632" t="s">
        <v>399</v>
      </c>
      <c r="F632" s="11" t="s">
        <v>400</v>
      </c>
      <c r="G632" s="8">
        <v>70.400000000000006</v>
      </c>
      <c r="H632" s="8">
        <v>0</v>
      </c>
      <c r="I632" s="8">
        <f t="shared" si="17"/>
        <v>0</v>
      </c>
      <c r="J632" s="12">
        <v>570000000</v>
      </c>
    </row>
    <row r="633" spans="3:10" x14ac:dyDescent="0.3">
      <c r="C633" s="9"/>
      <c r="D633" s="10">
        <v>44946</v>
      </c>
      <c r="E633" t="s">
        <v>399</v>
      </c>
      <c r="F633" s="11" t="s">
        <v>401</v>
      </c>
      <c r="G633" s="8">
        <v>0</v>
      </c>
      <c r="H633" s="8">
        <v>70.400000000000006</v>
      </c>
      <c r="I633" s="8">
        <f t="shared" si="17"/>
        <v>-70.400000000000006</v>
      </c>
      <c r="J633" s="12"/>
    </row>
    <row r="634" spans="3:10" x14ac:dyDescent="0.3">
      <c r="C634" s="9"/>
      <c r="D634" s="10">
        <v>44946</v>
      </c>
      <c r="E634" t="s">
        <v>399</v>
      </c>
      <c r="F634" s="11" t="s">
        <v>401</v>
      </c>
      <c r="G634" s="8">
        <v>70.400000000000006</v>
      </c>
      <c r="H634" s="8">
        <v>0</v>
      </c>
      <c r="I634" s="8">
        <f t="shared" si="17"/>
        <v>0</v>
      </c>
      <c r="J634" s="12">
        <v>570000000</v>
      </c>
    </row>
    <row r="635" spans="3:10" x14ac:dyDescent="0.3">
      <c r="C635" s="9"/>
      <c r="D635" s="10">
        <v>44947</v>
      </c>
      <c r="E635" t="s">
        <v>402</v>
      </c>
      <c r="F635" s="11" t="s">
        <v>403</v>
      </c>
      <c r="G635" s="8">
        <v>0</v>
      </c>
      <c r="H635" s="8">
        <v>51</v>
      </c>
      <c r="I635" s="8">
        <f t="shared" si="17"/>
        <v>-51</v>
      </c>
      <c r="J635" s="12"/>
    </row>
    <row r="636" spans="3:10" x14ac:dyDescent="0.3">
      <c r="C636" s="9"/>
      <c r="D636" s="10">
        <v>44947</v>
      </c>
      <c r="E636" t="s">
        <v>402</v>
      </c>
      <c r="F636" s="11" t="s">
        <v>403</v>
      </c>
      <c r="G636" s="8">
        <v>51</v>
      </c>
      <c r="H636" s="8">
        <v>0</v>
      </c>
      <c r="I636" s="8">
        <f t="shared" si="17"/>
        <v>0</v>
      </c>
      <c r="J636" s="12">
        <v>570000000</v>
      </c>
    </row>
    <row r="637" spans="3:10" x14ac:dyDescent="0.3">
      <c r="C637" s="9"/>
      <c r="D637" s="10">
        <v>44959</v>
      </c>
      <c r="E637" t="s">
        <v>404</v>
      </c>
      <c r="F637" s="11" t="s">
        <v>405</v>
      </c>
      <c r="G637" s="8">
        <v>0</v>
      </c>
      <c r="H637" s="8">
        <v>50</v>
      </c>
      <c r="I637" s="8">
        <f t="shared" si="17"/>
        <v>-50</v>
      </c>
      <c r="J637" s="12"/>
    </row>
    <row r="638" spans="3:10" x14ac:dyDescent="0.3">
      <c r="C638" s="9"/>
      <c r="D638" s="10">
        <v>44959</v>
      </c>
      <c r="E638" t="s">
        <v>404</v>
      </c>
      <c r="F638" s="11" t="s">
        <v>405</v>
      </c>
      <c r="G638" s="8">
        <v>50</v>
      </c>
      <c r="H638" s="8">
        <v>0</v>
      </c>
      <c r="I638" s="8">
        <f t="shared" si="17"/>
        <v>0</v>
      </c>
      <c r="J638" s="12">
        <v>570000000</v>
      </c>
    </row>
    <row r="639" spans="3:10" x14ac:dyDescent="0.3">
      <c r="C639" s="9"/>
      <c r="D639" s="10">
        <v>44966</v>
      </c>
      <c r="E639" t="s">
        <v>406</v>
      </c>
      <c r="F639" s="11" t="s">
        <v>407</v>
      </c>
      <c r="G639" s="8">
        <v>0</v>
      </c>
      <c r="H639" s="8">
        <v>243.85</v>
      </c>
      <c r="I639" s="8">
        <f t="shared" si="17"/>
        <v>-243.85</v>
      </c>
      <c r="J639" s="12"/>
    </row>
    <row r="640" spans="3:10" x14ac:dyDescent="0.3">
      <c r="C640" s="9"/>
      <c r="D640" s="10">
        <v>44966</v>
      </c>
      <c r="E640" t="s">
        <v>406</v>
      </c>
      <c r="F640" s="11" t="s">
        <v>407</v>
      </c>
      <c r="G640" s="8">
        <v>243.85</v>
      </c>
      <c r="H640" s="8">
        <v>0</v>
      </c>
      <c r="I640" s="8">
        <f t="shared" si="17"/>
        <v>0</v>
      </c>
      <c r="J640" s="12">
        <v>570000000</v>
      </c>
    </row>
    <row r="641" spans="3:10" x14ac:dyDescent="0.3">
      <c r="C641" s="9"/>
      <c r="D641" s="10">
        <v>44967</v>
      </c>
      <c r="E641" t="s">
        <v>408</v>
      </c>
      <c r="F641" s="11" t="s">
        <v>312</v>
      </c>
      <c r="G641" s="8">
        <v>0</v>
      </c>
      <c r="H641" s="8">
        <v>61.64</v>
      </c>
      <c r="I641" s="8">
        <f t="shared" si="17"/>
        <v>-61.64</v>
      </c>
      <c r="J641" s="12"/>
    </row>
    <row r="642" spans="3:10" x14ac:dyDescent="0.3">
      <c r="C642" s="9"/>
      <c r="D642" s="10">
        <v>44967</v>
      </c>
      <c r="E642" t="s">
        <v>408</v>
      </c>
      <c r="F642" s="11" t="s">
        <v>312</v>
      </c>
      <c r="G642" s="8">
        <v>61.64</v>
      </c>
      <c r="H642" s="8">
        <v>0</v>
      </c>
      <c r="I642" s="8">
        <f t="shared" si="17"/>
        <v>0</v>
      </c>
      <c r="J642" s="12">
        <v>570000000</v>
      </c>
    </row>
    <row r="643" spans="3:10" x14ac:dyDescent="0.3">
      <c r="C643" s="9"/>
      <c r="D643" s="10">
        <v>44994</v>
      </c>
      <c r="E643" t="s">
        <v>394</v>
      </c>
      <c r="F643" s="11" t="s">
        <v>409</v>
      </c>
      <c r="G643" s="8">
        <v>0</v>
      </c>
      <c r="H643" s="8">
        <v>101.32</v>
      </c>
      <c r="I643" s="8">
        <f t="shared" si="17"/>
        <v>-101.32</v>
      </c>
      <c r="J643" s="12"/>
    </row>
    <row r="644" spans="3:10" x14ac:dyDescent="0.3">
      <c r="C644" s="9"/>
      <c r="D644" s="10">
        <v>44994</v>
      </c>
      <c r="E644" t="s">
        <v>394</v>
      </c>
      <c r="F644" s="11" t="s">
        <v>409</v>
      </c>
      <c r="G644" s="8">
        <v>101.32</v>
      </c>
      <c r="H644" s="8">
        <v>0</v>
      </c>
      <c r="I644" s="8">
        <f t="shared" si="17"/>
        <v>0</v>
      </c>
      <c r="J644" s="12">
        <v>570000000</v>
      </c>
    </row>
    <row r="645" spans="3:10" x14ac:dyDescent="0.3">
      <c r="C645" s="9"/>
      <c r="D645" s="10">
        <v>45000</v>
      </c>
      <c r="E645" t="s">
        <v>410</v>
      </c>
      <c r="F645" s="11" t="s">
        <v>411</v>
      </c>
      <c r="G645" s="8">
        <v>0</v>
      </c>
      <c r="H645" s="8">
        <v>98.86</v>
      </c>
      <c r="I645" s="8">
        <f t="shared" si="17"/>
        <v>-98.86</v>
      </c>
      <c r="J645" s="12"/>
    </row>
    <row r="646" spans="3:10" x14ac:dyDescent="0.3">
      <c r="C646" s="9"/>
      <c r="D646" s="10">
        <v>45000</v>
      </c>
      <c r="E646" t="s">
        <v>410</v>
      </c>
      <c r="F646" s="11" t="s">
        <v>411</v>
      </c>
      <c r="G646" s="8">
        <v>98.86</v>
      </c>
      <c r="H646" s="8">
        <v>0</v>
      </c>
      <c r="I646" s="8">
        <f t="shared" si="17"/>
        <v>0</v>
      </c>
      <c r="J646" s="12">
        <v>570000000</v>
      </c>
    </row>
    <row r="647" spans="3:10" x14ac:dyDescent="0.3">
      <c r="C647" s="9"/>
      <c r="D647" s="10">
        <v>45000</v>
      </c>
      <c r="E647" t="s">
        <v>412</v>
      </c>
      <c r="F647" s="11" t="s">
        <v>413</v>
      </c>
      <c r="G647" s="8">
        <v>0</v>
      </c>
      <c r="H647" s="8">
        <v>50</v>
      </c>
      <c r="I647" s="8">
        <f t="shared" si="17"/>
        <v>-50</v>
      </c>
      <c r="J647" s="12"/>
    </row>
    <row r="648" spans="3:10" x14ac:dyDescent="0.3">
      <c r="C648" s="9"/>
      <c r="D648" s="10">
        <v>45000</v>
      </c>
      <c r="E648" t="s">
        <v>412</v>
      </c>
      <c r="F648" s="11" t="s">
        <v>413</v>
      </c>
      <c r="G648" s="8">
        <v>50</v>
      </c>
      <c r="H648" s="8">
        <v>0</v>
      </c>
      <c r="I648" s="8">
        <f t="shared" ref="I648:I679" si="18">G648-H648+I647</f>
        <v>0</v>
      </c>
      <c r="J648" s="12">
        <v>570000000</v>
      </c>
    </row>
    <row r="649" spans="3:10" x14ac:dyDescent="0.3">
      <c r="C649" s="9"/>
      <c r="D649" s="10">
        <v>45002</v>
      </c>
      <c r="E649" t="s">
        <v>414</v>
      </c>
      <c r="F649" s="11" t="s">
        <v>415</v>
      </c>
      <c r="G649" s="8">
        <v>0</v>
      </c>
      <c r="H649" s="8">
        <v>70</v>
      </c>
      <c r="I649" s="8">
        <f t="shared" si="18"/>
        <v>-70</v>
      </c>
      <c r="J649" s="12"/>
    </row>
    <row r="650" spans="3:10" x14ac:dyDescent="0.3">
      <c r="C650" s="9"/>
      <c r="D650" s="10">
        <v>45002</v>
      </c>
      <c r="E650" t="s">
        <v>414</v>
      </c>
      <c r="F650" s="11" t="s">
        <v>415</v>
      </c>
      <c r="G650" s="8">
        <v>70</v>
      </c>
      <c r="H650" s="8">
        <v>0</v>
      </c>
      <c r="I650" s="8">
        <f t="shared" si="18"/>
        <v>0</v>
      </c>
      <c r="J650" s="12">
        <v>570000000</v>
      </c>
    </row>
    <row r="651" spans="3:10" x14ac:dyDescent="0.3">
      <c r="C651" s="9"/>
      <c r="D651" s="10">
        <v>45002</v>
      </c>
      <c r="E651" t="s">
        <v>416</v>
      </c>
      <c r="F651" s="11" t="s">
        <v>417</v>
      </c>
      <c r="G651" s="8">
        <v>0</v>
      </c>
      <c r="H651" s="8">
        <v>103</v>
      </c>
      <c r="I651" s="8">
        <f t="shared" si="18"/>
        <v>-103</v>
      </c>
      <c r="J651" s="12"/>
    </row>
    <row r="652" spans="3:10" x14ac:dyDescent="0.3">
      <c r="C652" s="9"/>
      <c r="D652" s="10">
        <v>45002</v>
      </c>
      <c r="E652" t="s">
        <v>416</v>
      </c>
      <c r="F652" s="11" t="s">
        <v>417</v>
      </c>
      <c r="G652" s="8">
        <v>103</v>
      </c>
      <c r="H652" s="8">
        <v>0</v>
      </c>
      <c r="I652" s="8">
        <f t="shared" si="18"/>
        <v>0</v>
      </c>
      <c r="J652" s="12"/>
    </row>
    <row r="653" spans="3:10" x14ac:dyDescent="0.3">
      <c r="C653" s="9"/>
      <c r="D653" s="10">
        <v>45030</v>
      </c>
      <c r="E653" t="s">
        <v>418</v>
      </c>
      <c r="F653" s="11" t="s">
        <v>419</v>
      </c>
      <c r="G653" s="8">
        <v>0</v>
      </c>
      <c r="H653" s="8">
        <v>51</v>
      </c>
      <c r="I653" s="8">
        <f t="shared" si="18"/>
        <v>-51</v>
      </c>
      <c r="J653" s="12"/>
    </row>
    <row r="654" spans="3:10" x14ac:dyDescent="0.3">
      <c r="C654" s="9"/>
      <c r="D654" s="10">
        <v>45030</v>
      </c>
      <c r="E654" t="s">
        <v>418</v>
      </c>
      <c r="F654" s="11" t="s">
        <v>419</v>
      </c>
      <c r="G654" s="8">
        <v>51</v>
      </c>
      <c r="H654" s="8">
        <v>0</v>
      </c>
      <c r="I654" s="8">
        <f t="shared" si="18"/>
        <v>0</v>
      </c>
      <c r="J654" s="12">
        <v>570000000</v>
      </c>
    </row>
    <row r="655" spans="3:10" x14ac:dyDescent="0.3">
      <c r="C655" s="9"/>
      <c r="D655" s="10">
        <v>45035</v>
      </c>
      <c r="E655" t="s">
        <v>420</v>
      </c>
      <c r="F655" s="11" t="s">
        <v>421</v>
      </c>
      <c r="G655" s="8">
        <v>0</v>
      </c>
      <c r="H655" s="8">
        <v>45</v>
      </c>
      <c r="I655" s="8">
        <f t="shared" si="18"/>
        <v>-45</v>
      </c>
      <c r="J655" s="12"/>
    </row>
    <row r="656" spans="3:10" x14ac:dyDescent="0.3">
      <c r="C656" s="9"/>
      <c r="D656" s="10">
        <v>45035</v>
      </c>
      <c r="E656" t="s">
        <v>420</v>
      </c>
      <c r="F656" s="11" t="s">
        <v>421</v>
      </c>
      <c r="G656" s="8">
        <v>45</v>
      </c>
      <c r="H656" s="8">
        <v>0</v>
      </c>
      <c r="I656" s="8">
        <f t="shared" si="18"/>
        <v>0</v>
      </c>
      <c r="J656" s="12">
        <v>570000000</v>
      </c>
    </row>
    <row r="657" spans="3:10" x14ac:dyDescent="0.3">
      <c r="C657" s="9"/>
      <c r="D657" s="10">
        <v>45036</v>
      </c>
      <c r="E657" t="s">
        <v>422</v>
      </c>
      <c r="F657" s="11" t="s">
        <v>423</v>
      </c>
      <c r="G657" s="8">
        <v>0</v>
      </c>
      <c r="H657" s="8">
        <v>184.13</v>
      </c>
      <c r="I657" s="8">
        <f t="shared" si="18"/>
        <v>-184.13</v>
      </c>
      <c r="J657" s="12"/>
    </row>
    <row r="658" spans="3:10" x14ac:dyDescent="0.3">
      <c r="C658" s="9"/>
      <c r="D658" s="10">
        <v>45036</v>
      </c>
      <c r="E658" t="s">
        <v>422</v>
      </c>
      <c r="F658" s="11" t="s">
        <v>423</v>
      </c>
      <c r="G658" s="8">
        <v>184.13</v>
      </c>
      <c r="H658" s="8">
        <v>0</v>
      </c>
      <c r="I658" s="8">
        <f t="shared" si="18"/>
        <v>0</v>
      </c>
      <c r="J658" s="12">
        <v>570000000</v>
      </c>
    </row>
    <row r="659" spans="3:10" x14ac:dyDescent="0.3">
      <c r="C659" s="9"/>
      <c r="D659" s="10">
        <v>45069</v>
      </c>
      <c r="E659" t="s">
        <v>424</v>
      </c>
      <c r="F659" s="11" t="s">
        <v>425</v>
      </c>
      <c r="G659" s="8">
        <v>0</v>
      </c>
      <c r="H659" s="8">
        <v>63</v>
      </c>
      <c r="I659" s="8">
        <f t="shared" si="18"/>
        <v>-63</v>
      </c>
      <c r="J659" s="12"/>
    </row>
    <row r="660" spans="3:10" x14ac:dyDescent="0.3">
      <c r="C660" s="9"/>
      <c r="D660" s="10">
        <v>45069</v>
      </c>
      <c r="E660" t="s">
        <v>424</v>
      </c>
      <c r="F660" s="11" t="s">
        <v>425</v>
      </c>
      <c r="G660" s="8">
        <v>63</v>
      </c>
      <c r="H660" s="8">
        <v>0</v>
      </c>
      <c r="I660" s="8">
        <f t="shared" si="18"/>
        <v>0</v>
      </c>
      <c r="J660" s="12">
        <v>570000000</v>
      </c>
    </row>
    <row r="661" spans="3:10" x14ac:dyDescent="0.3">
      <c r="C661" s="9"/>
      <c r="D661" s="10">
        <v>45127</v>
      </c>
      <c r="E661" t="s">
        <v>426</v>
      </c>
      <c r="F661" s="11" t="s">
        <v>427</v>
      </c>
      <c r="G661" s="8">
        <v>0</v>
      </c>
      <c r="H661" s="8">
        <v>98</v>
      </c>
      <c r="I661" s="8">
        <f t="shared" si="18"/>
        <v>-98</v>
      </c>
      <c r="J661" s="12"/>
    </row>
    <row r="662" spans="3:10" x14ac:dyDescent="0.3">
      <c r="C662" s="9"/>
      <c r="D662" s="10">
        <v>45127</v>
      </c>
      <c r="E662" t="s">
        <v>426</v>
      </c>
      <c r="F662" s="11" t="s">
        <v>427</v>
      </c>
      <c r="G662" s="8">
        <v>98</v>
      </c>
      <c r="H662" s="8">
        <v>0</v>
      </c>
      <c r="I662" s="8">
        <f t="shared" si="18"/>
        <v>0</v>
      </c>
      <c r="J662" s="12">
        <v>570000000</v>
      </c>
    </row>
    <row r="663" spans="3:10" x14ac:dyDescent="0.3">
      <c r="C663" s="9"/>
      <c r="D663" s="10">
        <v>45133</v>
      </c>
      <c r="E663" t="s">
        <v>428</v>
      </c>
      <c r="F663" s="11" t="s">
        <v>429</v>
      </c>
      <c r="G663" s="8">
        <v>0</v>
      </c>
      <c r="H663" s="8">
        <v>60.3</v>
      </c>
      <c r="I663" s="8">
        <f t="shared" si="18"/>
        <v>-60.3</v>
      </c>
      <c r="J663" s="12"/>
    </row>
    <row r="664" spans="3:10" x14ac:dyDescent="0.3">
      <c r="C664" s="9"/>
      <c r="D664" s="10">
        <v>45133</v>
      </c>
      <c r="E664" t="s">
        <v>428</v>
      </c>
      <c r="F664" s="11" t="s">
        <v>429</v>
      </c>
      <c r="G664" s="8">
        <v>60.3</v>
      </c>
      <c r="H664" s="8">
        <v>0</v>
      </c>
      <c r="I664" s="8">
        <f t="shared" si="18"/>
        <v>0</v>
      </c>
      <c r="J664" s="12">
        <v>570000000</v>
      </c>
    </row>
    <row r="665" spans="3:10" x14ac:dyDescent="0.3">
      <c r="C665" s="9"/>
      <c r="D665" s="10">
        <v>45147</v>
      </c>
      <c r="E665" t="s">
        <v>430</v>
      </c>
      <c r="F665" s="11" t="s">
        <v>431</v>
      </c>
      <c r="G665" s="8">
        <v>0</v>
      </c>
      <c r="H665" s="8">
        <v>100</v>
      </c>
      <c r="I665" s="8">
        <f t="shared" si="18"/>
        <v>-100</v>
      </c>
      <c r="J665" s="12"/>
    </row>
    <row r="666" spans="3:10" x14ac:dyDescent="0.3">
      <c r="C666" s="9"/>
      <c r="D666" s="10">
        <v>45147</v>
      </c>
      <c r="E666" t="s">
        <v>430</v>
      </c>
      <c r="F666" s="11" t="s">
        <v>431</v>
      </c>
      <c r="G666" s="8">
        <v>100</v>
      </c>
      <c r="H666" s="8">
        <v>0</v>
      </c>
      <c r="I666" s="8">
        <f t="shared" si="18"/>
        <v>0</v>
      </c>
      <c r="J666" s="12">
        <v>570000000</v>
      </c>
    </row>
    <row r="667" spans="3:10" x14ac:dyDescent="0.3">
      <c r="C667" s="9"/>
      <c r="D667" s="10">
        <v>45148</v>
      </c>
      <c r="E667" t="s">
        <v>432</v>
      </c>
      <c r="F667" s="11" t="s">
        <v>433</v>
      </c>
      <c r="G667" s="8">
        <v>0</v>
      </c>
      <c r="H667" s="8">
        <v>105</v>
      </c>
      <c r="I667" s="8">
        <f t="shared" si="18"/>
        <v>-105</v>
      </c>
      <c r="J667" s="12"/>
    </row>
    <row r="668" spans="3:10" x14ac:dyDescent="0.3">
      <c r="C668" s="9"/>
      <c r="D668" s="10">
        <v>45148</v>
      </c>
      <c r="E668" t="s">
        <v>432</v>
      </c>
      <c r="F668" s="11" t="s">
        <v>433</v>
      </c>
      <c r="G668" s="8">
        <v>105</v>
      </c>
      <c r="H668" s="8">
        <v>0</v>
      </c>
      <c r="I668" s="8">
        <f t="shared" si="18"/>
        <v>0</v>
      </c>
      <c r="J668" s="12">
        <v>570000000</v>
      </c>
    </row>
    <row r="669" spans="3:10" x14ac:dyDescent="0.3">
      <c r="C669" s="9"/>
      <c r="D669" s="10">
        <v>45154</v>
      </c>
      <c r="E669" t="s">
        <v>434</v>
      </c>
      <c r="F669" s="11" t="s">
        <v>435</v>
      </c>
      <c r="G669" s="8">
        <v>0</v>
      </c>
      <c r="H669" s="8">
        <v>150</v>
      </c>
      <c r="I669" s="8">
        <f t="shared" si="18"/>
        <v>-150</v>
      </c>
      <c r="J669" s="12"/>
    </row>
    <row r="670" spans="3:10" x14ac:dyDescent="0.3">
      <c r="C670" s="9"/>
      <c r="D670" s="10">
        <v>45154</v>
      </c>
      <c r="E670" t="s">
        <v>434</v>
      </c>
      <c r="F670" s="11" t="s">
        <v>435</v>
      </c>
      <c r="G670" s="8">
        <v>150</v>
      </c>
      <c r="H670" s="8">
        <v>0</v>
      </c>
      <c r="I670" s="8">
        <f t="shared" si="18"/>
        <v>0</v>
      </c>
      <c r="J670" s="12">
        <v>570000000</v>
      </c>
    </row>
    <row r="671" spans="3:10" x14ac:dyDescent="0.3">
      <c r="C671" s="9"/>
      <c r="D671" s="10">
        <v>45158</v>
      </c>
      <c r="E671" t="s">
        <v>436</v>
      </c>
      <c r="F671" s="11" t="s">
        <v>437</v>
      </c>
      <c r="G671" s="8">
        <v>0</v>
      </c>
      <c r="H671" s="8">
        <v>189</v>
      </c>
      <c r="I671" s="8">
        <f t="shared" si="18"/>
        <v>-189</v>
      </c>
      <c r="J671" s="12"/>
    </row>
    <row r="672" spans="3:10" x14ac:dyDescent="0.3">
      <c r="C672" s="9"/>
      <c r="D672" s="10">
        <v>45158</v>
      </c>
      <c r="E672" t="s">
        <v>436</v>
      </c>
      <c r="F672" s="11" t="s">
        <v>437</v>
      </c>
      <c r="G672" s="8">
        <v>189</v>
      </c>
      <c r="H672" s="8">
        <v>0</v>
      </c>
      <c r="I672" s="8">
        <f t="shared" si="18"/>
        <v>0</v>
      </c>
      <c r="J672" s="12">
        <v>570000000</v>
      </c>
    </row>
    <row r="673" spans="1:10" x14ac:dyDescent="0.3">
      <c r="C673" s="9"/>
      <c r="D673" s="10">
        <v>45162</v>
      </c>
      <c r="E673" t="s">
        <v>438</v>
      </c>
      <c r="F673" s="11" t="s">
        <v>439</v>
      </c>
      <c r="G673" s="8">
        <v>0</v>
      </c>
      <c r="H673" s="8">
        <v>49.01</v>
      </c>
      <c r="I673" s="8">
        <f t="shared" si="18"/>
        <v>-49.01</v>
      </c>
      <c r="J673" s="12"/>
    </row>
    <row r="674" spans="1:10" x14ac:dyDescent="0.3">
      <c r="C674" s="9"/>
      <c r="D674" s="10">
        <v>45162</v>
      </c>
      <c r="E674" t="s">
        <v>438</v>
      </c>
      <c r="F674" s="11" t="s">
        <v>439</v>
      </c>
      <c r="G674" s="8">
        <v>49.01</v>
      </c>
      <c r="H674" s="8">
        <v>0</v>
      </c>
      <c r="I674" s="8">
        <f t="shared" si="18"/>
        <v>0</v>
      </c>
      <c r="J674" s="12">
        <v>570000000</v>
      </c>
    </row>
    <row r="675" spans="1:10" x14ac:dyDescent="0.3">
      <c r="C675" s="9"/>
      <c r="D675" s="10">
        <v>45162</v>
      </c>
      <c r="E675" t="s">
        <v>440</v>
      </c>
      <c r="F675" s="11" t="s">
        <v>441</v>
      </c>
      <c r="G675" s="8">
        <v>0</v>
      </c>
      <c r="H675" s="8">
        <v>65</v>
      </c>
      <c r="I675" s="8">
        <f t="shared" si="18"/>
        <v>-65</v>
      </c>
      <c r="J675" s="12"/>
    </row>
    <row r="676" spans="1:10" x14ac:dyDescent="0.3">
      <c r="C676" s="9"/>
      <c r="D676" s="10">
        <v>45162</v>
      </c>
      <c r="E676" t="s">
        <v>440</v>
      </c>
      <c r="F676" s="11" t="s">
        <v>441</v>
      </c>
      <c r="G676" s="8">
        <v>65</v>
      </c>
      <c r="H676" s="8">
        <v>0</v>
      </c>
      <c r="I676" s="8">
        <f t="shared" si="18"/>
        <v>0</v>
      </c>
      <c r="J676" s="12">
        <v>570000000</v>
      </c>
    </row>
    <row r="677" spans="1:10" x14ac:dyDescent="0.3">
      <c r="C677" s="9"/>
      <c r="D677" s="10">
        <v>45163</v>
      </c>
      <c r="E677" t="s">
        <v>442</v>
      </c>
      <c r="F677" s="11" t="s">
        <v>443</v>
      </c>
      <c r="G677" s="8">
        <v>0</v>
      </c>
      <c r="H677" s="8">
        <v>66.599999999999994</v>
      </c>
      <c r="I677" s="8">
        <f t="shared" si="18"/>
        <v>-66.599999999999994</v>
      </c>
      <c r="J677" s="12"/>
    </row>
    <row r="678" spans="1:10" x14ac:dyDescent="0.3">
      <c r="C678" s="9"/>
      <c r="D678" s="10">
        <v>45163</v>
      </c>
      <c r="E678" t="s">
        <v>442</v>
      </c>
      <c r="F678" s="11" t="s">
        <v>443</v>
      </c>
      <c r="G678" s="8">
        <v>66.599999999999994</v>
      </c>
      <c r="H678" s="8">
        <v>0</v>
      </c>
      <c r="I678" s="8">
        <f t="shared" si="18"/>
        <v>0</v>
      </c>
      <c r="J678" s="12">
        <v>570000000</v>
      </c>
    </row>
    <row r="679" spans="1:10" x14ac:dyDescent="0.3">
      <c r="E679" s="4" t="s">
        <v>12</v>
      </c>
      <c r="G679" s="8">
        <f>SUM(G615:G678)</f>
        <v>2634.7999999999997</v>
      </c>
      <c r="H679" s="8">
        <f>SUM(H615:H678)</f>
        <v>2634.7999999999997</v>
      </c>
      <c r="I679" s="8">
        <f>G679-H679</f>
        <v>0</v>
      </c>
    </row>
    <row r="681" spans="1:10" x14ac:dyDescent="0.3">
      <c r="A681" s="5">
        <v>410003000</v>
      </c>
      <c r="B681" s="6" t="s">
        <v>444</v>
      </c>
      <c r="C681" s="7"/>
      <c r="D681" s="7"/>
      <c r="E681" s="7"/>
      <c r="F681" s="7"/>
      <c r="G681" s="7"/>
      <c r="H681" s="7"/>
      <c r="I681" s="7"/>
      <c r="J681" s="7"/>
    </row>
    <row r="682" spans="1:10" x14ac:dyDescent="0.3">
      <c r="C682" s="9"/>
      <c r="D682" s="10">
        <v>45042</v>
      </c>
      <c r="E682" t="s">
        <v>445</v>
      </c>
      <c r="F682" s="11" t="s">
        <v>446</v>
      </c>
      <c r="G682" s="8">
        <v>0</v>
      </c>
      <c r="H682" s="8">
        <v>160.19999999999999</v>
      </c>
      <c r="I682" s="8">
        <f>G682-H682</f>
        <v>-160.19999999999999</v>
      </c>
      <c r="J682" s="12"/>
    </row>
    <row r="683" spans="1:10" x14ac:dyDescent="0.3">
      <c r="C683" s="9"/>
      <c r="D683" s="10">
        <v>45042</v>
      </c>
      <c r="E683" t="s">
        <v>445</v>
      </c>
      <c r="F683" s="11" t="s">
        <v>446</v>
      </c>
      <c r="G683" s="8">
        <v>160.19999999999999</v>
      </c>
      <c r="H683" s="8">
        <v>0</v>
      </c>
      <c r="I683" s="8">
        <f t="shared" ref="I683:I713" si="19">G683-H683+I682</f>
        <v>0</v>
      </c>
      <c r="J683" s="12">
        <v>570000000</v>
      </c>
    </row>
    <row r="684" spans="1:10" x14ac:dyDescent="0.3">
      <c r="C684" s="9"/>
      <c r="D684" s="10">
        <v>45043</v>
      </c>
      <c r="E684" t="s">
        <v>447</v>
      </c>
      <c r="F684" s="11" t="s">
        <v>448</v>
      </c>
      <c r="G684" s="8">
        <v>0</v>
      </c>
      <c r="H684" s="8">
        <v>79</v>
      </c>
      <c r="I684" s="8">
        <f t="shared" si="19"/>
        <v>-79</v>
      </c>
      <c r="J684" s="12"/>
    </row>
    <row r="685" spans="1:10" x14ac:dyDescent="0.3">
      <c r="C685" s="9"/>
      <c r="D685" s="10">
        <v>45043</v>
      </c>
      <c r="E685" t="s">
        <v>447</v>
      </c>
      <c r="F685" s="11" t="s">
        <v>448</v>
      </c>
      <c r="G685" s="8">
        <v>79</v>
      </c>
      <c r="H685" s="8">
        <v>0</v>
      </c>
      <c r="I685" s="8">
        <f t="shared" si="19"/>
        <v>0</v>
      </c>
      <c r="J685" s="12">
        <v>570000000</v>
      </c>
    </row>
    <row r="686" spans="1:10" x14ac:dyDescent="0.3">
      <c r="C686" s="9"/>
      <c r="D686" s="10">
        <v>45057</v>
      </c>
      <c r="E686" t="s">
        <v>386</v>
      </c>
      <c r="F686" s="11" t="s">
        <v>449</v>
      </c>
      <c r="G686" s="8">
        <v>0</v>
      </c>
      <c r="H686" s="8">
        <v>50</v>
      </c>
      <c r="I686" s="8">
        <f t="shared" si="19"/>
        <v>-50</v>
      </c>
      <c r="J686" s="12"/>
    </row>
    <row r="687" spans="1:10" x14ac:dyDescent="0.3">
      <c r="C687" s="9"/>
      <c r="D687" s="10">
        <v>45057</v>
      </c>
      <c r="E687" t="s">
        <v>386</v>
      </c>
      <c r="F687" s="11" t="s">
        <v>449</v>
      </c>
      <c r="G687" s="8">
        <v>50</v>
      </c>
      <c r="H687" s="8">
        <v>0</v>
      </c>
      <c r="I687" s="8">
        <f t="shared" si="19"/>
        <v>0</v>
      </c>
      <c r="J687" s="12">
        <v>570000000</v>
      </c>
    </row>
    <row r="688" spans="1:10" x14ac:dyDescent="0.3">
      <c r="C688" s="9"/>
      <c r="D688" s="10">
        <v>45063</v>
      </c>
      <c r="E688" t="s">
        <v>296</v>
      </c>
      <c r="F688" s="11" t="s">
        <v>450</v>
      </c>
      <c r="G688" s="8">
        <v>0</v>
      </c>
      <c r="H688" s="8">
        <v>125.12</v>
      </c>
      <c r="I688" s="8">
        <f t="shared" si="19"/>
        <v>-125.12</v>
      </c>
      <c r="J688" s="12"/>
    </row>
    <row r="689" spans="3:10" x14ac:dyDescent="0.3">
      <c r="C689" s="9"/>
      <c r="D689" s="10">
        <v>45063</v>
      </c>
      <c r="E689" t="s">
        <v>296</v>
      </c>
      <c r="F689" s="11" t="s">
        <v>450</v>
      </c>
      <c r="G689" s="8">
        <v>125.12</v>
      </c>
      <c r="H689" s="8">
        <v>0</v>
      </c>
      <c r="I689" s="8">
        <f t="shared" si="19"/>
        <v>0</v>
      </c>
      <c r="J689" s="12">
        <v>570000000</v>
      </c>
    </row>
    <row r="690" spans="3:10" x14ac:dyDescent="0.3">
      <c r="C690" s="9"/>
      <c r="D690" s="10">
        <v>45064</v>
      </c>
      <c r="E690" t="s">
        <v>451</v>
      </c>
      <c r="F690" s="11" t="s">
        <v>452</v>
      </c>
      <c r="G690" s="8">
        <v>0</v>
      </c>
      <c r="H690" s="8">
        <v>52.66</v>
      </c>
      <c r="I690" s="8">
        <f t="shared" si="19"/>
        <v>-52.66</v>
      </c>
      <c r="J690" s="12"/>
    </row>
    <row r="691" spans="3:10" x14ac:dyDescent="0.3">
      <c r="C691" s="9"/>
      <c r="D691" s="10">
        <v>45064</v>
      </c>
      <c r="E691" t="s">
        <v>451</v>
      </c>
      <c r="F691" s="11" t="s">
        <v>452</v>
      </c>
      <c r="G691" s="8">
        <v>52.66</v>
      </c>
      <c r="H691" s="8">
        <v>0</v>
      </c>
      <c r="I691" s="8">
        <f t="shared" si="19"/>
        <v>0</v>
      </c>
      <c r="J691" s="12">
        <v>570000000</v>
      </c>
    </row>
    <row r="692" spans="3:10" x14ac:dyDescent="0.3">
      <c r="C692" s="9"/>
      <c r="D692" s="10">
        <v>45065</v>
      </c>
      <c r="E692" t="s">
        <v>453</v>
      </c>
      <c r="F692" s="11" t="s">
        <v>454</v>
      </c>
      <c r="G692" s="8">
        <v>0</v>
      </c>
      <c r="H692" s="8">
        <v>103.06</v>
      </c>
      <c r="I692" s="8">
        <f t="shared" si="19"/>
        <v>-103.06</v>
      </c>
      <c r="J692" s="12"/>
    </row>
    <row r="693" spans="3:10" x14ac:dyDescent="0.3">
      <c r="C693" s="9"/>
      <c r="D693" s="10">
        <v>45065</v>
      </c>
      <c r="E693" t="s">
        <v>453</v>
      </c>
      <c r="F693" s="11" t="s">
        <v>454</v>
      </c>
      <c r="G693" s="8">
        <v>103.06</v>
      </c>
      <c r="H693" s="8">
        <v>0</v>
      </c>
      <c r="I693" s="8">
        <f t="shared" si="19"/>
        <v>0</v>
      </c>
      <c r="J693" s="12">
        <v>570000000</v>
      </c>
    </row>
    <row r="694" spans="3:10" x14ac:dyDescent="0.3">
      <c r="C694" s="9"/>
      <c r="D694" s="10">
        <v>45071</v>
      </c>
      <c r="E694" t="s">
        <v>455</v>
      </c>
      <c r="F694" s="11" t="s">
        <v>456</v>
      </c>
      <c r="G694" s="8">
        <v>0</v>
      </c>
      <c r="H694" s="8">
        <v>68.33</v>
      </c>
      <c r="I694" s="8">
        <f t="shared" si="19"/>
        <v>-68.33</v>
      </c>
      <c r="J694" s="12"/>
    </row>
    <row r="695" spans="3:10" x14ac:dyDescent="0.3">
      <c r="C695" s="9"/>
      <c r="D695" s="10">
        <v>45071</v>
      </c>
      <c r="E695" t="s">
        <v>455</v>
      </c>
      <c r="F695" s="11" t="s">
        <v>456</v>
      </c>
      <c r="G695" s="8">
        <v>68.33</v>
      </c>
      <c r="H695" s="8">
        <v>0</v>
      </c>
      <c r="I695" s="8">
        <f t="shared" si="19"/>
        <v>0</v>
      </c>
      <c r="J695" s="12">
        <v>570000000</v>
      </c>
    </row>
    <row r="696" spans="3:10" x14ac:dyDescent="0.3">
      <c r="C696" s="9"/>
      <c r="D696" s="10">
        <v>45072</v>
      </c>
      <c r="E696" t="s">
        <v>457</v>
      </c>
      <c r="F696" s="11" t="s">
        <v>458</v>
      </c>
      <c r="G696" s="8">
        <v>0</v>
      </c>
      <c r="H696" s="8">
        <v>122.86</v>
      </c>
      <c r="I696" s="8">
        <f t="shared" si="19"/>
        <v>-122.86</v>
      </c>
      <c r="J696" s="12"/>
    </row>
    <row r="697" spans="3:10" x14ac:dyDescent="0.3">
      <c r="C697" s="9"/>
      <c r="D697" s="10">
        <v>45072</v>
      </c>
      <c r="E697" t="s">
        <v>457</v>
      </c>
      <c r="F697" s="11" t="s">
        <v>458</v>
      </c>
      <c r="G697" s="8">
        <v>122.86</v>
      </c>
      <c r="H697" s="8">
        <v>0</v>
      </c>
      <c r="I697" s="8">
        <f t="shared" si="19"/>
        <v>0</v>
      </c>
      <c r="J697" s="12">
        <v>570000000</v>
      </c>
    </row>
    <row r="698" spans="3:10" x14ac:dyDescent="0.3">
      <c r="C698" s="9"/>
      <c r="D698" s="10">
        <v>45072</v>
      </c>
      <c r="E698" t="s">
        <v>459</v>
      </c>
      <c r="F698" s="11" t="s">
        <v>241</v>
      </c>
      <c r="G698" s="8">
        <v>0</v>
      </c>
      <c r="H698" s="8">
        <v>32.9</v>
      </c>
      <c r="I698" s="8">
        <f t="shared" si="19"/>
        <v>-32.9</v>
      </c>
      <c r="J698" s="12"/>
    </row>
    <row r="699" spans="3:10" x14ac:dyDescent="0.3">
      <c r="C699" s="9"/>
      <c r="D699" s="10">
        <v>45072</v>
      </c>
      <c r="E699" t="s">
        <v>459</v>
      </c>
      <c r="F699" s="11" t="s">
        <v>241</v>
      </c>
      <c r="G699" s="8">
        <v>32.9</v>
      </c>
      <c r="H699" s="8">
        <v>0</v>
      </c>
      <c r="I699" s="8">
        <f t="shared" si="19"/>
        <v>0</v>
      </c>
      <c r="J699" s="12">
        <v>570000000</v>
      </c>
    </row>
    <row r="700" spans="3:10" x14ac:dyDescent="0.3">
      <c r="C700" s="9"/>
      <c r="D700" s="10">
        <v>45083</v>
      </c>
      <c r="E700" t="s">
        <v>432</v>
      </c>
      <c r="F700" s="11" t="s">
        <v>460</v>
      </c>
      <c r="G700" s="8">
        <v>0</v>
      </c>
      <c r="H700" s="8">
        <v>64</v>
      </c>
      <c r="I700" s="8">
        <f t="shared" si="19"/>
        <v>-64</v>
      </c>
      <c r="J700" s="12"/>
    </row>
    <row r="701" spans="3:10" x14ac:dyDescent="0.3">
      <c r="C701" s="9"/>
      <c r="D701" s="10">
        <v>45083</v>
      </c>
      <c r="E701" t="s">
        <v>432</v>
      </c>
      <c r="F701" s="11" t="s">
        <v>460</v>
      </c>
      <c r="G701" s="8">
        <v>64</v>
      </c>
      <c r="H701" s="8">
        <v>0</v>
      </c>
      <c r="I701" s="8">
        <f t="shared" si="19"/>
        <v>0</v>
      </c>
      <c r="J701" s="12">
        <v>570000000</v>
      </c>
    </row>
    <row r="702" spans="3:10" x14ac:dyDescent="0.3">
      <c r="C702" s="9"/>
      <c r="D702" s="10">
        <v>45084</v>
      </c>
      <c r="E702" t="s">
        <v>461</v>
      </c>
      <c r="F702" s="11" t="s">
        <v>462</v>
      </c>
      <c r="G702" s="8">
        <v>0</v>
      </c>
      <c r="H702" s="8">
        <v>51</v>
      </c>
      <c r="I702" s="8">
        <f t="shared" si="19"/>
        <v>-51</v>
      </c>
      <c r="J702" s="12"/>
    </row>
    <row r="703" spans="3:10" x14ac:dyDescent="0.3">
      <c r="C703" s="9"/>
      <c r="D703" s="10">
        <v>45084</v>
      </c>
      <c r="E703" t="s">
        <v>461</v>
      </c>
      <c r="F703" s="11" t="s">
        <v>462</v>
      </c>
      <c r="G703" s="8">
        <v>51</v>
      </c>
      <c r="H703" s="8">
        <v>0</v>
      </c>
      <c r="I703" s="8">
        <f t="shared" si="19"/>
        <v>0</v>
      </c>
      <c r="J703" s="12">
        <v>570000000</v>
      </c>
    </row>
    <row r="704" spans="3:10" x14ac:dyDescent="0.3">
      <c r="C704" s="9"/>
      <c r="D704" s="10">
        <v>45084</v>
      </c>
      <c r="E704" t="s">
        <v>463</v>
      </c>
      <c r="F704" s="11" t="s">
        <v>464</v>
      </c>
      <c r="G704" s="8">
        <v>0</v>
      </c>
      <c r="H704" s="8">
        <v>63</v>
      </c>
      <c r="I704" s="8">
        <f t="shared" si="19"/>
        <v>-63</v>
      </c>
      <c r="J704" s="12"/>
    </row>
    <row r="705" spans="1:10" x14ac:dyDescent="0.3">
      <c r="C705" s="9"/>
      <c r="D705" s="10">
        <v>45084</v>
      </c>
      <c r="E705" t="s">
        <v>463</v>
      </c>
      <c r="F705" s="11" t="s">
        <v>464</v>
      </c>
      <c r="G705" s="8">
        <v>63</v>
      </c>
      <c r="H705" s="8">
        <v>0</v>
      </c>
      <c r="I705" s="8">
        <f t="shared" si="19"/>
        <v>0</v>
      </c>
      <c r="J705" s="12">
        <v>570000000</v>
      </c>
    </row>
    <row r="706" spans="1:10" x14ac:dyDescent="0.3">
      <c r="C706" s="9"/>
      <c r="D706" s="10">
        <v>45091</v>
      </c>
      <c r="E706" t="s">
        <v>453</v>
      </c>
      <c r="F706" s="11" t="s">
        <v>465</v>
      </c>
      <c r="G706" s="8">
        <v>0</v>
      </c>
      <c r="H706" s="8">
        <v>136.62</v>
      </c>
      <c r="I706" s="8">
        <f t="shared" si="19"/>
        <v>-136.62</v>
      </c>
      <c r="J706" s="12"/>
    </row>
    <row r="707" spans="1:10" x14ac:dyDescent="0.3">
      <c r="C707" s="9"/>
      <c r="D707" s="10">
        <v>45091</v>
      </c>
      <c r="E707" t="s">
        <v>453</v>
      </c>
      <c r="F707" s="11" t="s">
        <v>465</v>
      </c>
      <c r="G707" s="8">
        <v>136.62</v>
      </c>
      <c r="H707" s="8">
        <v>0</v>
      </c>
      <c r="I707" s="8">
        <f t="shared" si="19"/>
        <v>0</v>
      </c>
      <c r="J707" s="12">
        <v>570000000</v>
      </c>
    </row>
    <row r="708" spans="1:10" x14ac:dyDescent="0.3">
      <c r="C708" s="9"/>
      <c r="D708" s="10">
        <v>45108</v>
      </c>
      <c r="E708" t="s">
        <v>466</v>
      </c>
      <c r="F708" s="11" t="s">
        <v>467</v>
      </c>
      <c r="G708" s="8">
        <v>0</v>
      </c>
      <c r="H708" s="8">
        <v>49.49</v>
      </c>
      <c r="I708" s="8">
        <f t="shared" si="19"/>
        <v>-49.49</v>
      </c>
      <c r="J708" s="12"/>
    </row>
    <row r="709" spans="1:10" x14ac:dyDescent="0.3">
      <c r="C709" s="9"/>
      <c r="D709" s="10">
        <v>45108</v>
      </c>
      <c r="E709" t="s">
        <v>466</v>
      </c>
      <c r="F709" s="11" t="s">
        <v>467</v>
      </c>
      <c r="G709" s="8">
        <v>49.49</v>
      </c>
      <c r="H709" s="8">
        <v>0</v>
      </c>
      <c r="I709" s="8">
        <f t="shared" si="19"/>
        <v>0</v>
      </c>
      <c r="J709" s="12">
        <v>570000000</v>
      </c>
    </row>
    <row r="710" spans="1:10" x14ac:dyDescent="0.3">
      <c r="C710" s="9"/>
      <c r="D710" s="10">
        <v>45111</v>
      </c>
      <c r="E710" t="s">
        <v>430</v>
      </c>
      <c r="F710" s="11" t="s">
        <v>468</v>
      </c>
      <c r="G710" s="8">
        <v>0</v>
      </c>
      <c r="H710" s="8">
        <v>195</v>
      </c>
      <c r="I710" s="8">
        <f t="shared" si="19"/>
        <v>-195</v>
      </c>
      <c r="J710" s="12"/>
    </row>
    <row r="711" spans="1:10" x14ac:dyDescent="0.3">
      <c r="C711" s="9"/>
      <c r="D711" s="10">
        <v>45111</v>
      </c>
      <c r="E711" t="s">
        <v>430</v>
      </c>
      <c r="F711" s="11" t="s">
        <v>468</v>
      </c>
      <c r="G711" s="8">
        <v>195</v>
      </c>
      <c r="H711" s="8">
        <v>0</v>
      </c>
      <c r="I711" s="8">
        <f t="shared" si="19"/>
        <v>0</v>
      </c>
      <c r="J711" s="12">
        <v>570000000</v>
      </c>
    </row>
    <row r="712" spans="1:10" x14ac:dyDescent="0.3">
      <c r="C712" s="9"/>
      <c r="D712" s="10">
        <v>45133</v>
      </c>
      <c r="E712" t="s">
        <v>469</v>
      </c>
      <c r="F712" s="11" t="s">
        <v>470</v>
      </c>
      <c r="G712" s="8">
        <v>0</v>
      </c>
      <c r="H712" s="8">
        <v>45.5</v>
      </c>
      <c r="I712" s="8">
        <f t="shared" si="19"/>
        <v>-45.5</v>
      </c>
      <c r="J712" s="12"/>
    </row>
    <row r="713" spans="1:10" x14ac:dyDescent="0.3">
      <c r="C713" s="9"/>
      <c r="D713" s="10">
        <v>45133</v>
      </c>
      <c r="E713" t="s">
        <v>469</v>
      </c>
      <c r="F713" s="11" t="s">
        <v>470</v>
      </c>
      <c r="G713" s="8">
        <v>45.5</v>
      </c>
      <c r="H713" s="8">
        <v>0</v>
      </c>
      <c r="I713" s="8">
        <f t="shared" si="19"/>
        <v>0</v>
      </c>
      <c r="J713" s="12">
        <v>570000000</v>
      </c>
    </row>
    <row r="714" spans="1:10" x14ac:dyDescent="0.3">
      <c r="E714" s="4" t="s">
        <v>12</v>
      </c>
      <c r="G714" s="8">
        <f>SUM(G682:G713)</f>
        <v>1398.74</v>
      </c>
      <c r="H714" s="8">
        <f>SUM(H682:H713)</f>
        <v>1398.74</v>
      </c>
      <c r="I714" s="8">
        <f>G714-H714</f>
        <v>0</v>
      </c>
    </row>
    <row r="716" spans="1:10" x14ac:dyDescent="0.3">
      <c r="A716" s="5">
        <v>430000001</v>
      </c>
      <c r="B716" s="6" t="s">
        <v>471</v>
      </c>
      <c r="C716" s="7"/>
      <c r="D716" s="7"/>
      <c r="E716" s="7"/>
      <c r="F716" s="7"/>
      <c r="G716" s="7"/>
      <c r="H716" s="7"/>
      <c r="I716" s="7"/>
      <c r="J716" s="7"/>
    </row>
    <row r="717" spans="1:10" x14ac:dyDescent="0.3">
      <c r="E717" s="4" t="s">
        <v>11</v>
      </c>
      <c r="G717" s="8">
        <v>1663.96</v>
      </c>
      <c r="H717" s="8">
        <v>0</v>
      </c>
      <c r="I717" s="8">
        <f>G717-H717</f>
        <v>1663.96</v>
      </c>
    </row>
    <row r="718" spans="1:10" x14ac:dyDescent="0.3">
      <c r="C718" s="9"/>
      <c r="D718" s="10">
        <v>44935</v>
      </c>
      <c r="E718" t="s">
        <v>472</v>
      </c>
      <c r="F718" s="11" t="s">
        <v>473</v>
      </c>
      <c r="G718" s="8">
        <v>0</v>
      </c>
      <c r="H718" s="8">
        <v>712</v>
      </c>
      <c r="I718" s="8">
        <f t="shared" ref="I718:I738" si="20">G718-H718+I717</f>
        <v>951.96</v>
      </c>
      <c r="J718" s="12">
        <v>570000000</v>
      </c>
    </row>
    <row r="719" spans="1:10" x14ac:dyDescent="0.3">
      <c r="C719" s="9"/>
      <c r="D719" s="10">
        <v>44949</v>
      </c>
      <c r="E719" t="s">
        <v>474</v>
      </c>
      <c r="F719" s="11" t="s">
        <v>475</v>
      </c>
      <c r="G719" s="8">
        <v>540.79999999999995</v>
      </c>
      <c r="H719" s="8">
        <v>0</v>
      </c>
      <c r="I719" s="8">
        <f t="shared" si="20"/>
        <v>1492.76</v>
      </c>
      <c r="J719" s="12"/>
    </row>
    <row r="720" spans="1:10" x14ac:dyDescent="0.3">
      <c r="C720" s="9"/>
      <c r="D720" s="10">
        <v>44957</v>
      </c>
      <c r="E720" t="s">
        <v>476</v>
      </c>
      <c r="F720" s="11" t="s">
        <v>477</v>
      </c>
      <c r="G720" s="8">
        <v>0</v>
      </c>
      <c r="H720" s="8">
        <v>994.96</v>
      </c>
      <c r="I720" s="8">
        <f t="shared" si="20"/>
        <v>497.79999999999995</v>
      </c>
      <c r="J720" s="12">
        <v>570000000</v>
      </c>
    </row>
    <row r="721" spans="3:10" x14ac:dyDescent="0.3">
      <c r="C721" s="9"/>
      <c r="D721" s="10">
        <v>44987</v>
      </c>
      <c r="E721" t="s">
        <v>474</v>
      </c>
      <c r="F721" s="11" t="s">
        <v>475</v>
      </c>
      <c r="G721" s="8">
        <v>0</v>
      </c>
      <c r="H721" s="8">
        <v>540.79999999999995</v>
      </c>
      <c r="I721" s="8">
        <f t="shared" si="20"/>
        <v>-43</v>
      </c>
      <c r="J721" s="12">
        <v>572000001</v>
      </c>
    </row>
    <row r="722" spans="3:10" x14ac:dyDescent="0.3">
      <c r="C722" s="9"/>
      <c r="D722" s="10">
        <v>44988</v>
      </c>
      <c r="E722" t="s">
        <v>478</v>
      </c>
      <c r="F722" s="11" t="s">
        <v>479</v>
      </c>
      <c r="G722" s="8">
        <v>813.31</v>
      </c>
      <c r="H722" s="8">
        <v>0</v>
      </c>
      <c r="I722" s="8">
        <f t="shared" si="20"/>
        <v>770.31</v>
      </c>
      <c r="J722" s="12"/>
    </row>
    <row r="723" spans="3:10" x14ac:dyDescent="0.3">
      <c r="C723" s="9"/>
      <c r="D723" s="10">
        <v>44991</v>
      </c>
      <c r="E723" t="s">
        <v>478</v>
      </c>
      <c r="F723" s="11" t="s">
        <v>479</v>
      </c>
      <c r="G723" s="8">
        <v>0</v>
      </c>
      <c r="H723" s="8">
        <v>813.31</v>
      </c>
      <c r="I723" s="8">
        <f t="shared" si="20"/>
        <v>-43</v>
      </c>
      <c r="J723" s="12">
        <v>572000001</v>
      </c>
    </row>
    <row r="724" spans="3:10" x14ac:dyDescent="0.3">
      <c r="C724" s="9"/>
      <c r="D724" s="10">
        <v>45013</v>
      </c>
      <c r="E724" t="s">
        <v>480</v>
      </c>
      <c r="F724" s="11" t="s">
        <v>481</v>
      </c>
      <c r="G724" s="8">
        <v>60.09</v>
      </c>
      <c r="H724" s="8">
        <v>0</v>
      </c>
      <c r="I724" s="8">
        <f t="shared" si="20"/>
        <v>17.090000000000003</v>
      </c>
      <c r="J724" s="12"/>
    </row>
    <row r="725" spans="3:10" x14ac:dyDescent="0.3">
      <c r="C725" s="9"/>
      <c r="D725" s="10">
        <v>45015</v>
      </c>
      <c r="E725" t="s">
        <v>482</v>
      </c>
      <c r="F725" s="11" t="s">
        <v>483</v>
      </c>
      <c r="G725" s="8">
        <v>786.56</v>
      </c>
      <c r="H725" s="8">
        <v>0</v>
      </c>
      <c r="I725" s="8">
        <f t="shared" si="20"/>
        <v>803.65</v>
      </c>
      <c r="J725" s="12"/>
    </row>
    <row r="726" spans="3:10" x14ac:dyDescent="0.3">
      <c r="C726" s="9"/>
      <c r="D726" s="10">
        <v>45020</v>
      </c>
      <c r="E726" t="s">
        <v>482</v>
      </c>
      <c r="F726" s="11" t="s">
        <v>483</v>
      </c>
      <c r="G726" s="8">
        <v>0</v>
      </c>
      <c r="H726" s="8">
        <v>786.56</v>
      </c>
      <c r="I726" s="8">
        <f t="shared" si="20"/>
        <v>17.090000000000032</v>
      </c>
      <c r="J726" s="12">
        <v>572000001</v>
      </c>
    </row>
    <row r="727" spans="3:10" x14ac:dyDescent="0.3">
      <c r="C727" s="9"/>
      <c r="D727" s="10">
        <v>45027</v>
      </c>
      <c r="E727" t="s">
        <v>480</v>
      </c>
      <c r="F727" s="11" t="s">
        <v>481</v>
      </c>
      <c r="G727" s="8">
        <v>0</v>
      </c>
      <c r="H727" s="8">
        <v>60.09</v>
      </c>
      <c r="I727" s="8">
        <f t="shared" si="20"/>
        <v>-42.999999999999972</v>
      </c>
      <c r="J727" s="12">
        <v>572000001</v>
      </c>
    </row>
    <row r="728" spans="3:10" x14ac:dyDescent="0.3">
      <c r="C728" s="9"/>
      <c r="D728" s="10">
        <v>45160</v>
      </c>
      <c r="E728" t="s">
        <v>484</v>
      </c>
      <c r="F728" s="11" t="s">
        <v>485</v>
      </c>
      <c r="G728" s="8">
        <v>691.94</v>
      </c>
      <c r="H728" s="8">
        <v>0</v>
      </c>
      <c r="I728" s="8">
        <f t="shared" si="20"/>
        <v>648.94000000000005</v>
      </c>
      <c r="J728" s="12"/>
    </row>
    <row r="729" spans="3:10" x14ac:dyDescent="0.3">
      <c r="C729" s="9"/>
      <c r="D729" s="10">
        <v>45160</v>
      </c>
      <c r="E729" t="s">
        <v>486</v>
      </c>
      <c r="F729" s="11" t="s">
        <v>487</v>
      </c>
      <c r="G729" s="8">
        <v>-47.35</v>
      </c>
      <c r="H729" s="8">
        <v>0</v>
      </c>
      <c r="I729" s="8">
        <f t="shared" si="20"/>
        <v>601.59</v>
      </c>
      <c r="J729" s="12"/>
    </row>
    <row r="730" spans="3:10" x14ac:dyDescent="0.3">
      <c r="C730" s="9"/>
      <c r="D730" s="10">
        <v>45160</v>
      </c>
      <c r="E730" t="s">
        <v>484</v>
      </c>
      <c r="F730" s="11" t="s">
        <v>485</v>
      </c>
      <c r="G730" s="8">
        <v>0</v>
      </c>
      <c r="H730" s="8">
        <v>691.94</v>
      </c>
      <c r="I730" s="8">
        <f t="shared" si="20"/>
        <v>-90.350000000000023</v>
      </c>
      <c r="J730" s="12">
        <v>572000001</v>
      </c>
    </row>
    <row r="731" spans="3:10" x14ac:dyDescent="0.3">
      <c r="C731" s="9"/>
      <c r="D731" s="10">
        <v>45160</v>
      </c>
      <c r="E731" t="s">
        <v>486</v>
      </c>
      <c r="F731" s="11" t="s">
        <v>487</v>
      </c>
      <c r="G731" s="8">
        <v>0</v>
      </c>
      <c r="H731" s="8">
        <v>-47.35</v>
      </c>
      <c r="I731" s="8">
        <f t="shared" si="20"/>
        <v>-43.000000000000021</v>
      </c>
      <c r="J731" s="12">
        <v>572000001</v>
      </c>
    </row>
    <row r="732" spans="3:10" x14ac:dyDescent="0.3">
      <c r="C732" s="9"/>
      <c r="D732" s="10">
        <v>45160</v>
      </c>
      <c r="E732" t="s">
        <v>488</v>
      </c>
      <c r="F732" s="11" t="s">
        <v>489</v>
      </c>
      <c r="G732" s="8">
        <v>0</v>
      </c>
      <c r="H732" s="8">
        <v>-19.350000000000001</v>
      </c>
      <c r="I732" s="8">
        <f t="shared" si="20"/>
        <v>-23.65000000000002</v>
      </c>
      <c r="J732" s="12">
        <v>572000001</v>
      </c>
    </row>
    <row r="733" spans="3:10" x14ac:dyDescent="0.3">
      <c r="C733" s="9"/>
      <c r="D733" s="10">
        <v>45160</v>
      </c>
      <c r="E733" t="s">
        <v>490</v>
      </c>
      <c r="F733" s="11" t="s">
        <v>491</v>
      </c>
      <c r="G733" s="8">
        <v>0</v>
      </c>
      <c r="H733" s="8">
        <v>-17.62</v>
      </c>
      <c r="I733" s="8">
        <f t="shared" si="20"/>
        <v>-6.0300000000000189</v>
      </c>
      <c r="J733" s="12">
        <v>572000001</v>
      </c>
    </row>
    <row r="734" spans="3:10" x14ac:dyDescent="0.3">
      <c r="C734" s="9"/>
      <c r="D734" s="10">
        <v>45160</v>
      </c>
      <c r="E734" t="s">
        <v>492</v>
      </c>
      <c r="F734" s="11" t="s">
        <v>493</v>
      </c>
      <c r="G734" s="8">
        <v>0</v>
      </c>
      <c r="H734" s="8">
        <v>-32.159999999999997</v>
      </c>
      <c r="I734" s="8">
        <f t="shared" si="20"/>
        <v>26.129999999999978</v>
      </c>
      <c r="J734" s="12">
        <v>572000001</v>
      </c>
    </row>
    <row r="735" spans="3:10" x14ac:dyDescent="0.3">
      <c r="C735" s="9"/>
      <c r="D735" s="10">
        <v>45161</v>
      </c>
      <c r="E735" t="s">
        <v>488</v>
      </c>
      <c r="F735" s="11" t="s">
        <v>489</v>
      </c>
      <c r="G735" s="8">
        <v>-19.350000000000001</v>
      </c>
      <c r="H735" s="8">
        <v>0</v>
      </c>
      <c r="I735" s="8">
        <f t="shared" si="20"/>
        <v>6.7799999999999763</v>
      </c>
      <c r="J735" s="12"/>
    </row>
    <row r="736" spans="3:10" x14ac:dyDescent="0.3">
      <c r="C736" s="9"/>
      <c r="D736" s="10">
        <v>45161</v>
      </c>
      <c r="E736" t="s">
        <v>490</v>
      </c>
      <c r="F736" s="11" t="s">
        <v>491</v>
      </c>
      <c r="G736" s="8">
        <v>-17.62</v>
      </c>
      <c r="H736" s="8">
        <v>0</v>
      </c>
      <c r="I736" s="8">
        <f t="shared" si="20"/>
        <v>-10.840000000000025</v>
      </c>
      <c r="J736" s="12"/>
    </row>
    <row r="737" spans="1:10" x14ac:dyDescent="0.3">
      <c r="C737" s="9"/>
      <c r="D737" s="10">
        <v>45161</v>
      </c>
      <c r="E737" t="s">
        <v>492</v>
      </c>
      <c r="F737" s="11" t="s">
        <v>493</v>
      </c>
      <c r="G737" s="8">
        <v>-32.159999999999997</v>
      </c>
      <c r="H737" s="8">
        <v>0</v>
      </c>
      <c r="I737" s="8">
        <f t="shared" si="20"/>
        <v>-43.000000000000021</v>
      </c>
      <c r="J737" s="12"/>
    </row>
    <row r="738" spans="1:10" x14ac:dyDescent="0.3">
      <c r="C738" s="9"/>
      <c r="D738" s="10">
        <v>45164</v>
      </c>
      <c r="E738" t="s">
        <v>494</v>
      </c>
      <c r="F738" s="11" t="s">
        <v>495</v>
      </c>
      <c r="G738" s="8">
        <v>-41.67</v>
      </c>
      <c r="H738" s="8">
        <v>0</v>
      </c>
      <c r="I738" s="8">
        <f t="shared" si="20"/>
        <v>-84.670000000000016</v>
      </c>
      <c r="J738" s="12"/>
    </row>
    <row r="739" spans="1:10" x14ac:dyDescent="0.3">
      <c r="E739" s="4" t="s">
        <v>12</v>
      </c>
      <c r="G739" s="8">
        <f>SUM(G717:G738)</f>
        <v>4398.5099999999993</v>
      </c>
      <c r="H739" s="8">
        <f>SUM(H717:H738)</f>
        <v>4483.1799999999994</v>
      </c>
      <c r="I739" s="8">
        <f>G739-H739</f>
        <v>-84.670000000000073</v>
      </c>
    </row>
    <row r="741" spans="1:10" x14ac:dyDescent="0.3">
      <c r="A741" s="5">
        <v>430000002</v>
      </c>
      <c r="B741" s="6" t="s">
        <v>496</v>
      </c>
      <c r="C741" s="7"/>
      <c r="D741" s="7"/>
      <c r="E741" s="7"/>
      <c r="F741" s="7"/>
      <c r="G741" s="7"/>
      <c r="H741" s="7"/>
      <c r="I741" s="7"/>
      <c r="J741" s="7"/>
    </row>
    <row r="742" spans="1:10" x14ac:dyDescent="0.3">
      <c r="C742" s="9"/>
      <c r="D742" s="10">
        <v>45009</v>
      </c>
      <c r="E742" t="s">
        <v>497</v>
      </c>
      <c r="F742" s="11" t="s">
        <v>498</v>
      </c>
      <c r="G742" s="8">
        <v>938.23</v>
      </c>
      <c r="H742" s="8">
        <v>0</v>
      </c>
      <c r="I742" s="8">
        <f>G742-H742</f>
        <v>938.23</v>
      </c>
      <c r="J742" s="12"/>
    </row>
    <row r="743" spans="1:10" x14ac:dyDescent="0.3">
      <c r="C743" s="9"/>
      <c r="D743" s="10">
        <v>45014</v>
      </c>
      <c r="E743" t="s">
        <v>499</v>
      </c>
      <c r="F743" s="11" t="s">
        <v>500</v>
      </c>
      <c r="G743" s="8">
        <v>-73.760000000000005</v>
      </c>
      <c r="H743" s="8">
        <v>0</v>
      </c>
      <c r="I743" s="8">
        <f t="shared" ref="I743:I754" si="21">G743-H743+I742</f>
        <v>864.47</v>
      </c>
      <c r="J743" s="12"/>
    </row>
    <row r="744" spans="1:10" x14ac:dyDescent="0.3">
      <c r="C744" s="9"/>
      <c r="D744" s="10">
        <v>45028</v>
      </c>
      <c r="E744" t="s">
        <v>501</v>
      </c>
      <c r="F744" s="11" t="s">
        <v>502</v>
      </c>
      <c r="G744" s="8">
        <v>25.4</v>
      </c>
      <c r="H744" s="8">
        <v>0</v>
      </c>
      <c r="I744" s="8">
        <f t="shared" si="21"/>
        <v>889.87</v>
      </c>
      <c r="J744" s="12"/>
    </row>
    <row r="745" spans="1:10" x14ac:dyDescent="0.3">
      <c r="C745" s="9"/>
      <c r="D745" s="10">
        <v>45050</v>
      </c>
      <c r="E745" t="s">
        <v>503</v>
      </c>
      <c r="F745" s="11" t="s">
        <v>504</v>
      </c>
      <c r="G745" s="8">
        <v>-25.4</v>
      </c>
      <c r="H745" s="8">
        <v>0</v>
      </c>
      <c r="I745" s="8">
        <f t="shared" si="21"/>
        <v>864.47</v>
      </c>
      <c r="J745" s="12"/>
    </row>
    <row r="746" spans="1:10" x14ac:dyDescent="0.3">
      <c r="C746" s="9"/>
      <c r="D746" s="10">
        <v>45050</v>
      </c>
      <c r="E746" t="s">
        <v>505</v>
      </c>
      <c r="F746" s="11" t="s">
        <v>506</v>
      </c>
      <c r="G746" s="8">
        <v>-938.23</v>
      </c>
      <c r="H746" s="8">
        <v>0</v>
      </c>
      <c r="I746" s="8">
        <f t="shared" si="21"/>
        <v>-73.759999999999991</v>
      </c>
      <c r="J746" s="12"/>
    </row>
    <row r="747" spans="1:10" x14ac:dyDescent="0.3">
      <c r="C747" s="9"/>
      <c r="D747" s="10">
        <v>45096</v>
      </c>
      <c r="E747" t="s">
        <v>507</v>
      </c>
      <c r="F747" s="11" t="s">
        <v>508</v>
      </c>
      <c r="G747" s="8">
        <v>-481.28</v>
      </c>
      <c r="H747" s="8">
        <v>0</v>
      </c>
      <c r="I747" s="8">
        <f t="shared" si="21"/>
        <v>-555.04</v>
      </c>
      <c r="J747" s="12"/>
    </row>
    <row r="748" spans="1:10" x14ac:dyDescent="0.3">
      <c r="C748" s="9"/>
      <c r="D748" s="10">
        <v>45096</v>
      </c>
      <c r="E748" t="s">
        <v>509</v>
      </c>
      <c r="F748" s="11" t="s">
        <v>510</v>
      </c>
      <c r="G748" s="8">
        <v>1679.95</v>
      </c>
      <c r="H748" s="8">
        <v>0</v>
      </c>
      <c r="I748" s="8">
        <f t="shared" si="21"/>
        <v>1124.9100000000001</v>
      </c>
      <c r="J748" s="12"/>
    </row>
    <row r="749" spans="1:10" x14ac:dyDescent="0.3">
      <c r="C749" s="9"/>
      <c r="D749" s="10">
        <v>45119</v>
      </c>
      <c r="E749" t="s">
        <v>499</v>
      </c>
      <c r="F749" s="11" t="s">
        <v>500</v>
      </c>
      <c r="G749" s="8">
        <v>0</v>
      </c>
      <c r="H749" s="8">
        <v>-73.760000000000005</v>
      </c>
      <c r="I749" s="8">
        <f t="shared" si="21"/>
        <v>1198.67</v>
      </c>
      <c r="J749" s="12">
        <v>572000001</v>
      </c>
    </row>
    <row r="750" spans="1:10" x14ac:dyDescent="0.3">
      <c r="C750" s="9"/>
      <c r="D750" s="10">
        <v>45119</v>
      </c>
      <c r="E750" t="s">
        <v>501</v>
      </c>
      <c r="F750" s="11" t="s">
        <v>502</v>
      </c>
      <c r="G750" s="8">
        <v>0</v>
      </c>
      <c r="H750" s="8">
        <v>25.4</v>
      </c>
      <c r="I750" s="8">
        <f t="shared" si="21"/>
        <v>1173.27</v>
      </c>
      <c r="J750" s="12">
        <v>572000001</v>
      </c>
    </row>
    <row r="751" spans="1:10" x14ac:dyDescent="0.3">
      <c r="C751" s="9"/>
      <c r="D751" s="10">
        <v>45119</v>
      </c>
      <c r="E751" t="s">
        <v>503</v>
      </c>
      <c r="F751" s="11" t="s">
        <v>504</v>
      </c>
      <c r="G751" s="8">
        <v>0</v>
      </c>
      <c r="H751" s="8">
        <v>-25.4</v>
      </c>
      <c r="I751" s="8">
        <f t="shared" si="21"/>
        <v>1198.67</v>
      </c>
      <c r="J751" s="12">
        <v>572000001</v>
      </c>
    </row>
    <row r="752" spans="1:10" x14ac:dyDescent="0.3">
      <c r="C752" s="9"/>
      <c r="D752" s="10">
        <v>45119</v>
      </c>
      <c r="E752" t="s">
        <v>507</v>
      </c>
      <c r="F752" s="11" t="s">
        <v>508</v>
      </c>
      <c r="G752" s="8">
        <v>0</v>
      </c>
      <c r="H752" s="8">
        <v>-481.28</v>
      </c>
      <c r="I752" s="8">
        <f t="shared" si="21"/>
        <v>1679.95</v>
      </c>
      <c r="J752" s="12">
        <v>572000001</v>
      </c>
    </row>
    <row r="753" spans="1:10" x14ac:dyDescent="0.3">
      <c r="C753" s="9"/>
      <c r="D753" s="10">
        <v>45119</v>
      </c>
      <c r="E753" t="s">
        <v>509</v>
      </c>
      <c r="F753" s="11" t="s">
        <v>510</v>
      </c>
      <c r="G753" s="8">
        <v>0</v>
      </c>
      <c r="H753" s="8">
        <v>1679.95</v>
      </c>
      <c r="I753" s="8">
        <f t="shared" si="21"/>
        <v>0</v>
      </c>
      <c r="J753" s="12">
        <v>572000001</v>
      </c>
    </row>
    <row r="754" spans="1:10" x14ac:dyDescent="0.3">
      <c r="C754" s="9"/>
      <c r="D754" s="10">
        <v>45134</v>
      </c>
      <c r="E754" t="s">
        <v>511</v>
      </c>
      <c r="F754" s="11" t="s">
        <v>512</v>
      </c>
      <c r="G754" s="8">
        <v>-14.7</v>
      </c>
      <c r="H754" s="8">
        <v>0</v>
      </c>
      <c r="I754" s="8">
        <f t="shared" si="21"/>
        <v>-14.7</v>
      </c>
      <c r="J754" s="12"/>
    </row>
    <row r="755" spans="1:10" x14ac:dyDescent="0.3">
      <c r="E755" s="4" t="s">
        <v>12</v>
      </c>
      <c r="G755" s="8">
        <f>SUM(G742:G754)</f>
        <v>1110.21</v>
      </c>
      <c r="H755" s="8">
        <f>SUM(H742:H754)</f>
        <v>1124.9100000000001</v>
      </c>
      <c r="I755" s="8">
        <f>G755-H755</f>
        <v>-14.700000000000045</v>
      </c>
    </row>
    <row r="757" spans="1:10" x14ac:dyDescent="0.3">
      <c r="A757" s="5">
        <v>430000004</v>
      </c>
      <c r="B757" s="6" t="s">
        <v>513</v>
      </c>
      <c r="C757" s="7"/>
      <c r="D757" s="7"/>
      <c r="E757" s="7"/>
      <c r="F757" s="7"/>
      <c r="G757" s="7"/>
      <c r="H757" s="7"/>
      <c r="I757" s="7"/>
      <c r="J757" s="7"/>
    </row>
    <row r="758" spans="1:10" x14ac:dyDescent="0.3">
      <c r="C758" s="9"/>
      <c r="D758" s="10">
        <v>45089</v>
      </c>
      <c r="E758" t="s">
        <v>514</v>
      </c>
      <c r="F758" s="11" t="s">
        <v>515</v>
      </c>
      <c r="G758" s="8">
        <v>-26.26</v>
      </c>
      <c r="H758" s="8">
        <v>0</v>
      </c>
      <c r="I758" s="8">
        <f>G758-H758</f>
        <v>-26.26</v>
      </c>
      <c r="J758" s="12"/>
    </row>
    <row r="759" spans="1:10" x14ac:dyDescent="0.3">
      <c r="C759" s="9"/>
      <c r="D759" s="10">
        <v>45100</v>
      </c>
      <c r="E759" t="s">
        <v>516</v>
      </c>
      <c r="F759" s="11" t="s">
        <v>517</v>
      </c>
      <c r="G759" s="8">
        <v>354.2</v>
      </c>
      <c r="H759" s="8">
        <v>0</v>
      </c>
      <c r="I759" s="8">
        <f>G759-H759+I758</f>
        <v>327.94</v>
      </c>
      <c r="J759" s="12"/>
    </row>
    <row r="760" spans="1:10" x14ac:dyDescent="0.3">
      <c r="C760" s="9"/>
      <c r="D760" s="10">
        <v>45107</v>
      </c>
      <c r="E760" t="s">
        <v>514</v>
      </c>
      <c r="F760" s="11" t="s">
        <v>515</v>
      </c>
      <c r="G760" s="8">
        <v>0</v>
      </c>
      <c r="H760" s="8">
        <v>-26.26</v>
      </c>
      <c r="I760" s="8">
        <f>G760-H760+I759</f>
        <v>354.2</v>
      </c>
      <c r="J760" s="12">
        <v>572000001</v>
      </c>
    </row>
    <row r="761" spans="1:10" x14ac:dyDescent="0.3">
      <c r="C761" s="9"/>
      <c r="D761" s="10">
        <v>45107</v>
      </c>
      <c r="E761" t="s">
        <v>516</v>
      </c>
      <c r="F761" s="11" t="s">
        <v>517</v>
      </c>
      <c r="G761" s="8">
        <v>0</v>
      </c>
      <c r="H761" s="8">
        <v>354.2</v>
      </c>
      <c r="I761" s="8">
        <f>G761-H761+I760</f>
        <v>0</v>
      </c>
      <c r="J761" s="12">
        <v>572000001</v>
      </c>
    </row>
    <row r="762" spans="1:10" x14ac:dyDescent="0.3">
      <c r="C762" s="9"/>
      <c r="D762" s="10">
        <v>45152</v>
      </c>
      <c r="E762" t="s">
        <v>518</v>
      </c>
      <c r="F762" s="11" t="s">
        <v>519</v>
      </c>
      <c r="G762" s="8">
        <v>484.57</v>
      </c>
      <c r="H762" s="8">
        <v>0</v>
      </c>
      <c r="I762" s="8">
        <f>G762-H762+I761</f>
        <v>484.57</v>
      </c>
      <c r="J762" s="12"/>
    </row>
    <row r="763" spans="1:10" x14ac:dyDescent="0.3">
      <c r="C763" s="9"/>
      <c r="D763" s="10">
        <v>45155</v>
      </c>
      <c r="E763" t="s">
        <v>518</v>
      </c>
      <c r="F763" s="11" t="s">
        <v>519</v>
      </c>
      <c r="G763" s="8">
        <v>0</v>
      </c>
      <c r="H763" s="8">
        <v>484.57</v>
      </c>
      <c r="I763" s="8">
        <f>G763-H763+I762</f>
        <v>0</v>
      </c>
      <c r="J763" s="12">
        <v>572000001</v>
      </c>
    </row>
    <row r="764" spans="1:10" x14ac:dyDescent="0.3">
      <c r="E764" s="4" t="s">
        <v>12</v>
      </c>
      <c r="G764" s="8">
        <f>SUM(G758:G763)</f>
        <v>812.51</v>
      </c>
      <c r="H764" s="8">
        <f>SUM(H758:H763)</f>
        <v>812.51</v>
      </c>
      <c r="I764" s="8">
        <f>G764-H764</f>
        <v>0</v>
      </c>
    </row>
    <row r="766" spans="1:10" x14ac:dyDescent="0.3">
      <c r="A766" s="5">
        <v>430000006</v>
      </c>
      <c r="B766" s="6" t="s">
        <v>520</v>
      </c>
      <c r="C766" s="7"/>
      <c r="D766" s="7"/>
      <c r="E766" s="7"/>
      <c r="F766" s="7"/>
      <c r="G766" s="7"/>
      <c r="H766" s="7"/>
      <c r="I766" s="7"/>
      <c r="J766" s="7"/>
    </row>
    <row r="767" spans="1:10" x14ac:dyDescent="0.3">
      <c r="E767" s="4" t="s">
        <v>11</v>
      </c>
      <c r="G767" s="8">
        <v>773.01</v>
      </c>
      <c r="H767" s="8">
        <v>0</v>
      </c>
      <c r="I767" s="8">
        <f>G767-H767</f>
        <v>773.01</v>
      </c>
    </row>
    <row r="768" spans="1:10" x14ac:dyDescent="0.3">
      <c r="C768" s="9"/>
      <c r="D768" s="10">
        <v>44957</v>
      </c>
      <c r="E768" t="s">
        <v>521</v>
      </c>
      <c r="F768" s="11" t="s">
        <v>522</v>
      </c>
      <c r="G768" s="8">
        <v>0</v>
      </c>
      <c r="H768" s="8">
        <v>-1.23</v>
      </c>
      <c r="I768" s="8">
        <f t="shared" ref="I768:I782" si="22">G768-H768+I767</f>
        <v>774.24</v>
      </c>
      <c r="J768" s="12">
        <v>570000000</v>
      </c>
    </row>
    <row r="769" spans="3:10" x14ac:dyDescent="0.3">
      <c r="C769" s="9"/>
      <c r="D769" s="10">
        <v>44967</v>
      </c>
      <c r="E769" t="s">
        <v>523</v>
      </c>
      <c r="F769" s="11" t="s">
        <v>524</v>
      </c>
      <c r="G769" s="8">
        <v>1100.73</v>
      </c>
      <c r="H769" s="8">
        <v>0</v>
      </c>
      <c r="I769" s="8">
        <f t="shared" si="22"/>
        <v>1874.97</v>
      </c>
      <c r="J769" s="12"/>
    </row>
    <row r="770" spans="3:10" x14ac:dyDescent="0.3">
      <c r="C770" s="9"/>
      <c r="D770" s="10">
        <v>44972</v>
      </c>
      <c r="E770" t="s">
        <v>523</v>
      </c>
      <c r="F770" s="11" t="s">
        <v>524</v>
      </c>
      <c r="G770" s="8">
        <v>0</v>
      </c>
      <c r="H770" s="8">
        <v>1100.73</v>
      </c>
      <c r="I770" s="8">
        <f t="shared" si="22"/>
        <v>774.24</v>
      </c>
      <c r="J770" s="12">
        <v>572000001</v>
      </c>
    </row>
    <row r="771" spans="3:10" x14ac:dyDescent="0.3">
      <c r="C771" s="9"/>
      <c r="D771" s="10">
        <v>44984</v>
      </c>
      <c r="E771" t="s">
        <v>525</v>
      </c>
      <c r="F771" s="11" t="s">
        <v>526</v>
      </c>
      <c r="G771" s="8">
        <v>0</v>
      </c>
      <c r="H771" s="8">
        <v>776.21</v>
      </c>
      <c r="I771" s="8">
        <f t="shared" si="22"/>
        <v>-1.9700000000000273</v>
      </c>
      <c r="J771" s="12">
        <v>570000000</v>
      </c>
    </row>
    <row r="772" spans="3:10" x14ac:dyDescent="0.3">
      <c r="C772" s="9"/>
      <c r="D772" s="10">
        <v>45015</v>
      </c>
      <c r="E772" t="s">
        <v>527</v>
      </c>
      <c r="F772" s="11" t="s">
        <v>528</v>
      </c>
      <c r="G772" s="8">
        <v>815.42</v>
      </c>
      <c r="H772" s="8">
        <v>0</v>
      </c>
      <c r="I772" s="8">
        <f t="shared" si="22"/>
        <v>813.44999999999993</v>
      </c>
      <c r="J772" s="12"/>
    </row>
    <row r="773" spans="3:10" x14ac:dyDescent="0.3">
      <c r="C773" s="9"/>
      <c r="D773" s="10">
        <v>45016</v>
      </c>
      <c r="E773" t="s">
        <v>527</v>
      </c>
      <c r="F773" s="11" t="s">
        <v>528</v>
      </c>
      <c r="G773" s="8">
        <v>0</v>
      </c>
      <c r="H773" s="8">
        <v>815.42</v>
      </c>
      <c r="I773" s="8">
        <f t="shared" si="22"/>
        <v>-1.9700000000000273</v>
      </c>
      <c r="J773" s="12">
        <v>572000002</v>
      </c>
    </row>
    <row r="774" spans="3:10" x14ac:dyDescent="0.3">
      <c r="C774" s="9"/>
      <c r="D774" s="10">
        <v>45044</v>
      </c>
      <c r="E774" t="s">
        <v>529</v>
      </c>
      <c r="F774" s="11" t="s">
        <v>530</v>
      </c>
      <c r="G774" s="8">
        <v>-17.7</v>
      </c>
      <c r="H774" s="8">
        <v>0</v>
      </c>
      <c r="I774" s="8">
        <f t="shared" si="22"/>
        <v>-19.670000000000027</v>
      </c>
      <c r="J774" s="12"/>
    </row>
    <row r="775" spans="3:10" x14ac:dyDescent="0.3">
      <c r="C775" s="9"/>
      <c r="D775" s="10">
        <v>45044</v>
      </c>
      <c r="E775" t="s">
        <v>531</v>
      </c>
      <c r="F775" s="11" t="s">
        <v>532</v>
      </c>
      <c r="G775" s="8">
        <v>264.02</v>
      </c>
      <c r="H775" s="8">
        <v>0</v>
      </c>
      <c r="I775" s="8">
        <f t="shared" si="22"/>
        <v>244.34999999999997</v>
      </c>
      <c r="J775" s="12"/>
    </row>
    <row r="776" spans="3:10" x14ac:dyDescent="0.3">
      <c r="C776" s="9"/>
      <c r="D776" s="10">
        <v>45051</v>
      </c>
      <c r="E776" t="s">
        <v>533</v>
      </c>
      <c r="F776" s="11" t="s">
        <v>534</v>
      </c>
      <c r="G776" s="8">
        <v>-13.85</v>
      </c>
      <c r="H776" s="8">
        <v>0</v>
      </c>
      <c r="I776" s="8">
        <f t="shared" si="22"/>
        <v>230.49999999999997</v>
      </c>
      <c r="J776" s="12"/>
    </row>
    <row r="777" spans="3:10" x14ac:dyDescent="0.3">
      <c r="C777" s="9"/>
      <c r="D777" s="10">
        <v>45051</v>
      </c>
      <c r="E777" t="s">
        <v>529</v>
      </c>
      <c r="F777" s="11" t="s">
        <v>530</v>
      </c>
      <c r="G777" s="8">
        <v>0</v>
      </c>
      <c r="H777" s="8">
        <v>-17.7</v>
      </c>
      <c r="I777" s="8">
        <f t="shared" si="22"/>
        <v>248.19999999999996</v>
      </c>
      <c r="J777" s="12">
        <v>572000001</v>
      </c>
    </row>
    <row r="778" spans="3:10" x14ac:dyDescent="0.3">
      <c r="C778" s="9"/>
      <c r="D778" s="10">
        <v>45051</v>
      </c>
      <c r="E778" t="s">
        <v>531</v>
      </c>
      <c r="F778" s="11" t="s">
        <v>532</v>
      </c>
      <c r="G778" s="8">
        <v>0</v>
      </c>
      <c r="H778" s="8">
        <v>264.02</v>
      </c>
      <c r="I778" s="8">
        <f t="shared" si="22"/>
        <v>-15.820000000000022</v>
      </c>
      <c r="J778" s="12">
        <v>572000001</v>
      </c>
    </row>
    <row r="779" spans="3:10" x14ac:dyDescent="0.3">
      <c r="C779" s="9"/>
      <c r="D779" s="10">
        <v>45051</v>
      </c>
      <c r="E779" t="s">
        <v>533</v>
      </c>
      <c r="F779" s="11" t="s">
        <v>534</v>
      </c>
      <c r="G779" s="8">
        <v>0</v>
      </c>
      <c r="H779" s="8">
        <v>-13.85</v>
      </c>
      <c r="I779" s="8">
        <f t="shared" si="22"/>
        <v>-1.970000000000022</v>
      </c>
      <c r="J779" s="12">
        <v>572000001</v>
      </c>
    </row>
    <row r="780" spans="3:10" x14ac:dyDescent="0.3">
      <c r="C780" s="9"/>
      <c r="D780" s="10">
        <v>45071</v>
      </c>
      <c r="E780" t="s">
        <v>535</v>
      </c>
      <c r="F780" s="11" t="s">
        <v>536</v>
      </c>
      <c r="G780" s="8">
        <v>1479.49</v>
      </c>
      <c r="H780" s="8">
        <v>0</v>
      </c>
      <c r="I780" s="8">
        <f t="shared" si="22"/>
        <v>1477.52</v>
      </c>
      <c r="J780" s="12"/>
    </row>
    <row r="781" spans="3:10" x14ac:dyDescent="0.3">
      <c r="C781" s="9"/>
      <c r="D781" s="10">
        <v>45076</v>
      </c>
      <c r="E781" t="s">
        <v>535</v>
      </c>
      <c r="F781" s="11" t="s">
        <v>536</v>
      </c>
      <c r="G781" s="8">
        <v>0</v>
      </c>
      <c r="H781" s="8">
        <v>1479.49</v>
      </c>
      <c r="I781" s="8">
        <f t="shared" si="22"/>
        <v>-1.9700000000000273</v>
      </c>
      <c r="J781" s="12">
        <v>572000001</v>
      </c>
    </row>
    <row r="782" spans="3:10" x14ac:dyDescent="0.3">
      <c r="C782" s="9"/>
      <c r="D782" s="10">
        <v>45089</v>
      </c>
      <c r="E782" t="s">
        <v>537</v>
      </c>
      <c r="F782" s="11" t="s">
        <v>538</v>
      </c>
      <c r="G782" s="8">
        <v>-28.43</v>
      </c>
      <c r="H782" s="8">
        <v>0</v>
      </c>
      <c r="I782" s="8">
        <f t="shared" si="22"/>
        <v>-30.400000000000027</v>
      </c>
      <c r="J782" s="12"/>
    </row>
    <row r="783" spans="3:10" x14ac:dyDescent="0.3">
      <c r="E783" s="4" t="s">
        <v>12</v>
      </c>
      <c r="G783" s="8">
        <f>SUM(G767:G782)</f>
        <v>4372.6899999999996</v>
      </c>
      <c r="H783" s="8">
        <f>SUM(H767:H782)</f>
        <v>4403.09</v>
      </c>
      <c r="I783" s="8">
        <f>G783-H783</f>
        <v>-30.400000000000546</v>
      </c>
    </row>
    <row r="785" spans="1:10" x14ac:dyDescent="0.3">
      <c r="A785" s="5">
        <v>430000007</v>
      </c>
      <c r="B785" s="6" t="s">
        <v>539</v>
      </c>
      <c r="C785" s="7"/>
      <c r="D785" s="7"/>
      <c r="E785" s="7"/>
      <c r="F785" s="7"/>
      <c r="G785" s="7"/>
      <c r="H785" s="7"/>
      <c r="I785" s="7"/>
      <c r="J785" s="7"/>
    </row>
    <row r="786" spans="1:10" x14ac:dyDescent="0.3">
      <c r="C786" s="9"/>
      <c r="D786" s="10">
        <v>44937</v>
      </c>
      <c r="E786" t="s">
        <v>540</v>
      </c>
      <c r="F786" s="11" t="s">
        <v>541</v>
      </c>
      <c r="G786" s="8">
        <v>1040.1500000000001</v>
      </c>
      <c r="H786" s="8">
        <v>0</v>
      </c>
      <c r="I786" s="8">
        <f>G786-H786</f>
        <v>1040.1500000000001</v>
      </c>
      <c r="J786" s="12"/>
    </row>
    <row r="787" spans="1:10" x14ac:dyDescent="0.3">
      <c r="C787" s="9"/>
      <c r="D787" s="10">
        <v>44950</v>
      </c>
      <c r="E787" t="s">
        <v>540</v>
      </c>
      <c r="F787" s="11" t="s">
        <v>541</v>
      </c>
      <c r="G787" s="8">
        <v>0</v>
      </c>
      <c r="H787" s="8">
        <v>1040.1500000000001</v>
      </c>
      <c r="I787" s="8">
        <f>G787-H787+I786</f>
        <v>0</v>
      </c>
      <c r="J787" s="12">
        <v>572000002</v>
      </c>
    </row>
    <row r="788" spans="1:10" x14ac:dyDescent="0.3">
      <c r="C788" s="9"/>
      <c r="D788" s="10">
        <v>45009</v>
      </c>
      <c r="E788" t="s">
        <v>542</v>
      </c>
      <c r="F788" s="11" t="s">
        <v>543</v>
      </c>
      <c r="G788" s="8">
        <v>1307.8900000000001</v>
      </c>
      <c r="H788" s="8">
        <v>0</v>
      </c>
      <c r="I788" s="8">
        <f>G788-H788+I787</f>
        <v>1307.8900000000001</v>
      </c>
      <c r="J788" s="12"/>
    </row>
    <row r="789" spans="1:10" x14ac:dyDescent="0.3">
      <c r="C789" s="9"/>
      <c r="D789" s="10">
        <v>45014</v>
      </c>
      <c r="E789" t="s">
        <v>542</v>
      </c>
      <c r="F789" s="11" t="s">
        <v>543</v>
      </c>
      <c r="G789" s="8">
        <v>0</v>
      </c>
      <c r="H789" s="8">
        <v>1307.8900000000001</v>
      </c>
      <c r="I789" s="8">
        <f>G789-H789+I788</f>
        <v>0</v>
      </c>
      <c r="J789" s="12">
        <v>572000002</v>
      </c>
    </row>
    <row r="790" spans="1:10" x14ac:dyDescent="0.3">
      <c r="E790" s="4" t="s">
        <v>12</v>
      </c>
      <c r="G790" s="8">
        <f>SUM(G786:G789)</f>
        <v>2348.04</v>
      </c>
      <c r="H790" s="8">
        <f>SUM(H786:H789)</f>
        <v>2348.04</v>
      </c>
      <c r="I790" s="8">
        <f>G790-H790</f>
        <v>0</v>
      </c>
    </row>
    <row r="792" spans="1:10" x14ac:dyDescent="0.3">
      <c r="A792" s="5">
        <v>430000008</v>
      </c>
      <c r="B792" s="6" t="s">
        <v>544</v>
      </c>
      <c r="C792" s="7"/>
      <c r="D792" s="7"/>
      <c r="E792" s="7"/>
      <c r="F792" s="7"/>
      <c r="G792" s="7"/>
      <c r="H792" s="7"/>
      <c r="I792" s="7"/>
      <c r="J792" s="7"/>
    </row>
    <row r="793" spans="1:10" x14ac:dyDescent="0.3">
      <c r="C793" s="9"/>
      <c r="D793" s="10">
        <v>44935</v>
      </c>
      <c r="E793" t="s">
        <v>545</v>
      </c>
      <c r="F793" s="11" t="s">
        <v>546</v>
      </c>
      <c r="G793" s="8">
        <v>-2.0699999999999998</v>
      </c>
      <c r="H793" s="8">
        <v>0</v>
      </c>
      <c r="I793" s="8">
        <f>G793-H793</f>
        <v>-2.0699999999999998</v>
      </c>
      <c r="J793" s="12"/>
    </row>
    <row r="794" spans="1:10" x14ac:dyDescent="0.3">
      <c r="C794" s="9"/>
      <c r="D794" s="10">
        <v>45040</v>
      </c>
      <c r="E794" t="s">
        <v>545</v>
      </c>
      <c r="F794" s="11" t="s">
        <v>546</v>
      </c>
      <c r="G794" s="8">
        <v>0</v>
      </c>
      <c r="H794" s="8">
        <v>-2.0699999999999998</v>
      </c>
      <c r="I794" s="8">
        <f>G794-H794+I793</f>
        <v>0</v>
      </c>
      <c r="J794" s="12">
        <v>570000000</v>
      </c>
    </row>
    <row r="795" spans="1:10" x14ac:dyDescent="0.3">
      <c r="E795" s="4" t="s">
        <v>12</v>
      </c>
      <c r="G795" s="8">
        <f>SUM(G793:G794)</f>
        <v>-2.0699999999999998</v>
      </c>
      <c r="H795" s="8">
        <f>SUM(H793:H794)</f>
        <v>-2.0699999999999998</v>
      </c>
      <c r="I795" s="8">
        <f>G795-H795</f>
        <v>0</v>
      </c>
    </row>
    <row r="797" spans="1:10" x14ac:dyDescent="0.3">
      <c r="A797" s="5">
        <v>430000010</v>
      </c>
      <c r="B797" s="6" t="s">
        <v>547</v>
      </c>
      <c r="C797" s="7"/>
      <c r="D797" s="7"/>
      <c r="E797" s="7"/>
      <c r="F797" s="7"/>
      <c r="G797" s="7"/>
      <c r="H797" s="7"/>
      <c r="I797" s="7"/>
      <c r="J797" s="7"/>
    </row>
    <row r="798" spans="1:10" x14ac:dyDescent="0.3">
      <c r="C798" s="9"/>
      <c r="D798" s="10">
        <v>45152</v>
      </c>
      <c r="E798" t="s">
        <v>548</v>
      </c>
      <c r="F798" s="11" t="s">
        <v>549</v>
      </c>
      <c r="G798" s="8">
        <v>979.7</v>
      </c>
      <c r="H798" s="8">
        <v>0</v>
      </c>
      <c r="I798" s="8">
        <f>G798-H798</f>
        <v>979.7</v>
      </c>
      <c r="J798" s="12"/>
    </row>
    <row r="799" spans="1:10" x14ac:dyDescent="0.3">
      <c r="C799" s="9"/>
      <c r="D799" s="10">
        <v>45155</v>
      </c>
      <c r="E799" t="s">
        <v>548</v>
      </c>
      <c r="F799" s="11" t="s">
        <v>549</v>
      </c>
      <c r="G799" s="8">
        <v>0</v>
      </c>
      <c r="H799" s="8">
        <v>979.7</v>
      </c>
      <c r="I799" s="8">
        <f>G799-H799+I798</f>
        <v>0</v>
      </c>
      <c r="J799" s="12">
        <v>572000001</v>
      </c>
    </row>
    <row r="800" spans="1:10" x14ac:dyDescent="0.3">
      <c r="E800" s="4" t="s">
        <v>12</v>
      </c>
      <c r="G800" s="8">
        <f>SUM(G798:G799)</f>
        <v>979.7</v>
      </c>
      <c r="H800" s="8">
        <f>SUM(H798:H799)</f>
        <v>979.7</v>
      </c>
      <c r="I800" s="8">
        <f>G800-H800</f>
        <v>0</v>
      </c>
    </row>
    <row r="802" spans="1:10" x14ac:dyDescent="0.3">
      <c r="A802" s="5">
        <v>430000011</v>
      </c>
      <c r="B802" s="6" t="s">
        <v>550</v>
      </c>
      <c r="C802" s="7"/>
      <c r="D802" s="7"/>
      <c r="E802" s="7"/>
      <c r="F802" s="7"/>
      <c r="G802" s="7"/>
      <c r="H802" s="7"/>
      <c r="I802" s="7"/>
      <c r="J802" s="7"/>
    </row>
    <row r="803" spans="1:10" x14ac:dyDescent="0.3">
      <c r="E803" s="4" t="s">
        <v>11</v>
      </c>
      <c r="G803" s="8">
        <v>339.48</v>
      </c>
      <c r="H803" s="8">
        <v>0</v>
      </c>
      <c r="I803" s="8">
        <f>G803-H803</f>
        <v>339.48</v>
      </c>
    </row>
    <row r="804" spans="1:10" x14ac:dyDescent="0.3">
      <c r="C804" s="9"/>
      <c r="D804" s="10">
        <v>44939</v>
      </c>
      <c r="E804" t="s">
        <v>551</v>
      </c>
      <c r="F804" s="11" t="s">
        <v>552</v>
      </c>
      <c r="G804" s="8">
        <v>0</v>
      </c>
      <c r="H804" s="8">
        <v>-1.87</v>
      </c>
      <c r="I804" s="8">
        <f t="shared" ref="I804:I835" si="23">G804-H804+I803</f>
        <v>341.35</v>
      </c>
      <c r="J804" s="12">
        <v>572000002</v>
      </c>
    </row>
    <row r="805" spans="1:10" x14ac:dyDescent="0.3">
      <c r="C805" s="9"/>
      <c r="D805" s="10">
        <v>44939</v>
      </c>
      <c r="E805" t="s">
        <v>553</v>
      </c>
      <c r="F805" s="11" t="s">
        <v>554</v>
      </c>
      <c r="G805" s="8">
        <v>0</v>
      </c>
      <c r="H805" s="8">
        <v>-5</v>
      </c>
      <c r="I805" s="8">
        <f t="shared" si="23"/>
        <v>346.35</v>
      </c>
      <c r="J805" s="12">
        <v>572000002</v>
      </c>
    </row>
    <row r="806" spans="1:10" x14ac:dyDescent="0.3">
      <c r="C806" s="9"/>
      <c r="D806" s="10">
        <v>44939</v>
      </c>
      <c r="E806" t="s">
        <v>555</v>
      </c>
      <c r="F806" s="11" t="s">
        <v>556</v>
      </c>
      <c r="G806" s="8">
        <v>0</v>
      </c>
      <c r="H806" s="8">
        <v>381.4</v>
      </c>
      <c r="I806" s="8">
        <f t="shared" si="23"/>
        <v>-35.049999999999955</v>
      </c>
      <c r="J806" s="12">
        <v>572000002</v>
      </c>
    </row>
    <row r="807" spans="1:10" x14ac:dyDescent="0.3">
      <c r="C807" s="9"/>
      <c r="D807" s="10">
        <v>44939</v>
      </c>
      <c r="E807" t="s">
        <v>557</v>
      </c>
      <c r="F807" s="11" t="s">
        <v>558</v>
      </c>
      <c r="G807" s="8">
        <v>0</v>
      </c>
      <c r="H807" s="8">
        <v>6.87</v>
      </c>
      <c r="I807" s="8">
        <f t="shared" si="23"/>
        <v>-41.919999999999952</v>
      </c>
      <c r="J807" s="12">
        <v>572000002</v>
      </c>
    </row>
    <row r="808" spans="1:10" x14ac:dyDescent="0.3">
      <c r="C808" s="9"/>
      <c r="D808" s="10">
        <v>44939</v>
      </c>
      <c r="E808" t="s">
        <v>559</v>
      </c>
      <c r="F808" s="11" t="s">
        <v>560</v>
      </c>
      <c r="G808" s="8">
        <v>0</v>
      </c>
      <c r="H808" s="8">
        <v>-41.92</v>
      </c>
      <c r="I808" s="8">
        <f t="shared" si="23"/>
        <v>0</v>
      </c>
      <c r="J808" s="12">
        <v>572000002</v>
      </c>
    </row>
    <row r="809" spans="1:10" x14ac:dyDescent="0.3">
      <c r="C809" s="9"/>
      <c r="D809" s="10">
        <v>44942</v>
      </c>
      <c r="E809" t="s">
        <v>561</v>
      </c>
      <c r="F809" s="11" t="s">
        <v>562</v>
      </c>
      <c r="G809" s="8">
        <v>704.5</v>
      </c>
      <c r="H809" s="8">
        <v>0</v>
      </c>
      <c r="I809" s="8">
        <f t="shared" si="23"/>
        <v>704.5</v>
      </c>
      <c r="J809" s="12"/>
    </row>
    <row r="810" spans="1:10" x14ac:dyDescent="0.3">
      <c r="C810" s="9"/>
      <c r="D810" s="10">
        <v>44957</v>
      </c>
      <c r="E810" t="s">
        <v>563</v>
      </c>
      <c r="F810" s="11" t="s">
        <v>564</v>
      </c>
      <c r="G810" s="8">
        <v>-22.34</v>
      </c>
      <c r="H810" s="8">
        <v>0</v>
      </c>
      <c r="I810" s="8">
        <f t="shared" si="23"/>
        <v>682.16</v>
      </c>
      <c r="J810" s="12"/>
    </row>
    <row r="811" spans="1:10" x14ac:dyDescent="0.3">
      <c r="C811" s="9"/>
      <c r="D811" s="10">
        <v>44980</v>
      </c>
      <c r="E811" t="s">
        <v>565</v>
      </c>
      <c r="F811" s="11" t="s">
        <v>566</v>
      </c>
      <c r="G811" s="8">
        <v>-3.68</v>
      </c>
      <c r="H811" s="8">
        <v>0</v>
      </c>
      <c r="I811" s="8">
        <f t="shared" si="23"/>
        <v>678.48</v>
      </c>
      <c r="J811" s="12"/>
    </row>
    <row r="812" spans="1:10" x14ac:dyDescent="0.3">
      <c r="C812" s="9"/>
      <c r="D812" s="10">
        <v>44980</v>
      </c>
      <c r="E812" t="s">
        <v>561</v>
      </c>
      <c r="F812" s="11" t="s">
        <v>562</v>
      </c>
      <c r="G812" s="8">
        <v>0</v>
      </c>
      <c r="H812" s="8">
        <v>704.5</v>
      </c>
      <c r="I812" s="8">
        <f t="shared" si="23"/>
        <v>-26.019999999999982</v>
      </c>
      <c r="J812" s="12">
        <v>572000001</v>
      </c>
    </row>
    <row r="813" spans="1:10" x14ac:dyDescent="0.3">
      <c r="C813" s="9"/>
      <c r="D813" s="10">
        <v>44980</v>
      </c>
      <c r="E813" t="s">
        <v>563</v>
      </c>
      <c r="F813" s="11" t="s">
        <v>564</v>
      </c>
      <c r="G813" s="8">
        <v>0</v>
      </c>
      <c r="H813" s="8">
        <v>-22.34</v>
      </c>
      <c r="I813" s="8">
        <f t="shared" si="23"/>
        <v>-3.679999999999982</v>
      </c>
      <c r="J813" s="12">
        <v>572000001</v>
      </c>
    </row>
    <row r="814" spans="1:10" x14ac:dyDescent="0.3">
      <c r="C814" s="9"/>
      <c r="D814" s="10">
        <v>44980</v>
      </c>
      <c r="E814" t="s">
        <v>565</v>
      </c>
      <c r="F814" s="11" t="s">
        <v>566</v>
      </c>
      <c r="G814" s="8">
        <v>0</v>
      </c>
      <c r="H814" s="8">
        <v>-3.68</v>
      </c>
      <c r="I814" s="8">
        <f t="shared" si="23"/>
        <v>1.8207657603852567E-14</v>
      </c>
      <c r="J814" s="12">
        <v>572000001</v>
      </c>
    </row>
    <row r="815" spans="1:10" x14ac:dyDescent="0.3">
      <c r="C815" s="9"/>
      <c r="D815" s="10">
        <v>44981</v>
      </c>
      <c r="E815" t="s">
        <v>567</v>
      </c>
      <c r="F815" s="11" t="s">
        <v>568</v>
      </c>
      <c r="G815" s="8">
        <v>667.8</v>
      </c>
      <c r="H815" s="8">
        <v>0</v>
      </c>
      <c r="I815" s="8">
        <f t="shared" si="23"/>
        <v>667.8</v>
      </c>
      <c r="J815" s="12"/>
    </row>
    <row r="816" spans="1:10" x14ac:dyDescent="0.3">
      <c r="C816" s="9"/>
      <c r="D816" s="10">
        <v>44994</v>
      </c>
      <c r="E816" t="s">
        <v>567</v>
      </c>
      <c r="F816" s="11" t="s">
        <v>568</v>
      </c>
      <c r="G816" s="8">
        <v>0</v>
      </c>
      <c r="H816" s="8">
        <v>667.8</v>
      </c>
      <c r="I816" s="8">
        <f t="shared" si="23"/>
        <v>0</v>
      </c>
      <c r="J816" s="12">
        <v>572000002</v>
      </c>
    </row>
    <row r="817" spans="3:10" x14ac:dyDescent="0.3">
      <c r="C817" s="9"/>
      <c r="D817" s="10">
        <v>45009</v>
      </c>
      <c r="E817" t="s">
        <v>569</v>
      </c>
      <c r="F817" s="11" t="s">
        <v>570</v>
      </c>
      <c r="G817" s="8">
        <v>440.42</v>
      </c>
      <c r="H817" s="8">
        <v>0</v>
      </c>
      <c r="I817" s="8">
        <f t="shared" si="23"/>
        <v>440.42</v>
      </c>
      <c r="J817" s="12"/>
    </row>
    <row r="818" spans="3:10" x14ac:dyDescent="0.3">
      <c r="C818" s="9"/>
      <c r="D818" s="10">
        <v>45015</v>
      </c>
      <c r="E818" t="s">
        <v>569</v>
      </c>
      <c r="F818" s="11" t="s">
        <v>570</v>
      </c>
      <c r="G818" s="8">
        <v>0</v>
      </c>
      <c r="H818" s="8">
        <v>440.42</v>
      </c>
      <c r="I818" s="8">
        <f t="shared" si="23"/>
        <v>0</v>
      </c>
      <c r="J818" s="12">
        <v>572000002</v>
      </c>
    </row>
    <row r="819" spans="3:10" x14ac:dyDescent="0.3">
      <c r="C819" s="9"/>
      <c r="D819" s="10">
        <v>45016</v>
      </c>
      <c r="E819" t="s">
        <v>571</v>
      </c>
      <c r="F819" s="11" t="s">
        <v>572</v>
      </c>
      <c r="G819" s="8">
        <v>850.9</v>
      </c>
      <c r="H819" s="8">
        <v>0</v>
      </c>
      <c r="I819" s="8">
        <f t="shared" si="23"/>
        <v>850.9</v>
      </c>
      <c r="J819" s="12"/>
    </row>
    <row r="820" spans="3:10" x14ac:dyDescent="0.3">
      <c r="C820" s="9"/>
      <c r="D820" s="10">
        <v>45030</v>
      </c>
      <c r="E820" t="s">
        <v>571</v>
      </c>
      <c r="F820" s="11" t="s">
        <v>572</v>
      </c>
      <c r="G820" s="8">
        <v>0</v>
      </c>
      <c r="H820" s="8">
        <v>850.9</v>
      </c>
      <c r="I820" s="8">
        <f t="shared" si="23"/>
        <v>0</v>
      </c>
      <c r="J820" s="12">
        <v>572000002</v>
      </c>
    </row>
    <row r="821" spans="3:10" x14ac:dyDescent="0.3">
      <c r="C821" s="9"/>
      <c r="D821" s="10">
        <v>45051</v>
      </c>
      <c r="E821" t="s">
        <v>573</v>
      </c>
      <c r="F821" s="11" t="s">
        <v>574</v>
      </c>
      <c r="G821" s="8">
        <v>621.24</v>
      </c>
      <c r="H821" s="8">
        <v>0</v>
      </c>
      <c r="I821" s="8">
        <f t="shared" si="23"/>
        <v>621.24</v>
      </c>
      <c r="J821" s="12"/>
    </row>
    <row r="822" spans="3:10" x14ac:dyDescent="0.3">
      <c r="C822" s="9"/>
      <c r="D822" s="10">
        <v>45055</v>
      </c>
      <c r="E822" t="s">
        <v>575</v>
      </c>
      <c r="F822" s="11" t="s">
        <v>576</v>
      </c>
      <c r="G822" s="8">
        <v>590.14</v>
      </c>
      <c r="H822" s="8">
        <v>0</v>
      </c>
      <c r="I822" s="8">
        <f t="shared" si="23"/>
        <v>1211.3800000000001</v>
      </c>
      <c r="J822" s="12"/>
    </row>
    <row r="823" spans="3:10" x14ac:dyDescent="0.3">
      <c r="C823" s="9"/>
      <c r="D823" s="10">
        <v>45055</v>
      </c>
      <c r="E823" t="s">
        <v>577</v>
      </c>
      <c r="F823" s="11" t="s">
        <v>578</v>
      </c>
      <c r="G823" s="8">
        <v>-621.24</v>
      </c>
      <c r="H823" s="8">
        <v>0</v>
      </c>
      <c r="I823" s="8">
        <f t="shared" si="23"/>
        <v>590.1400000000001</v>
      </c>
      <c r="J823" s="12"/>
    </row>
    <row r="824" spans="3:10" x14ac:dyDescent="0.3">
      <c r="C824" s="9"/>
      <c r="D824" s="10">
        <v>45059</v>
      </c>
      <c r="E824" t="s">
        <v>575</v>
      </c>
      <c r="F824" s="11" t="s">
        <v>576</v>
      </c>
      <c r="G824" s="8">
        <v>0</v>
      </c>
      <c r="H824" s="8">
        <v>590.14</v>
      </c>
      <c r="I824" s="8">
        <f t="shared" si="23"/>
        <v>0</v>
      </c>
      <c r="J824" s="12">
        <v>572000001</v>
      </c>
    </row>
    <row r="825" spans="3:10" x14ac:dyDescent="0.3">
      <c r="C825" s="9"/>
      <c r="D825" s="10">
        <v>45089</v>
      </c>
      <c r="E825" t="s">
        <v>579</v>
      </c>
      <c r="F825" s="11" t="s">
        <v>580</v>
      </c>
      <c r="G825" s="8">
        <v>-57.74</v>
      </c>
      <c r="H825" s="8">
        <v>0</v>
      </c>
      <c r="I825" s="8">
        <f t="shared" si="23"/>
        <v>-57.74</v>
      </c>
      <c r="J825" s="12"/>
    </row>
    <row r="826" spans="3:10" x14ac:dyDescent="0.3">
      <c r="C826" s="9"/>
      <c r="D826" s="10">
        <v>45091</v>
      </c>
      <c r="E826" t="s">
        <v>581</v>
      </c>
      <c r="F826" s="11" t="s">
        <v>582</v>
      </c>
      <c r="G826" s="8">
        <v>598.19000000000005</v>
      </c>
      <c r="H826" s="8">
        <v>0</v>
      </c>
      <c r="I826" s="8">
        <f t="shared" si="23"/>
        <v>540.45000000000005</v>
      </c>
      <c r="J826" s="12"/>
    </row>
    <row r="827" spans="3:10" x14ac:dyDescent="0.3">
      <c r="C827" s="9"/>
      <c r="D827" s="10">
        <v>45091</v>
      </c>
      <c r="E827" t="s">
        <v>583</v>
      </c>
      <c r="F827" s="11" t="s">
        <v>584</v>
      </c>
      <c r="G827" s="8">
        <v>-1.8</v>
      </c>
      <c r="H827" s="8">
        <v>0</v>
      </c>
      <c r="I827" s="8">
        <f t="shared" si="23"/>
        <v>538.65000000000009</v>
      </c>
      <c r="J827" s="12"/>
    </row>
    <row r="828" spans="3:10" x14ac:dyDescent="0.3">
      <c r="C828" s="9"/>
      <c r="D828" s="10">
        <v>45091</v>
      </c>
      <c r="E828" t="s">
        <v>585</v>
      </c>
      <c r="F828" s="11" t="s">
        <v>586</v>
      </c>
      <c r="G828" s="8">
        <v>-23.85</v>
      </c>
      <c r="H828" s="8">
        <v>0</v>
      </c>
      <c r="I828" s="8">
        <f t="shared" si="23"/>
        <v>514.80000000000007</v>
      </c>
      <c r="J828" s="12"/>
    </row>
    <row r="829" spans="3:10" x14ac:dyDescent="0.3">
      <c r="C829" s="9"/>
      <c r="D829" s="10">
        <v>45123</v>
      </c>
      <c r="E829" t="s">
        <v>587</v>
      </c>
      <c r="F829" s="11" t="s">
        <v>588</v>
      </c>
      <c r="G829" s="8">
        <v>918.96</v>
      </c>
      <c r="H829" s="8">
        <v>0</v>
      </c>
      <c r="I829" s="8">
        <f t="shared" si="23"/>
        <v>1433.7600000000002</v>
      </c>
      <c r="J829" s="12"/>
    </row>
    <row r="830" spans="3:10" x14ac:dyDescent="0.3">
      <c r="C830" s="9"/>
      <c r="D830" s="10">
        <v>45125</v>
      </c>
      <c r="E830" t="s">
        <v>579</v>
      </c>
      <c r="F830" s="11" t="s">
        <v>580</v>
      </c>
      <c r="G830" s="8">
        <v>0</v>
      </c>
      <c r="H830" s="8">
        <v>-57.74</v>
      </c>
      <c r="I830" s="8">
        <f t="shared" si="23"/>
        <v>1491.5000000000002</v>
      </c>
      <c r="J830" s="12">
        <v>572000001</v>
      </c>
    </row>
    <row r="831" spans="3:10" x14ac:dyDescent="0.3">
      <c r="C831" s="9"/>
      <c r="D831" s="10">
        <v>45125</v>
      </c>
      <c r="E831" t="s">
        <v>581</v>
      </c>
      <c r="F831" s="11" t="s">
        <v>582</v>
      </c>
      <c r="G831" s="8">
        <v>0</v>
      </c>
      <c r="H831" s="8">
        <v>598.19000000000005</v>
      </c>
      <c r="I831" s="8">
        <f t="shared" si="23"/>
        <v>893.31000000000017</v>
      </c>
      <c r="J831" s="12">
        <v>572000001</v>
      </c>
    </row>
    <row r="832" spans="3:10" x14ac:dyDescent="0.3">
      <c r="C832" s="9"/>
      <c r="D832" s="10">
        <v>45125</v>
      </c>
      <c r="E832" t="s">
        <v>583</v>
      </c>
      <c r="F832" s="11" t="s">
        <v>584</v>
      </c>
      <c r="G832" s="8">
        <v>0</v>
      </c>
      <c r="H832" s="8">
        <v>-1.8</v>
      </c>
      <c r="I832" s="8">
        <f t="shared" si="23"/>
        <v>895.11000000000013</v>
      </c>
      <c r="J832" s="12">
        <v>572000001</v>
      </c>
    </row>
    <row r="833" spans="1:10" x14ac:dyDescent="0.3">
      <c r="C833" s="9"/>
      <c r="D833" s="10">
        <v>45125</v>
      </c>
      <c r="E833" t="s">
        <v>585</v>
      </c>
      <c r="F833" s="11" t="s">
        <v>586</v>
      </c>
      <c r="G833" s="8">
        <v>0</v>
      </c>
      <c r="H833" s="8">
        <v>-23.85</v>
      </c>
      <c r="I833" s="8">
        <f t="shared" si="23"/>
        <v>918.96000000000015</v>
      </c>
      <c r="J833" s="12">
        <v>572000001</v>
      </c>
    </row>
    <row r="834" spans="1:10" x14ac:dyDescent="0.3">
      <c r="C834" s="9"/>
      <c r="D834" s="10">
        <v>45149</v>
      </c>
      <c r="E834" t="s">
        <v>587</v>
      </c>
      <c r="F834" s="11" t="s">
        <v>588</v>
      </c>
      <c r="G834" s="8">
        <v>0</v>
      </c>
      <c r="H834" s="8">
        <v>918.96</v>
      </c>
      <c r="I834" s="8">
        <f t="shared" si="23"/>
        <v>0</v>
      </c>
      <c r="J834" s="12">
        <v>572000001</v>
      </c>
    </row>
    <row r="835" spans="1:10" x14ac:dyDescent="0.3">
      <c r="C835" s="9"/>
      <c r="D835" s="10">
        <v>45152</v>
      </c>
      <c r="E835" t="s">
        <v>589</v>
      </c>
      <c r="F835" s="11" t="s">
        <v>590</v>
      </c>
      <c r="G835" s="8">
        <v>702.47</v>
      </c>
      <c r="H835" s="8">
        <v>0</v>
      </c>
      <c r="I835" s="8">
        <f t="shared" si="23"/>
        <v>702.47</v>
      </c>
      <c r="J835" s="12"/>
    </row>
    <row r="836" spans="1:10" x14ac:dyDescent="0.3">
      <c r="E836" s="4" t="s">
        <v>12</v>
      </c>
      <c r="G836" s="8">
        <f>SUM(G803:G835)</f>
        <v>5703.45</v>
      </c>
      <c r="H836" s="8">
        <f>SUM(H803:H835)</f>
        <v>5000.9799999999996</v>
      </c>
      <c r="I836" s="8">
        <f>G836-H836</f>
        <v>702.47000000000025</v>
      </c>
    </row>
    <row r="838" spans="1:10" x14ac:dyDescent="0.3">
      <c r="A838" s="5">
        <v>430000012</v>
      </c>
      <c r="B838" s="6" t="s">
        <v>591</v>
      </c>
      <c r="C838" s="7"/>
      <c r="D838" s="7"/>
      <c r="E838" s="7"/>
      <c r="F838" s="7"/>
      <c r="G838" s="7"/>
      <c r="H838" s="7"/>
      <c r="I838" s="7"/>
      <c r="J838" s="7"/>
    </row>
    <row r="839" spans="1:10" x14ac:dyDescent="0.3">
      <c r="C839" s="9"/>
      <c r="D839" s="10">
        <v>44977</v>
      </c>
      <c r="E839" t="s">
        <v>592</v>
      </c>
      <c r="F839" s="11" t="s">
        <v>593</v>
      </c>
      <c r="G839" s="8">
        <v>-79.900000000000006</v>
      </c>
      <c r="H839" s="8">
        <v>0</v>
      </c>
      <c r="I839" s="8">
        <f>G839-H839</f>
        <v>-79.900000000000006</v>
      </c>
      <c r="J839" s="12"/>
    </row>
    <row r="840" spans="1:10" x14ac:dyDescent="0.3">
      <c r="C840" s="9"/>
      <c r="D840" s="10">
        <v>44984</v>
      </c>
      <c r="E840" t="s">
        <v>592</v>
      </c>
      <c r="F840" s="11" t="s">
        <v>593</v>
      </c>
      <c r="G840" s="8">
        <v>0</v>
      </c>
      <c r="H840" s="8">
        <v>-79.900000000000006</v>
      </c>
      <c r="I840" s="8">
        <f>G840-H840+I839</f>
        <v>0</v>
      </c>
      <c r="J840" s="12">
        <v>570000000</v>
      </c>
    </row>
    <row r="841" spans="1:10" x14ac:dyDescent="0.3">
      <c r="E841" s="4" t="s">
        <v>12</v>
      </c>
      <c r="G841" s="8">
        <f>SUM(G839:G840)</f>
        <v>-79.900000000000006</v>
      </c>
      <c r="H841" s="8">
        <f>SUM(H839:H840)</f>
        <v>-79.900000000000006</v>
      </c>
      <c r="I841" s="8">
        <f>G841-H841</f>
        <v>0</v>
      </c>
    </row>
    <row r="843" spans="1:10" x14ac:dyDescent="0.3">
      <c r="A843" s="5">
        <v>430000013</v>
      </c>
      <c r="B843" s="6" t="s">
        <v>594</v>
      </c>
      <c r="C843" s="7"/>
      <c r="D843" s="7"/>
      <c r="E843" s="7"/>
      <c r="F843" s="7"/>
      <c r="G843" s="7"/>
      <c r="H843" s="7"/>
      <c r="I843" s="7"/>
      <c r="J843" s="7"/>
    </row>
    <row r="844" spans="1:10" x14ac:dyDescent="0.3">
      <c r="E844" s="4" t="s">
        <v>11</v>
      </c>
      <c r="G844" s="8">
        <v>113.36</v>
      </c>
      <c r="H844" s="8">
        <v>0</v>
      </c>
      <c r="I844" s="8">
        <f>G844-H844</f>
        <v>113.36</v>
      </c>
    </row>
    <row r="845" spans="1:10" x14ac:dyDescent="0.3">
      <c r="C845" s="9"/>
      <c r="D845" s="10">
        <v>44930</v>
      </c>
      <c r="E845" t="s">
        <v>595</v>
      </c>
      <c r="F845" s="11" t="s">
        <v>596</v>
      </c>
      <c r="G845" s="8">
        <v>0</v>
      </c>
      <c r="H845" s="8">
        <v>113.36</v>
      </c>
      <c r="I845" s="8">
        <f>G845-H845+I844</f>
        <v>0</v>
      </c>
      <c r="J845" s="12">
        <v>572000001</v>
      </c>
    </row>
    <row r="846" spans="1:10" x14ac:dyDescent="0.3">
      <c r="E846" s="4" t="s">
        <v>12</v>
      </c>
      <c r="G846" s="8">
        <f>SUM(G844:G845)</f>
        <v>113.36</v>
      </c>
      <c r="H846" s="8">
        <f>SUM(H844:H845)</f>
        <v>113.36</v>
      </c>
      <c r="I846" s="8">
        <f>G846-H846</f>
        <v>0</v>
      </c>
    </row>
    <row r="848" spans="1:10" x14ac:dyDescent="0.3">
      <c r="A848" s="5">
        <v>430000015</v>
      </c>
      <c r="B848" s="6" t="s">
        <v>597</v>
      </c>
      <c r="C848" s="7"/>
      <c r="D848" s="7"/>
      <c r="E848" s="7"/>
      <c r="F848" s="7"/>
      <c r="G848" s="7"/>
      <c r="H848" s="7"/>
      <c r="I848" s="7"/>
      <c r="J848" s="7"/>
    </row>
    <row r="849" spans="1:10" x14ac:dyDescent="0.3">
      <c r="E849" s="4" t="s">
        <v>11</v>
      </c>
      <c r="G849" s="8">
        <v>0</v>
      </c>
      <c r="H849" s="8">
        <v>1.74</v>
      </c>
      <c r="I849" s="8">
        <f>G849-H849</f>
        <v>-1.74</v>
      </c>
    </row>
    <row r="850" spans="1:10" x14ac:dyDescent="0.3">
      <c r="C850" s="9"/>
      <c r="D850" s="10">
        <v>44953</v>
      </c>
      <c r="E850" t="s">
        <v>598</v>
      </c>
      <c r="F850" s="11" t="s">
        <v>599</v>
      </c>
      <c r="G850" s="8">
        <v>383.99</v>
      </c>
      <c r="H850" s="8">
        <v>0</v>
      </c>
      <c r="I850" s="8">
        <f t="shared" ref="I850:I860" si="24">G850-H850+I849</f>
        <v>382.25</v>
      </c>
      <c r="J850" s="12"/>
    </row>
    <row r="851" spans="1:10" x14ac:dyDescent="0.3">
      <c r="C851" s="9"/>
      <c r="D851" s="10">
        <v>44957</v>
      </c>
      <c r="E851" t="s">
        <v>598</v>
      </c>
      <c r="F851" s="11" t="s">
        <v>599</v>
      </c>
      <c r="G851" s="8">
        <v>0</v>
      </c>
      <c r="H851" s="8">
        <v>383.99</v>
      </c>
      <c r="I851" s="8">
        <f t="shared" si="24"/>
        <v>-1.7400000000000091</v>
      </c>
      <c r="J851" s="12">
        <v>572000002</v>
      </c>
    </row>
    <row r="852" spans="1:10" x14ac:dyDescent="0.3">
      <c r="C852" s="9"/>
      <c r="D852" s="10">
        <v>45007</v>
      </c>
      <c r="E852" t="s">
        <v>600</v>
      </c>
      <c r="F852" s="11" t="s">
        <v>601</v>
      </c>
      <c r="G852" s="8">
        <v>490.19</v>
      </c>
      <c r="H852" s="8">
        <v>0</v>
      </c>
      <c r="I852" s="8">
        <f t="shared" si="24"/>
        <v>488.45</v>
      </c>
      <c r="J852" s="12"/>
    </row>
    <row r="853" spans="1:10" x14ac:dyDescent="0.3">
      <c r="C853" s="9"/>
      <c r="D853" s="10">
        <v>45008</v>
      </c>
      <c r="E853" t="s">
        <v>600</v>
      </c>
      <c r="F853" s="11" t="s">
        <v>601</v>
      </c>
      <c r="G853" s="8">
        <v>0</v>
      </c>
      <c r="H853" s="8">
        <v>490.19</v>
      </c>
      <c r="I853" s="8">
        <f t="shared" si="24"/>
        <v>-1.7400000000000091</v>
      </c>
      <c r="J853" s="12">
        <v>572000001</v>
      </c>
    </row>
    <row r="854" spans="1:10" x14ac:dyDescent="0.3">
      <c r="C854" s="9"/>
      <c r="D854" s="10">
        <v>45016</v>
      </c>
      <c r="E854" t="s">
        <v>602</v>
      </c>
      <c r="F854" s="11" t="s">
        <v>603</v>
      </c>
      <c r="G854" s="8">
        <v>181.65</v>
      </c>
      <c r="H854" s="8">
        <v>0</v>
      </c>
      <c r="I854" s="8">
        <f t="shared" si="24"/>
        <v>179.91</v>
      </c>
      <c r="J854" s="12"/>
    </row>
    <row r="855" spans="1:10" x14ac:dyDescent="0.3">
      <c r="C855" s="9"/>
      <c r="D855" s="10">
        <v>45035</v>
      </c>
      <c r="E855" t="s">
        <v>602</v>
      </c>
      <c r="F855" s="11" t="s">
        <v>603</v>
      </c>
      <c r="G855" s="8">
        <v>0</v>
      </c>
      <c r="H855" s="8">
        <v>181.65</v>
      </c>
      <c r="I855" s="8">
        <f t="shared" si="24"/>
        <v>-1.7400000000000091</v>
      </c>
      <c r="J855" s="12">
        <v>572000001</v>
      </c>
    </row>
    <row r="856" spans="1:10" x14ac:dyDescent="0.3">
      <c r="C856" s="9"/>
      <c r="D856" s="10">
        <v>45098</v>
      </c>
      <c r="E856" t="s">
        <v>604</v>
      </c>
      <c r="F856" s="11" t="s">
        <v>605</v>
      </c>
      <c r="G856" s="8">
        <v>612.46</v>
      </c>
      <c r="H856" s="8">
        <v>0</v>
      </c>
      <c r="I856" s="8">
        <f t="shared" si="24"/>
        <v>610.72</v>
      </c>
      <c r="J856" s="12"/>
    </row>
    <row r="857" spans="1:10" x14ac:dyDescent="0.3">
      <c r="C857" s="9"/>
      <c r="D857" s="10">
        <v>45099</v>
      </c>
      <c r="E857" t="s">
        <v>606</v>
      </c>
      <c r="F857" s="11" t="s">
        <v>607</v>
      </c>
      <c r="G857" s="8">
        <v>0</v>
      </c>
      <c r="H857" s="8">
        <v>-1.74</v>
      </c>
      <c r="I857" s="8">
        <f t="shared" si="24"/>
        <v>612.46</v>
      </c>
      <c r="J857" s="12">
        <v>572000001</v>
      </c>
    </row>
    <row r="858" spans="1:10" x14ac:dyDescent="0.3">
      <c r="C858" s="9"/>
      <c r="D858" s="10">
        <v>45099</v>
      </c>
      <c r="E858" t="s">
        <v>604</v>
      </c>
      <c r="F858" s="11" t="s">
        <v>605</v>
      </c>
      <c r="G858" s="8">
        <v>0</v>
      </c>
      <c r="H858" s="8">
        <v>612.46</v>
      </c>
      <c r="I858" s="8">
        <f t="shared" si="24"/>
        <v>0</v>
      </c>
      <c r="J858" s="12">
        <v>572000001</v>
      </c>
    </row>
    <row r="859" spans="1:10" x14ac:dyDescent="0.3">
      <c r="C859" s="9"/>
      <c r="D859" s="10">
        <v>45126</v>
      </c>
      <c r="E859" t="s">
        <v>608</v>
      </c>
      <c r="F859" s="11" t="s">
        <v>609</v>
      </c>
      <c r="G859" s="8">
        <v>357.19</v>
      </c>
      <c r="H859" s="8">
        <v>0</v>
      </c>
      <c r="I859" s="8">
        <f t="shared" si="24"/>
        <v>357.19</v>
      </c>
      <c r="J859" s="12"/>
    </row>
    <row r="860" spans="1:10" x14ac:dyDescent="0.3">
      <c r="C860" s="9"/>
      <c r="D860" s="10">
        <v>45128</v>
      </c>
      <c r="E860" t="s">
        <v>608</v>
      </c>
      <c r="F860" s="11" t="s">
        <v>609</v>
      </c>
      <c r="G860" s="8">
        <v>0</v>
      </c>
      <c r="H860" s="8">
        <v>357.19</v>
      </c>
      <c r="I860" s="8">
        <f t="shared" si="24"/>
        <v>0</v>
      </c>
      <c r="J860" s="12">
        <v>572000001</v>
      </c>
    </row>
    <row r="861" spans="1:10" x14ac:dyDescent="0.3">
      <c r="E861" s="4" t="s">
        <v>12</v>
      </c>
      <c r="G861" s="8">
        <f>SUM(G849:G860)</f>
        <v>2025.4800000000002</v>
      </c>
      <c r="H861" s="8">
        <f>SUM(H849:H860)</f>
        <v>2025.4800000000002</v>
      </c>
      <c r="I861" s="8">
        <f>G861-H861</f>
        <v>0</v>
      </c>
    </row>
    <row r="863" spans="1:10" x14ac:dyDescent="0.3">
      <c r="A863" s="5">
        <v>430000016</v>
      </c>
      <c r="B863" s="6" t="s">
        <v>610</v>
      </c>
      <c r="C863" s="7"/>
      <c r="D863" s="7"/>
      <c r="E863" s="7"/>
      <c r="F863" s="7"/>
      <c r="G863" s="7"/>
      <c r="H863" s="7"/>
      <c r="I863" s="7"/>
      <c r="J863" s="7"/>
    </row>
    <row r="864" spans="1:10" x14ac:dyDescent="0.3">
      <c r="C864" s="9"/>
      <c r="D864" s="10">
        <v>44985</v>
      </c>
      <c r="E864" t="s">
        <v>611</v>
      </c>
      <c r="F864" s="11" t="s">
        <v>612</v>
      </c>
      <c r="G864" s="8">
        <v>467.33</v>
      </c>
      <c r="H864" s="8">
        <v>0</v>
      </c>
      <c r="I864" s="8">
        <f>G864-H864</f>
        <v>467.33</v>
      </c>
      <c r="J864" s="12"/>
    </row>
    <row r="865" spans="1:10" x14ac:dyDescent="0.3">
      <c r="C865" s="9"/>
      <c r="D865" s="10">
        <v>44992</v>
      </c>
      <c r="E865" t="s">
        <v>611</v>
      </c>
      <c r="F865" s="11" t="s">
        <v>612</v>
      </c>
      <c r="G865" s="8">
        <v>0</v>
      </c>
      <c r="H865" s="8">
        <v>467.33</v>
      </c>
      <c r="I865" s="8">
        <f t="shared" ref="I865:I871" si="25">G865-H865+I864</f>
        <v>0</v>
      </c>
      <c r="J865" s="12">
        <v>572000001</v>
      </c>
    </row>
    <row r="866" spans="1:10" x14ac:dyDescent="0.3">
      <c r="C866" s="9"/>
      <c r="D866" s="10">
        <v>45127</v>
      </c>
      <c r="E866" t="s">
        <v>613</v>
      </c>
      <c r="F866" s="11" t="s">
        <v>614</v>
      </c>
      <c r="G866" s="8">
        <v>-4.59</v>
      </c>
      <c r="H866" s="8">
        <v>0</v>
      </c>
      <c r="I866" s="8">
        <f t="shared" si="25"/>
        <v>-4.59</v>
      </c>
      <c r="J866" s="12"/>
    </row>
    <row r="867" spans="1:10" x14ac:dyDescent="0.3">
      <c r="C867" s="9"/>
      <c r="D867" s="10">
        <v>45130</v>
      </c>
      <c r="E867" t="s">
        <v>615</v>
      </c>
      <c r="F867" s="11" t="s">
        <v>616</v>
      </c>
      <c r="G867" s="8">
        <v>620.73</v>
      </c>
      <c r="H867" s="8">
        <v>0</v>
      </c>
      <c r="I867" s="8">
        <f t="shared" si="25"/>
        <v>616.14</v>
      </c>
      <c r="J867" s="12"/>
    </row>
    <row r="868" spans="1:10" x14ac:dyDescent="0.3">
      <c r="C868" s="9"/>
      <c r="D868" s="10">
        <v>45130</v>
      </c>
      <c r="E868" t="s">
        <v>617</v>
      </c>
      <c r="F868" s="11" t="s">
        <v>618</v>
      </c>
      <c r="G868" s="8">
        <v>-100</v>
      </c>
      <c r="H868" s="8">
        <v>0</v>
      </c>
      <c r="I868" s="8">
        <f t="shared" si="25"/>
        <v>516.14</v>
      </c>
      <c r="J868" s="12"/>
    </row>
    <row r="869" spans="1:10" x14ac:dyDescent="0.3">
      <c r="C869" s="9"/>
      <c r="D869" s="10">
        <v>45143</v>
      </c>
      <c r="E869" t="s">
        <v>613</v>
      </c>
      <c r="F869" s="11" t="s">
        <v>614</v>
      </c>
      <c r="G869" s="8">
        <v>0</v>
      </c>
      <c r="H869" s="8">
        <v>-4.59</v>
      </c>
      <c r="I869" s="8">
        <f t="shared" si="25"/>
        <v>520.73</v>
      </c>
      <c r="J869" s="12">
        <v>572000001</v>
      </c>
    </row>
    <row r="870" spans="1:10" x14ac:dyDescent="0.3">
      <c r="C870" s="9"/>
      <c r="D870" s="10">
        <v>45143</v>
      </c>
      <c r="E870" t="s">
        <v>615</v>
      </c>
      <c r="F870" s="11" t="s">
        <v>616</v>
      </c>
      <c r="G870" s="8">
        <v>0</v>
      </c>
      <c r="H870" s="8">
        <v>620.73</v>
      </c>
      <c r="I870" s="8">
        <f t="shared" si="25"/>
        <v>-100</v>
      </c>
      <c r="J870" s="12">
        <v>572000001</v>
      </c>
    </row>
    <row r="871" spans="1:10" x14ac:dyDescent="0.3">
      <c r="C871" s="9"/>
      <c r="D871" s="10">
        <v>45143</v>
      </c>
      <c r="E871" t="s">
        <v>617</v>
      </c>
      <c r="F871" s="11" t="s">
        <v>618</v>
      </c>
      <c r="G871" s="8">
        <v>0</v>
      </c>
      <c r="H871" s="8">
        <v>-100</v>
      </c>
      <c r="I871" s="8">
        <f t="shared" si="25"/>
        <v>0</v>
      </c>
      <c r="J871" s="12">
        <v>572000001</v>
      </c>
    </row>
    <row r="872" spans="1:10" x14ac:dyDescent="0.3">
      <c r="E872" s="4" t="s">
        <v>12</v>
      </c>
      <c r="G872" s="8">
        <f>SUM(G864:G871)</f>
        <v>983.47</v>
      </c>
      <c r="H872" s="8">
        <f>SUM(H864:H871)</f>
        <v>983.47</v>
      </c>
      <c r="I872" s="8">
        <f>G872-H872</f>
        <v>0</v>
      </c>
    </row>
    <row r="874" spans="1:10" x14ac:dyDescent="0.3">
      <c r="A874" s="5">
        <v>430000017</v>
      </c>
      <c r="B874" s="6" t="s">
        <v>619</v>
      </c>
      <c r="C874" s="7"/>
      <c r="D874" s="7"/>
      <c r="E874" s="7"/>
      <c r="F874" s="7"/>
      <c r="G874" s="7"/>
      <c r="H874" s="7"/>
      <c r="I874" s="7"/>
      <c r="J874" s="7"/>
    </row>
    <row r="875" spans="1:10" x14ac:dyDescent="0.3">
      <c r="C875" s="9"/>
      <c r="D875" s="10">
        <v>44971</v>
      </c>
      <c r="E875" t="s">
        <v>620</v>
      </c>
      <c r="F875" s="11" t="s">
        <v>621</v>
      </c>
      <c r="G875" s="8">
        <v>432.68</v>
      </c>
      <c r="H875" s="8">
        <v>0</v>
      </c>
      <c r="I875" s="8">
        <f>G875-H875</f>
        <v>432.68</v>
      </c>
      <c r="J875" s="12"/>
    </row>
    <row r="876" spans="1:10" x14ac:dyDescent="0.3">
      <c r="C876" s="9"/>
      <c r="D876" s="10">
        <v>44979</v>
      </c>
      <c r="E876" t="s">
        <v>620</v>
      </c>
      <c r="F876" s="11" t="s">
        <v>621</v>
      </c>
      <c r="G876" s="8">
        <v>0</v>
      </c>
      <c r="H876" s="8">
        <v>432.68</v>
      </c>
      <c r="I876" s="8">
        <f t="shared" ref="I876:I882" si="26">G876-H876+I875</f>
        <v>0</v>
      </c>
      <c r="J876" s="12">
        <v>572000001</v>
      </c>
    </row>
    <row r="877" spans="1:10" x14ac:dyDescent="0.3">
      <c r="C877" s="9"/>
      <c r="D877" s="10">
        <v>45014</v>
      </c>
      <c r="E877" t="s">
        <v>622</v>
      </c>
      <c r="F877" s="11" t="s">
        <v>623</v>
      </c>
      <c r="G877" s="8">
        <v>501.33</v>
      </c>
      <c r="H877" s="8">
        <v>0</v>
      </c>
      <c r="I877" s="8">
        <f t="shared" si="26"/>
        <v>501.33</v>
      </c>
      <c r="J877" s="12"/>
    </row>
    <row r="878" spans="1:10" x14ac:dyDescent="0.3">
      <c r="C878" s="9"/>
      <c r="D878" s="10">
        <v>45021</v>
      </c>
      <c r="E878" t="s">
        <v>622</v>
      </c>
      <c r="F878" s="11" t="s">
        <v>623</v>
      </c>
      <c r="G878" s="8">
        <v>0</v>
      </c>
      <c r="H878" s="8">
        <v>501.33</v>
      </c>
      <c r="I878" s="8">
        <f t="shared" si="26"/>
        <v>0</v>
      </c>
      <c r="J878" s="12">
        <v>572000001</v>
      </c>
    </row>
    <row r="879" spans="1:10" x14ac:dyDescent="0.3">
      <c r="C879" s="9"/>
      <c r="D879" s="10">
        <v>45112</v>
      </c>
      <c r="E879" t="s">
        <v>624</v>
      </c>
      <c r="F879" s="11" t="s">
        <v>625</v>
      </c>
      <c r="G879" s="8">
        <v>792.84</v>
      </c>
      <c r="H879" s="8">
        <v>0</v>
      </c>
      <c r="I879" s="8">
        <f t="shared" si="26"/>
        <v>792.84</v>
      </c>
      <c r="J879" s="12"/>
    </row>
    <row r="880" spans="1:10" x14ac:dyDescent="0.3">
      <c r="C880" s="9"/>
      <c r="D880" s="10">
        <v>45121</v>
      </c>
      <c r="E880" t="s">
        <v>624</v>
      </c>
      <c r="F880" s="11" t="s">
        <v>625</v>
      </c>
      <c r="G880" s="8">
        <v>0</v>
      </c>
      <c r="H880" s="8">
        <v>792.84</v>
      </c>
      <c r="I880" s="8">
        <f t="shared" si="26"/>
        <v>0</v>
      </c>
      <c r="J880" s="12">
        <v>572000001</v>
      </c>
    </row>
    <row r="881" spans="1:10" x14ac:dyDescent="0.3">
      <c r="C881" s="9"/>
      <c r="D881" s="10">
        <v>45125</v>
      </c>
      <c r="E881" t="s">
        <v>626</v>
      </c>
      <c r="F881" s="11" t="s">
        <v>627</v>
      </c>
      <c r="G881" s="8">
        <v>-15.3</v>
      </c>
      <c r="H881" s="8">
        <v>0</v>
      </c>
      <c r="I881" s="8">
        <f t="shared" si="26"/>
        <v>-15.3</v>
      </c>
      <c r="J881" s="12"/>
    </row>
    <row r="882" spans="1:10" x14ac:dyDescent="0.3">
      <c r="C882" s="9"/>
      <c r="D882" s="10">
        <v>45125</v>
      </c>
      <c r="E882" t="s">
        <v>628</v>
      </c>
      <c r="F882" s="11" t="s">
        <v>629</v>
      </c>
      <c r="G882" s="8">
        <v>-228.4</v>
      </c>
      <c r="H882" s="8">
        <v>0</v>
      </c>
      <c r="I882" s="8">
        <f t="shared" si="26"/>
        <v>-243.70000000000002</v>
      </c>
      <c r="J882" s="12"/>
    </row>
    <row r="883" spans="1:10" x14ac:dyDescent="0.3">
      <c r="E883" s="4" t="s">
        <v>12</v>
      </c>
      <c r="G883" s="8">
        <f>SUM(G875:G882)</f>
        <v>1483.1499999999999</v>
      </c>
      <c r="H883" s="8">
        <f>SUM(H875:H882)</f>
        <v>1726.85</v>
      </c>
      <c r="I883" s="8">
        <f>G883-H883</f>
        <v>-243.70000000000005</v>
      </c>
    </row>
    <row r="885" spans="1:10" x14ac:dyDescent="0.3">
      <c r="A885" s="5">
        <v>430000018</v>
      </c>
      <c r="B885" s="6" t="s">
        <v>630</v>
      </c>
      <c r="C885" s="7"/>
      <c r="D885" s="7"/>
      <c r="E885" s="7"/>
      <c r="F885" s="7"/>
      <c r="G885" s="7"/>
      <c r="H885" s="7"/>
      <c r="I885" s="7"/>
      <c r="J885" s="7"/>
    </row>
    <row r="886" spans="1:10" x14ac:dyDescent="0.3">
      <c r="C886" s="9"/>
      <c r="D886" s="10">
        <v>44986</v>
      </c>
      <c r="E886" t="s">
        <v>631</v>
      </c>
      <c r="F886" s="11" t="s">
        <v>632</v>
      </c>
      <c r="G886" s="8">
        <v>1102.53</v>
      </c>
      <c r="H886" s="8">
        <v>0</v>
      </c>
      <c r="I886" s="8">
        <f>G886-H886</f>
        <v>1102.53</v>
      </c>
      <c r="J886" s="12"/>
    </row>
    <row r="887" spans="1:10" x14ac:dyDescent="0.3">
      <c r="C887" s="9"/>
      <c r="D887" s="10">
        <v>45006</v>
      </c>
      <c r="E887" t="s">
        <v>631</v>
      </c>
      <c r="F887" s="11" t="s">
        <v>632</v>
      </c>
      <c r="G887" s="8">
        <v>0</v>
      </c>
      <c r="H887" s="8">
        <v>1102.53</v>
      </c>
      <c r="I887" s="8">
        <f>G887-H887+I886</f>
        <v>0</v>
      </c>
      <c r="J887" s="12">
        <v>572000001</v>
      </c>
    </row>
    <row r="888" spans="1:10" x14ac:dyDescent="0.3">
      <c r="C888" s="9"/>
      <c r="D888" s="10">
        <v>45016</v>
      </c>
      <c r="E888" t="s">
        <v>633</v>
      </c>
      <c r="F888" s="11" t="s">
        <v>634</v>
      </c>
      <c r="G888" s="8">
        <v>366.8</v>
      </c>
      <c r="H888" s="8">
        <v>0</v>
      </c>
      <c r="I888" s="8">
        <f>G888-H888+I887</f>
        <v>366.8</v>
      </c>
      <c r="J888" s="12"/>
    </row>
    <row r="889" spans="1:10" x14ac:dyDescent="0.3">
      <c r="C889" s="9"/>
      <c r="D889" s="10">
        <v>45020</v>
      </c>
      <c r="E889" t="s">
        <v>633</v>
      </c>
      <c r="F889" s="11" t="s">
        <v>634</v>
      </c>
      <c r="G889" s="8">
        <v>0</v>
      </c>
      <c r="H889" s="8">
        <v>366.8</v>
      </c>
      <c r="I889" s="8">
        <f>G889-H889+I888</f>
        <v>0</v>
      </c>
      <c r="J889" s="12">
        <v>572000001</v>
      </c>
    </row>
    <row r="890" spans="1:10" x14ac:dyDescent="0.3">
      <c r="C890" s="9"/>
      <c r="D890" s="10">
        <v>45131</v>
      </c>
      <c r="E890" t="s">
        <v>635</v>
      </c>
      <c r="F890" s="11" t="s">
        <v>636</v>
      </c>
      <c r="G890" s="8">
        <v>1345.73</v>
      </c>
      <c r="H890" s="8">
        <v>0</v>
      </c>
      <c r="I890" s="8">
        <f>G890-H890+I889</f>
        <v>1345.73</v>
      </c>
      <c r="J890" s="12"/>
    </row>
    <row r="891" spans="1:10" x14ac:dyDescent="0.3">
      <c r="C891" s="9"/>
      <c r="D891" s="10">
        <v>45134</v>
      </c>
      <c r="E891" t="s">
        <v>635</v>
      </c>
      <c r="F891" s="11" t="s">
        <v>636</v>
      </c>
      <c r="G891" s="8">
        <v>0</v>
      </c>
      <c r="H891" s="8">
        <v>1345.73</v>
      </c>
      <c r="I891" s="8">
        <f>G891-H891+I890</f>
        <v>0</v>
      </c>
      <c r="J891" s="12">
        <v>572000001</v>
      </c>
    </row>
    <row r="892" spans="1:10" x14ac:dyDescent="0.3">
      <c r="E892" s="4" t="s">
        <v>12</v>
      </c>
      <c r="G892" s="8">
        <f>SUM(G886:G891)</f>
        <v>2815.06</v>
      </c>
      <c r="H892" s="8">
        <f>SUM(H886:H891)</f>
        <v>2815.06</v>
      </c>
      <c r="I892" s="8">
        <f>G892-H892</f>
        <v>0</v>
      </c>
    </row>
    <row r="894" spans="1:10" x14ac:dyDescent="0.3">
      <c r="A894" s="5">
        <v>430000021</v>
      </c>
      <c r="B894" s="6" t="s">
        <v>637</v>
      </c>
      <c r="C894" s="7"/>
      <c r="D894" s="7"/>
      <c r="E894" s="7"/>
      <c r="F894" s="7"/>
      <c r="G894" s="7"/>
      <c r="H894" s="7"/>
      <c r="I894" s="7"/>
      <c r="J894" s="7"/>
    </row>
    <row r="895" spans="1:10" x14ac:dyDescent="0.3">
      <c r="C895" s="9"/>
      <c r="D895" s="10">
        <v>45020</v>
      </c>
      <c r="E895" t="s">
        <v>638</v>
      </c>
      <c r="F895" s="11" t="s">
        <v>639</v>
      </c>
      <c r="G895" s="8">
        <v>-51.65</v>
      </c>
      <c r="H895" s="8">
        <v>0</v>
      </c>
      <c r="I895" s="8">
        <f>G895-H895</f>
        <v>-51.65</v>
      </c>
      <c r="J895" s="12"/>
    </row>
    <row r="896" spans="1:10" x14ac:dyDescent="0.3">
      <c r="C896" s="9"/>
      <c r="D896" s="10">
        <v>45049</v>
      </c>
      <c r="E896" t="s">
        <v>638</v>
      </c>
      <c r="F896" s="11" t="s">
        <v>639</v>
      </c>
      <c r="G896" s="8">
        <v>0</v>
      </c>
      <c r="H896" s="8">
        <v>-51.65</v>
      </c>
      <c r="I896" s="8">
        <f t="shared" ref="I896:I902" si="27">G896-H896+I895</f>
        <v>0</v>
      </c>
      <c r="J896" s="12">
        <v>570000000</v>
      </c>
    </row>
    <row r="897" spans="1:10" x14ac:dyDescent="0.3">
      <c r="C897" s="9"/>
      <c r="D897" s="10">
        <v>45064</v>
      </c>
      <c r="E897" t="s">
        <v>640</v>
      </c>
      <c r="F897" s="11" t="s">
        <v>641</v>
      </c>
      <c r="G897" s="8">
        <v>-25.75</v>
      </c>
      <c r="H897" s="8">
        <v>0</v>
      </c>
      <c r="I897" s="8">
        <f t="shared" si="27"/>
        <v>-25.75</v>
      </c>
      <c r="J897" s="12"/>
    </row>
    <row r="898" spans="1:10" x14ac:dyDescent="0.3">
      <c r="C898" s="9"/>
      <c r="D898" s="10">
        <v>45064</v>
      </c>
      <c r="E898" t="s">
        <v>642</v>
      </c>
      <c r="F898" s="11" t="s">
        <v>643</v>
      </c>
      <c r="G898" s="8">
        <v>320.77</v>
      </c>
      <c r="H898" s="8">
        <v>0</v>
      </c>
      <c r="I898" s="8">
        <f t="shared" si="27"/>
        <v>295.02</v>
      </c>
      <c r="J898" s="12"/>
    </row>
    <row r="899" spans="1:10" x14ac:dyDescent="0.3">
      <c r="C899" s="9"/>
      <c r="D899" s="10">
        <v>45065</v>
      </c>
      <c r="E899" t="s">
        <v>644</v>
      </c>
      <c r="F899" s="11" t="s">
        <v>645</v>
      </c>
      <c r="G899" s="8">
        <v>-5.87</v>
      </c>
      <c r="H899" s="8">
        <v>0</v>
      </c>
      <c r="I899" s="8">
        <f t="shared" si="27"/>
        <v>289.14999999999998</v>
      </c>
      <c r="J899" s="12"/>
    </row>
    <row r="900" spans="1:10" x14ac:dyDescent="0.3">
      <c r="C900" s="9"/>
      <c r="D900" s="10">
        <v>45065</v>
      </c>
      <c r="E900" t="s">
        <v>640</v>
      </c>
      <c r="F900" s="11" t="s">
        <v>641</v>
      </c>
      <c r="G900" s="8">
        <v>0</v>
      </c>
      <c r="H900" s="8">
        <v>-25.75</v>
      </c>
      <c r="I900" s="8">
        <f t="shared" si="27"/>
        <v>314.89999999999998</v>
      </c>
      <c r="J900" s="12">
        <v>572000001</v>
      </c>
    </row>
    <row r="901" spans="1:10" x14ac:dyDescent="0.3">
      <c r="C901" s="9"/>
      <c r="D901" s="10">
        <v>45065</v>
      </c>
      <c r="E901" t="s">
        <v>642</v>
      </c>
      <c r="F901" s="11" t="s">
        <v>643</v>
      </c>
      <c r="G901" s="8">
        <v>0</v>
      </c>
      <c r="H901" s="8">
        <v>320.77</v>
      </c>
      <c r="I901" s="8">
        <f t="shared" si="27"/>
        <v>-5.8700000000000045</v>
      </c>
      <c r="J901" s="12">
        <v>572000001</v>
      </c>
    </row>
    <row r="902" spans="1:10" x14ac:dyDescent="0.3">
      <c r="C902" s="9"/>
      <c r="D902" s="10">
        <v>45065</v>
      </c>
      <c r="E902" t="s">
        <v>644</v>
      </c>
      <c r="F902" s="11" t="s">
        <v>645</v>
      </c>
      <c r="G902" s="8">
        <v>0</v>
      </c>
      <c r="H902" s="8">
        <v>-5.87</v>
      </c>
      <c r="I902" s="8">
        <f t="shared" si="27"/>
        <v>0</v>
      </c>
      <c r="J902" s="12">
        <v>572000001</v>
      </c>
    </row>
    <row r="903" spans="1:10" x14ac:dyDescent="0.3">
      <c r="E903" s="4" t="s">
        <v>12</v>
      </c>
      <c r="G903" s="8">
        <f>SUM(G895:G902)</f>
        <v>237.49999999999997</v>
      </c>
      <c r="H903" s="8">
        <f>SUM(H895:H902)</f>
        <v>237.49999999999997</v>
      </c>
      <c r="I903" s="8">
        <f>G903-H903</f>
        <v>0</v>
      </c>
    </row>
    <row r="905" spans="1:10" x14ac:dyDescent="0.3">
      <c r="A905" s="5">
        <v>430000023</v>
      </c>
      <c r="B905" s="6" t="s">
        <v>646</v>
      </c>
      <c r="C905" s="7"/>
      <c r="D905" s="7"/>
      <c r="E905" s="7"/>
      <c r="F905" s="7"/>
      <c r="G905" s="7"/>
      <c r="H905" s="7"/>
      <c r="I905" s="7"/>
      <c r="J905" s="7"/>
    </row>
    <row r="906" spans="1:10" x14ac:dyDescent="0.3">
      <c r="C906" s="9"/>
      <c r="D906" s="10">
        <v>45009</v>
      </c>
      <c r="E906" t="s">
        <v>647</v>
      </c>
      <c r="F906" s="11" t="s">
        <v>648</v>
      </c>
      <c r="G906" s="8">
        <v>217.77</v>
      </c>
      <c r="H906" s="8">
        <v>0</v>
      </c>
      <c r="I906" s="8">
        <f>G906-H906</f>
        <v>217.77</v>
      </c>
      <c r="J906" s="12"/>
    </row>
    <row r="907" spans="1:10" x14ac:dyDescent="0.3">
      <c r="C907" s="9"/>
      <c r="D907" s="10">
        <v>45016</v>
      </c>
      <c r="E907" t="s">
        <v>647</v>
      </c>
      <c r="F907" s="11" t="s">
        <v>648</v>
      </c>
      <c r="G907" s="8">
        <v>0</v>
      </c>
      <c r="H907" s="8">
        <v>217.77</v>
      </c>
      <c r="I907" s="8">
        <f>G907-H907+I906</f>
        <v>0</v>
      </c>
      <c r="J907" s="12">
        <v>572000001</v>
      </c>
    </row>
    <row r="908" spans="1:10" x14ac:dyDescent="0.3">
      <c r="E908" s="4" t="s">
        <v>12</v>
      </c>
      <c r="G908" s="8">
        <f>SUM(G906:G907)</f>
        <v>217.77</v>
      </c>
      <c r="H908" s="8">
        <f>SUM(H906:H907)</f>
        <v>217.77</v>
      </c>
      <c r="I908" s="8">
        <f>G908-H908</f>
        <v>0</v>
      </c>
    </row>
    <row r="910" spans="1:10" x14ac:dyDescent="0.3">
      <c r="A910" s="5">
        <v>430000027</v>
      </c>
      <c r="B910" s="6" t="s">
        <v>649</v>
      </c>
      <c r="C910" s="7"/>
      <c r="D910" s="7"/>
      <c r="E910" s="7"/>
      <c r="F910" s="7"/>
      <c r="G910" s="7"/>
      <c r="H910" s="7"/>
      <c r="I910" s="7"/>
      <c r="J910" s="7"/>
    </row>
    <row r="911" spans="1:10" x14ac:dyDescent="0.3">
      <c r="C911" s="9"/>
      <c r="D911" s="10">
        <v>45026</v>
      </c>
      <c r="E911" t="s">
        <v>650</v>
      </c>
      <c r="F911" s="11" t="s">
        <v>651</v>
      </c>
      <c r="G911" s="8">
        <v>164.53</v>
      </c>
      <c r="H911" s="8">
        <v>0</v>
      </c>
      <c r="I911" s="8">
        <f>G911-H911</f>
        <v>164.53</v>
      </c>
      <c r="J911" s="12"/>
    </row>
    <row r="912" spans="1:10" x14ac:dyDescent="0.3">
      <c r="C912" s="9"/>
      <c r="D912" s="10">
        <v>45028</v>
      </c>
      <c r="E912" t="s">
        <v>650</v>
      </c>
      <c r="F912" s="11" t="s">
        <v>651</v>
      </c>
      <c r="G912" s="8">
        <v>0</v>
      </c>
      <c r="H912" s="8">
        <v>164.53</v>
      </c>
      <c r="I912" s="8">
        <f>G912-H912+I911</f>
        <v>0</v>
      </c>
      <c r="J912" s="12">
        <v>572000002</v>
      </c>
    </row>
    <row r="913" spans="1:10" x14ac:dyDescent="0.3">
      <c r="C913" s="9"/>
      <c r="D913" s="10">
        <v>45142</v>
      </c>
      <c r="E913" t="s">
        <v>652</v>
      </c>
      <c r="F913" s="11" t="s">
        <v>653</v>
      </c>
      <c r="G913" s="8">
        <v>398.88</v>
      </c>
      <c r="H913" s="8">
        <v>0</v>
      </c>
      <c r="I913" s="8">
        <f>G913-H913+I912</f>
        <v>398.88</v>
      </c>
      <c r="J913" s="12"/>
    </row>
    <row r="914" spans="1:10" x14ac:dyDescent="0.3">
      <c r="C914" s="9"/>
      <c r="D914" s="10">
        <v>45145</v>
      </c>
      <c r="E914" t="s">
        <v>652</v>
      </c>
      <c r="F914" s="11" t="s">
        <v>653</v>
      </c>
      <c r="G914" s="8">
        <v>0</v>
      </c>
      <c r="H914" s="8">
        <v>398.88</v>
      </c>
      <c r="I914" s="8">
        <f>G914-H914+I913</f>
        <v>0</v>
      </c>
      <c r="J914" s="12">
        <v>572000002</v>
      </c>
    </row>
    <row r="915" spans="1:10" x14ac:dyDescent="0.3">
      <c r="E915" s="4" t="s">
        <v>12</v>
      </c>
      <c r="G915" s="8">
        <f>SUM(G911:G914)</f>
        <v>563.41</v>
      </c>
      <c r="H915" s="8">
        <f>SUM(H911:H914)</f>
        <v>563.41</v>
      </c>
      <c r="I915" s="8">
        <f>G915-H915</f>
        <v>0</v>
      </c>
    </row>
    <row r="917" spans="1:10" x14ac:dyDescent="0.3">
      <c r="A917" s="5">
        <v>430000028</v>
      </c>
      <c r="B917" s="6" t="s">
        <v>654</v>
      </c>
      <c r="C917" s="7"/>
      <c r="D917" s="7"/>
      <c r="E917" s="7"/>
      <c r="F917" s="7"/>
      <c r="G917" s="7"/>
      <c r="H917" s="7"/>
      <c r="I917" s="7"/>
      <c r="J917" s="7"/>
    </row>
    <row r="918" spans="1:10" x14ac:dyDescent="0.3">
      <c r="C918" s="9"/>
      <c r="D918" s="10">
        <v>44979</v>
      </c>
      <c r="E918" t="s">
        <v>655</v>
      </c>
      <c r="F918" s="11" t="s">
        <v>656</v>
      </c>
      <c r="G918" s="8">
        <v>448.02</v>
      </c>
      <c r="H918" s="8">
        <v>0</v>
      </c>
      <c r="I918" s="8">
        <f>G918-H918</f>
        <v>448.02</v>
      </c>
      <c r="J918" s="12"/>
    </row>
    <row r="919" spans="1:10" x14ac:dyDescent="0.3">
      <c r="C919" s="9"/>
      <c r="D919" s="10">
        <v>44980</v>
      </c>
      <c r="E919" t="s">
        <v>655</v>
      </c>
      <c r="F919" s="11" t="s">
        <v>656</v>
      </c>
      <c r="G919" s="8">
        <v>0</v>
      </c>
      <c r="H919" s="8">
        <v>448.02</v>
      </c>
      <c r="I919" s="8">
        <f t="shared" ref="I919:I929" si="28">G919-H919+I918</f>
        <v>0</v>
      </c>
      <c r="J919" s="12">
        <v>572000002</v>
      </c>
    </row>
    <row r="920" spans="1:10" x14ac:dyDescent="0.3">
      <c r="C920" s="9"/>
      <c r="D920" s="10">
        <v>44994</v>
      </c>
      <c r="E920" t="s">
        <v>657</v>
      </c>
      <c r="F920" s="11" t="s">
        <v>658</v>
      </c>
      <c r="G920" s="8">
        <v>517.02</v>
      </c>
      <c r="H920" s="8">
        <v>0</v>
      </c>
      <c r="I920" s="8">
        <f t="shared" si="28"/>
        <v>517.02</v>
      </c>
      <c r="J920" s="12"/>
    </row>
    <row r="921" spans="1:10" x14ac:dyDescent="0.3">
      <c r="C921" s="9"/>
      <c r="D921" s="10">
        <v>44995</v>
      </c>
      <c r="E921" t="s">
        <v>659</v>
      </c>
      <c r="F921" s="11" t="s">
        <v>660</v>
      </c>
      <c r="G921" s="8">
        <v>-2.14</v>
      </c>
      <c r="H921" s="8">
        <v>0</v>
      </c>
      <c r="I921" s="8">
        <f t="shared" si="28"/>
        <v>514.88</v>
      </c>
      <c r="J921" s="12"/>
    </row>
    <row r="922" spans="1:10" x14ac:dyDescent="0.3">
      <c r="C922" s="9"/>
      <c r="D922" s="10">
        <v>45009</v>
      </c>
      <c r="E922" t="s">
        <v>657</v>
      </c>
      <c r="F922" s="11" t="s">
        <v>658</v>
      </c>
      <c r="G922" s="8">
        <v>0</v>
      </c>
      <c r="H922" s="8">
        <v>517.02</v>
      </c>
      <c r="I922" s="8">
        <f t="shared" si="28"/>
        <v>-2.1399999999999864</v>
      </c>
      <c r="J922" s="12">
        <v>572000003</v>
      </c>
    </row>
    <row r="923" spans="1:10" x14ac:dyDescent="0.3">
      <c r="C923" s="9"/>
      <c r="D923" s="10">
        <v>45009</v>
      </c>
      <c r="E923" t="s">
        <v>659</v>
      </c>
      <c r="F923" s="11" t="s">
        <v>660</v>
      </c>
      <c r="G923" s="8">
        <v>0</v>
      </c>
      <c r="H923" s="8">
        <v>-2.14</v>
      </c>
      <c r="I923" s="8">
        <f t="shared" si="28"/>
        <v>1.3766765505351941E-14</v>
      </c>
      <c r="J923" s="12">
        <v>572000003</v>
      </c>
    </row>
    <row r="924" spans="1:10" x14ac:dyDescent="0.3">
      <c r="C924" s="9"/>
      <c r="D924" s="10">
        <v>45040</v>
      </c>
      <c r="E924" t="s">
        <v>661</v>
      </c>
      <c r="F924" s="11" t="s">
        <v>662</v>
      </c>
      <c r="G924" s="8">
        <v>-28.22</v>
      </c>
      <c r="H924" s="8">
        <v>0</v>
      </c>
      <c r="I924" s="8">
        <f t="shared" si="28"/>
        <v>-28.219999999999985</v>
      </c>
      <c r="J924" s="12"/>
    </row>
    <row r="925" spans="1:10" x14ac:dyDescent="0.3">
      <c r="C925" s="9"/>
      <c r="D925" s="10">
        <v>45072</v>
      </c>
      <c r="E925" t="s">
        <v>663</v>
      </c>
      <c r="F925" s="11" t="s">
        <v>664</v>
      </c>
      <c r="G925" s="8">
        <v>505.82</v>
      </c>
      <c r="H925" s="8">
        <v>0</v>
      </c>
      <c r="I925" s="8">
        <f t="shared" si="28"/>
        <v>477.6</v>
      </c>
      <c r="J925" s="12"/>
    </row>
    <row r="926" spans="1:10" x14ac:dyDescent="0.3">
      <c r="C926" s="9"/>
      <c r="D926" s="10">
        <v>45077</v>
      </c>
      <c r="E926" t="s">
        <v>661</v>
      </c>
      <c r="F926" s="11" t="s">
        <v>662</v>
      </c>
      <c r="G926" s="8">
        <v>0</v>
      </c>
      <c r="H926" s="8">
        <v>-28.22</v>
      </c>
      <c r="I926" s="8">
        <f t="shared" si="28"/>
        <v>505.82000000000005</v>
      </c>
      <c r="J926" s="12">
        <v>572000001</v>
      </c>
    </row>
    <row r="927" spans="1:10" x14ac:dyDescent="0.3">
      <c r="C927" s="9"/>
      <c r="D927" s="10">
        <v>45077</v>
      </c>
      <c r="E927" t="s">
        <v>663</v>
      </c>
      <c r="F927" s="11" t="s">
        <v>664</v>
      </c>
      <c r="G927" s="8">
        <v>0</v>
      </c>
      <c r="H927" s="8">
        <v>505.82</v>
      </c>
      <c r="I927" s="8">
        <f t="shared" si="28"/>
        <v>0</v>
      </c>
      <c r="J927" s="12">
        <v>572000001</v>
      </c>
    </row>
    <row r="928" spans="1:10" x14ac:dyDescent="0.3">
      <c r="C928" s="9"/>
      <c r="D928" s="10">
        <v>45106</v>
      </c>
      <c r="E928" t="s">
        <v>665</v>
      </c>
      <c r="F928" s="11" t="s">
        <v>666</v>
      </c>
      <c r="G928" s="8">
        <v>318.83</v>
      </c>
      <c r="H928" s="8">
        <v>0</v>
      </c>
      <c r="I928" s="8">
        <f t="shared" si="28"/>
        <v>318.83</v>
      </c>
      <c r="J928" s="12"/>
    </row>
    <row r="929" spans="1:10" x14ac:dyDescent="0.3">
      <c r="C929" s="9"/>
      <c r="D929" s="10">
        <v>45111</v>
      </c>
      <c r="E929" t="s">
        <v>665</v>
      </c>
      <c r="F929" s="11" t="s">
        <v>666</v>
      </c>
      <c r="G929" s="8">
        <v>0</v>
      </c>
      <c r="H929" s="8">
        <v>318.83</v>
      </c>
      <c r="I929" s="8">
        <f t="shared" si="28"/>
        <v>0</v>
      </c>
      <c r="J929" s="12">
        <v>572000001</v>
      </c>
    </row>
    <row r="930" spans="1:10" x14ac:dyDescent="0.3">
      <c r="E930" s="4" t="s">
        <v>12</v>
      </c>
      <c r="G930" s="8">
        <f>SUM(G918:G929)</f>
        <v>1759.33</v>
      </c>
      <c r="H930" s="8">
        <f>SUM(H918:H929)</f>
        <v>1759.33</v>
      </c>
      <c r="I930" s="8">
        <f>G930-H930</f>
        <v>0</v>
      </c>
    </row>
    <row r="932" spans="1:10" x14ac:dyDescent="0.3">
      <c r="A932" s="5">
        <v>430000029</v>
      </c>
      <c r="B932" s="6" t="s">
        <v>667</v>
      </c>
      <c r="C932" s="7"/>
      <c r="D932" s="7"/>
      <c r="E932" s="7"/>
      <c r="F932" s="7"/>
      <c r="G932" s="7"/>
      <c r="H932" s="7"/>
      <c r="I932" s="7"/>
      <c r="J932" s="7"/>
    </row>
    <row r="933" spans="1:10" x14ac:dyDescent="0.3">
      <c r="C933" s="9"/>
      <c r="D933" s="10">
        <v>44942</v>
      </c>
      <c r="E933" t="s">
        <v>668</v>
      </c>
      <c r="F933" s="11" t="s">
        <v>669</v>
      </c>
      <c r="G933" s="8">
        <v>494.71</v>
      </c>
      <c r="H933" s="8">
        <v>0</v>
      </c>
      <c r="I933" s="8">
        <f>G933-H933</f>
        <v>494.71</v>
      </c>
      <c r="J933" s="12"/>
    </row>
    <row r="934" spans="1:10" x14ac:dyDescent="0.3">
      <c r="C934" s="9"/>
      <c r="D934" s="10">
        <v>44967</v>
      </c>
      <c r="E934" t="s">
        <v>670</v>
      </c>
      <c r="F934" s="11" t="s">
        <v>671</v>
      </c>
      <c r="G934" s="8">
        <v>120.04</v>
      </c>
      <c r="H934" s="8">
        <v>0</v>
      </c>
      <c r="I934" s="8">
        <f t="shared" ref="I934:I947" si="29">G934-H934+I933</f>
        <v>614.75</v>
      </c>
      <c r="J934" s="12"/>
    </row>
    <row r="935" spans="1:10" x14ac:dyDescent="0.3">
      <c r="C935" s="9"/>
      <c r="D935" s="10">
        <v>44971</v>
      </c>
      <c r="E935" t="s">
        <v>672</v>
      </c>
      <c r="F935" s="11" t="s">
        <v>673</v>
      </c>
      <c r="G935" s="8">
        <v>-218.07</v>
      </c>
      <c r="H935" s="8">
        <v>0</v>
      </c>
      <c r="I935" s="8">
        <f t="shared" si="29"/>
        <v>396.68</v>
      </c>
      <c r="J935" s="12"/>
    </row>
    <row r="936" spans="1:10" x14ac:dyDescent="0.3">
      <c r="C936" s="9"/>
      <c r="D936" s="10">
        <v>44977</v>
      </c>
      <c r="E936" t="s">
        <v>668</v>
      </c>
      <c r="F936" s="11" t="s">
        <v>669</v>
      </c>
      <c r="G936" s="8">
        <v>0</v>
      </c>
      <c r="H936" s="8">
        <v>494.71</v>
      </c>
      <c r="I936" s="8">
        <f t="shared" si="29"/>
        <v>-98.029999999999973</v>
      </c>
      <c r="J936" s="12">
        <v>572000002</v>
      </c>
    </row>
    <row r="937" spans="1:10" x14ac:dyDescent="0.3">
      <c r="C937" s="9"/>
      <c r="D937" s="10">
        <v>44977</v>
      </c>
      <c r="E937" t="s">
        <v>670</v>
      </c>
      <c r="F937" s="11" t="s">
        <v>671</v>
      </c>
      <c r="G937" s="8">
        <v>0</v>
      </c>
      <c r="H937" s="8">
        <v>120.04</v>
      </c>
      <c r="I937" s="8">
        <f t="shared" si="29"/>
        <v>-218.07</v>
      </c>
      <c r="J937" s="12">
        <v>572000002</v>
      </c>
    </row>
    <row r="938" spans="1:10" x14ac:dyDescent="0.3">
      <c r="C938" s="9"/>
      <c r="D938" s="10">
        <v>44977</v>
      </c>
      <c r="E938" t="s">
        <v>672</v>
      </c>
      <c r="F938" s="11" t="s">
        <v>673</v>
      </c>
      <c r="G938" s="8">
        <v>0</v>
      </c>
      <c r="H938" s="8">
        <v>-218.07</v>
      </c>
      <c r="I938" s="8">
        <f t="shared" si="29"/>
        <v>0</v>
      </c>
      <c r="J938" s="12">
        <v>572000002</v>
      </c>
    </row>
    <row r="939" spans="1:10" x14ac:dyDescent="0.3">
      <c r="C939" s="9"/>
      <c r="D939" s="10">
        <v>45156</v>
      </c>
      <c r="E939" t="s">
        <v>674</v>
      </c>
      <c r="F939" s="11" t="s">
        <v>675</v>
      </c>
      <c r="G939" s="8">
        <v>-90.54</v>
      </c>
      <c r="H939" s="8">
        <v>0</v>
      </c>
      <c r="I939" s="8">
        <f t="shared" si="29"/>
        <v>-90.54</v>
      </c>
      <c r="J939" s="12"/>
    </row>
    <row r="940" spans="1:10" x14ac:dyDescent="0.3">
      <c r="C940" s="9"/>
      <c r="D940" s="10">
        <v>45156</v>
      </c>
      <c r="E940" t="s">
        <v>676</v>
      </c>
      <c r="F940" s="11" t="s">
        <v>677</v>
      </c>
      <c r="G940" s="8">
        <v>-18.93</v>
      </c>
      <c r="H940" s="8">
        <v>0</v>
      </c>
      <c r="I940" s="8">
        <f t="shared" si="29"/>
        <v>-109.47</v>
      </c>
      <c r="J940" s="12"/>
    </row>
    <row r="941" spans="1:10" x14ac:dyDescent="0.3">
      <c r="C941" s="9"/>
      <c r="D941" s="10">
        <v>45160</v>
      </c>
      <c r="E941" t="s">
        <v>678</v>
      </c>
      <c r="F941" s="11" t="s">
        <v>679</v>
      </c>
      <c r="G941" s="8">
        <v>625.09</v>
      </c>
      <c r="H941" s="8">
        <v>0</v>
      </c>
      <c r="I941" s="8">
        <f t="shared" si="29"/>
        <v>515.62</v>
      </c>
      <c r="J941" s="12"/>
    </row>
    <row r="942" spans="1:10" x14ac:dyDescent="0.3">
      <c r="C942" s="9"/>
      <c r="D942" s="10">
        <v>45163</v>
      </c>
      <c r="E942" t="s">
        <v>680</v>
      </c>
      <c r="F942" s="11" t="s">
        <v>681</v>
      </c>
      <c r="G942" s="8">
        <v>-18.04</v>
      </c>
      <c r="H942" s="8">
        <v>0</v>
      </c>
      <c r="I942" s="8">
        <f t="shared" si="29"/>
        <v>497.58</v>
      </c>
      <c r="J942" s="12"/>
    </row>
    <row r="943" spans="1:10" x14ac:dyDescent="0.3">
      <c r="C943" s="9"/>
      <c r="D943" s="10">
        <v>45163</v>
      </c>
      <c r="E943" t="s">
        <v>674</v>
      </c>
      <c r="F943" s="11" t="s">
        <v>675</v>
      </c>
      <c r="G943" s="8">
        <v>0</v>
      </c>
      <c r="H943" s="8">
        <v>-90.54</v>
      </c>
      <c r="I943" s="8">
        <f t="shared" si="29"/>
        <v>588.12</v>
      </c>
      <c r="J943" s="12">
        <v>572000002</v>
      </c>
    </row>
    <row r="944" spans="1:10" x14ac:dyDescent="0.3">
      <c r="C944" s="9"/>
      <c r="D944" s="10">
        <v>45163</v>
      </c>
      <c r="E944" t="s">
        <v>676</v>
      </c>
      <c r="F944" s="11" t="s">
        <v>677</v>
      </c>
      <c r="G944" s="8">
        <v>0</v>
      </c>
      <c r="H944" s="8">
        <v>-18.93</v>
      </c>
      <c r="I944" s="8">
        <f t="shared" si="29"/>
        <v>607.04999999999995</v>
      </c>
      <c r="J944" s="12">
        <v>572000002</v>
      </c>
    </row>
    <row r="945" spans="1:10" x14ac:dyDescent="0.3">
      <c r="C945" s="9"/>
      <c r="D945" s="10">
        <v>45163</v>
      </c>
      <c r="E945" t="s">
        <v>678</v>
      </c>
      <c r="F945" s="11" t="s">
        <v>679</v>
      </c>
      <c r="G945" s="8">
        <v>0</v>
      </c>
      <c r="H945" s="8">
        <v>625.09</v>
      </c>
      <c r="I945" s="8">
        <f t="shared" si="29"/>
        <v>-18.040000000000077</v>
      </c>
      <c r="J945" s="12">
        <v>572000002</v>
      </c>
    </row>
    <row r="946" spans="1:10" x14ac:dyDescent="0.3">
      <c r="C946" s="9"/>
      <c r="D946" s="10">
        <v>45163</v>
      </c>
      <c r="E946" t="s">
        <v>680</v>
      </c>
      <c r="F946" s="11" t="s">
        <v>681</v>
      </c>
      <c r="G946" s="8">
        <v>0</v>
      </c>
      <c r="H946" s="8">
        <v>-18.04</v>
      </c>
      <c r="I946" s="8">
        <f t="shared" si="29"/>
        <v>-7.815970093361102E-14</v>
      </c>
      <c r="J946" s="12">
        <v>572000002</v>
      </c>
    </row>
    <row r="947" spans="1:10" x14ac:dyDescent="0.3">
      <c r="C947" s="9"/>
      <c r="D947" s="10">
        <v>45164</v>
      </c>
      <c r="E947" t="s">
        <v>682</v>
      </c>
      <c r="F947" s="11" t="s">
        <v>683</v>
      </c>
      <c r="G947" s="8">
        <v>-36.85</v>
      </c>
      <c r="H947" s="8">
        <v>0</v>
      </c>
      <c r="I947" s="8">
        <f t="shared" si="29"/>
        <v>-36.85000000000008</v>
      </c>
      <c r="J947" s="12"/>
    </row>
    <row r="948" spans="1:10" x14ac:dyDescent="0.3">
      <c r="E948" s="4" t="s">
        <v>12</v>
      </c>
      <c r="G948" s="8">
        <f>SUM(G933:G947)</f>
        <v>857.41</v>
      </c>
      <c r="H948" s="8">
        <f>SUM(H933:H947)</f>
        <v>894.26</v>
      </c>
      <c r="I948" s="8">
        <f>G948-H948</f>
        <v>-36.850000000000023</v>
      </c>
    </row>
    <row r="950" spans="1:10" x14ac:dyDescent="0.3">
      <c r="A950" s="5">
        <v>430000030</v>
      </c>
      <c r="B950" s="6" t="s">
        <v>684</v>
      </c>
      <c r="C950" s="7"/>
      <c r="D950" s="7"/>
      <c r="E950" s="7"/>
      <c r="F950" s="7"/>
      <c r="G950" s="7"/>
      <c r="H950" s="7"/>
      <c r="I950" s="7"/>
      <c r="J950" s="7"/>
    </row>
    <row r="951" spans="1:10" x14ac:dyDescent="0.3">
      <c r="E951" s="4" t="s">
        <v>11</v>
      </c>
      <c r="G951" s="8">
        <v>0.18</v>
      </c>
      <c r="H951" s="8">
        <v>0</v>
      </c>
      <c r="I951" s="8">
        <f>G951-H951</f>
        <v>0.18</v>
      </c>
    </row>
    <row r="952" spans="1:10" x14ac:dyDescent="0.3">
      <c r="C952" s="9"/>
      <c r="D952" s="10">
        <v>44936</v>
      </c>
      <c r="E952" t="s">
        <v>685</v>
      </c>
      <c r="F952" s="11" t="s">
        <v>686</v>
      </c>
      <c r="G952" s="8">
        <v>383.86</v>
      </c>
      <c r="H952" s="8">
        <v>0</v>
      </c>
      <c r="I952" s="8">
        <f t="shared" ref="I952:I967" si="30">G952-H952+I951</f>
        <v>384.04</v>
      </c>
      <c r="J952" s="12"/>
    </row>
    <row r="953" spans="1:10" x14ac:dyDescent="0.3">
      <c r="C953" s="9"/>
      <c r="D953" s="10">
        <v>44939</v>
      </c>
      <c r="E953" t="s">
        <v>685</v>
      </c>
      <c r="F953" s="11" t="s">
        <v>686</v>
      </c>
      <c r="G953" s="8">
        <v>0</v>
      </c>
      <c r="H953" s="8">
        <v>383.86</v>
      </c>
      <c r="I953" s="8">
        <f t="shared" si="30"/>
        <v>0.18000000000000682</v>
      </c>
      <c r="J953" s="12">
        <v>572000001</v>
      </c>
    </row>
    <row r="954" spans="1:10" x14ac:dyDescent="0.3">
      <c r="C954" s="9"/>
      <c r="D954" s="10">
        <v>44992</v>
      </c>
      <c r="E954" t="s">
        <v>687</v>
      </c>
      <c r="F954" s="11" t="s">
        <v>688</v>
      </c>
      <c r="G954" s="8">
        <v>378.84</v>
      </c>
      <c r="H954" s="8">
        <v>0</v>
      </c>
      <c r="I954" s="8">
        <f t="shared" si="30"/>
        <v>379.02</v>
      </c>
      <c r="J954" s="12"/>
    </row>
    <row r="955" spans="1:10" x14ac:dyDescent="0.3">
      <c r="C955" s="9"/>
      <c r="D955" s="10">
        <v>44995</v>
      </c>
      <c r="E955" t="s">
        <v>687</v>
      </c>
      <c r="F955" s="11" t="s">
        <v>688</v>
      </c>
      <c r="G955" s="8">
        <v>0</v>
      </c>
      <c r="H955" s="8">
        <v>378.84</v>
      </c>
      <c r="I955" s="8">
        <f t="shared" si="30"/>
        <v>0.18000000000000682</v>
      </c>
      <c r="J955" s="12">
        <v>572000001</v>
      </c>
    </row>
    <row r="956" spans="1:10" x14ac:dyDescent="0.3">
      <c r="C956" s="9"/>
      <c r="D956" s="10">
        <v>45068</v>
      </c>
      <c r="E956" t="s">
        <v>689</v>
      </c>
      <c r="F956" s="11" t="s">
        <v>690</v>
      </c>
      <c r="G956" s="8">
        <v>-4.32</v>
      </c>
      <c r="H956" s="8">
        <v>0</v>
      </c>
      <c r="I956" s="8">
        <f t="shared" si="30"/>
        <v>-4.1399999999999935</v>
      </c>
      <c r="J956" s="12"/>
    </row>
    <row r="957" spans="1:10" x14ac:dyDescent="0.3">
      <c r="C957" s="9"/>
      <c r="D957" s="10">
        <v>45069</v>
      </c>
      <c r="E957" t="s">
        <v>691</v>
      </c>
      <c r="F957" s="11" t="s">
        <v>692</v>
      </c>
      <c r="G957" s="8">
        <v>-27.78</v>
      </c>
      <c r="H957" s="8">
        <v>0</v>
      </c>
      <c r="I957" s="8">
        <f t="shared" si="30"/>
        <v>-31.919999999999995</v>
      </c>
      <c r="J957" s="12"/>
    </row>
    <row r="958" spans="1:10" x14ac:dyDescent="0.3">
      <c r="C958" s="9"/>
      <c r="D958" s="10">
        <v>45070</v>
      </c>
      <c r="E958" t="s">
        <v>693</v>
      </c>
      <c r="F958" s="11" t="s">
        <v>694</v>
      </c>
      <c r="G958" s="8">
        <v>737.6</v>
      </c>
      <c r="H958" s="8">
        <v>0</v>
      </c>
      <c r="I958" s="8">
        <f t="shared" si="30"/>
        <v>705.68000000000006</v>
      </c>
      <c r="J958" s="12"/>
    </row>
    <row r="959" spans="1:10" x14ac:dyDescent="0.3">
      <c r="C959" s="9"/>
      <c r="D959" s="10">
        <v>45071</v>
      </c>
      <c r="E959" t="s">
        <v>695</v>
      </c>
      <c r="F959" s="11" t="s">
        <v>696</v>
      </c>
      <c r="G959" s="8">
        <v>761.34</v>
      </c>
      <c r="H959" s="8">
        <v>0</v>
      </c>
      <c r="I959" s="8">
        <f t="shared" si="30"/>
        <v>1467.02</v>
      </c>
      <c r="J959" s="12"/>
    </row>
    <row r="960" spans="1:10" x14ac:dyDescent="0.3">
      <c r="C960" s="9"/>
      <c r="D960" s="10">
        <v>45078</v>
      </c>
      <c r="E960" t="s">
        <v>689</v>
      </c>
      <c r="F960" s="11" t="s">
        <v>690</v>
      </c>
      <c r="G960" s="8">
        <v>0</v>
      </c>
      <c r="H960" s="8">
        <v>-4.32</v>
      </c>
      <c r="I960" s="8">
        <f t="shared" si="30"/>
        <v>1471.34</v>
      </c>
      <c r="J960" s="12">
        <v>572000001</v>
      </c>
    </row>
    <row r="961" spans="1:10" x14ac:dyDescent="0.3">
      <c r="C961" s="9"/>
      <c r="D961" s="10">
        <v>45078</v>
      </c>
      <c r="E961" t="s">
        <v>691</v>
      </c>
      <c r="F961" s="11" t="s">
        <v>692</v>
      </c>
      <c r="G961" s="8">
        <v>0</v>
      </c>
      <c r="H961" s="8">
        <v>-27.78</v>
      </c>
      <c r="I961" s="8">
        <f t="shared" si="30"/>
        <v>1499.12</v>
      </c>
      <c r="J961" s="12">
        <v>572000001</v>
      </c>
    </row>
    <row r="962" spans="1:10" x14ac:dyDescent="0.3">
      <c r="C962" s="9"/>
      <c r="D962" s="10">
        <v>45078</v>
      </c>
      <c r="E962" t="s">
        <v>693</v>
      </c>
      <c r="F962" s="11" t="s">
        <v>694</v>
      </c>
      <c r="G962" s="8">
        <v>0</v>
      </c>
      <c r="H962" s="8">
        <v>737.6</v>
      </c>
      <c r="I962" s="8">
        <f t="shared" si="30"/>
        <v>761.51999999999987</v>
      </c>
      <c r="J962" s="12">
        <v>572000001</v>
      </c>
    </row>
    <row r="963" spans="1:10" x14ac:dyDescent="0.3">
      <c r="C963" s="9"/>
      <c r="D963" s="10">
        <v>45078</v>
      </c>
      <c r="E963" t="s">
        <v>697</v>
      </c>
      <c r="F963" s="11" t="s">
        <v>698</v>
      </c>
      <c r="G963" s="8">
        <v>0</v>
      </c>
      <c r="H963" s="8">
        <v>-170.02</v>
      </c>
      <c r="I963" s="8">
        <f t="shared" si="30"/>
        <v>931.53999999999985</v>
      </c>
      <c r="J963" s="12">
        <v>572000001</v>
      </c>
    </row>
    <row r="964" spans="1:10" x14ac:dyDescent="0.3">
      <c r="C964" s="9"/>
      <c r="D964" s="10">
        <v>45079</v>
      </c>
      <c r="E964" t="s">
        <v>697</v>
      </c>
      <c r="F964" s="11" t="s">
        <v>698</v>
      </c>
      <c r="G964" s="8">
        <v>-170.02</v>
      </c>
      <c r="H964" s="8">
        <v>0</v>
      </c>
      <c r="I964" s="8">
        <f t="shared" si="30"/>
        <v>761.51999999999987</v>
      </c>
      <c r="J964" s="12"/>
    </row>
    <row r="965" spans="1:10" x14ac:dyDescent="0.3">
      <c r="C965" s="9"/>
      <c r="D965" s="10">
        <v>45079</v>
      </c>
      <c r="E965" t="s">
        <v>695</v>
      </c>
      <c r="F965" s="11" t="s">
        <v>696</v>
      </c>
      <c r="G965" s="8">
        <v>0</v>
      </c>
      <c r="H965" s="8">
        <v>761.34</v>
      </c>
      <c r="I965" s="8">
        <f t="shared" si="30"/>
        <v>0.17999999999983629</v>
      </c>
      <c r="J965" s="12">
        <v>572000001</v>
      </c>
    </row>
    <row r="966" spans="1:10" x14ac:dyDescent="0.3">
      <c r="C966" s="9"/>
      <c r="D966" s="10">
        <v>45109</v>
      </c>
      <c r="E966" t="s">
        <v>699</v>
      </c>
      <c r="F966" s="11" t="s">
        <v>700</v>
      </c>
      <c r="G966" s="8">
        <v>414.33</v>
      </c>
      <c r="H966" s="8">
        <v>0</v>
      </c>
      <c r="I966" s="8">
        <f t="shared" si="30"/>
        <v>414.50999999999982</v>
      </c>
      <c r="J966" s="12"/>
    </row>
    <row r="967" spans="1:10" x14ac:dyDescent="0.3">
      <c r="C967" s="9"/>
      <c r="D967" s="10">
        <v>45118</v>
      </c>
      <c r="E967" t="s">
        <v>699</v>
      </c>
      <c r="F967" s="11" t="s">
        <v>700</v>
      </c>
      <c r="G967" s="8">
        <v>0</v>
      </c>
      <c r="H967" s="8">
        <v>414.33</v>
      </c>
      <c r="I967" s="8">
        <f t="shared" si="30"/>
        <v>0.17999999999983629</v>
      </c>
      <c r="J967" s="12">
        <v>572000001</v>
      </c>
    </row>
    <row r="968" spans="1:10" x14ac:dyDescent="0.3">
      <c r="E968" s="4" t="s">
        <v>12</v>
      </c>
      <c r="G968" s="8">
        <f>SUM(G951:G967)</f>
        <v>2474.0300000000002</v>
      </c>
      <c r="H968" s="8">
        <f>SUM(H951:H967)</f>
        <v>2473.85</v>
      </c>
      <c r="I968" s="8">
        <f>G968-H968</f>
        <v>0.18000000000029104</v>
      </c>
    </row>
    <row r="970" spans="1:10" x14ac:dyDescent="0.3">
      <c r="A970" s="5">
        <v>430000031</v>
      </c>
      <c r="B970" s="6" t="s">
        <v>701</v>
      </c>
      <c r="C970" s="7"/>
      <c r="D970" s="7"/>
      <c r="E970" s="7"/>
      <c r="F970" s="7"/>
      <c r="G970" s="7"/>
      <c r="H970" s="7"/>
      <c r="I970" s="7"/>
      <c r="J970" s="7"/>
    </row>
    <row r="971" spans="1:10" x14ac:dyDescent="0.3">
      <c r="E971" s="4" t="s">
        <v>11</v>
      </c>
      <c r="G971" s="8">
        <v>0</v>
      </c>
      <c r="H971" s="8">
        <v>12.24</v>
      </c>
      <c r="I971" s="8">
        <f>G971-H971</f>
        <v>-12.24</v>
      </c>
    </row>
    <row r="972" spans="1:10" x14ac:dyDescent="0.3">
      <c r="C972" s="9"/>
      <c r="D972" s="10">
        <v>45007</v>
      </c>
      <c r="E972" t="s">
        <v>702</v>
      </c>
      <c r="F972" s="11" t="s">
        <v>703</v>
      </c>
      <c r="G972" s="8">
        <v>507.96</v>
      </c>
      <c r="H972" s="8">
        <v>0</v>
      </c>
      <c r="I972" s="8">
        <f t="shared" ref="I972:I980" si="31">G972-H972+I971</f>
        <v>495.71999999999997</v>
      </c>
      <c r="J972" s="12"/>
    </row>
    <row r="973" spans="1:10" x14ac:dyDescent="0.3">
      <c r="C973" s="9"/>
      <c r="D973" s="10">
        <v>45013</v>
      </c>
      <c r="E973" t="s">
        <v>704</v>
      </c>
      <c r="F973" s="11" t="s">
        <v>705</v>
      </c>
      <c r="G973" s="8">
        <v>-1.1200000000000001</v>
      </c>
      <c r="H973" s="8">
        <v>0</v>
      </c>
      <c r="I973" s="8">
        <f t="shared" si="31"/>
        <v>494.59999999999997</v>
      </c>
      <c r="J973" s="12"/>
    </row>
    <row r="974" spans="1:10" x14ac:dyDescent="0.3">
      <c r="C974" s="9"/>
      <c r="D974" s="10">
        <v>45014</v>
      </c>
      <c r="E974" t="s">
        <v>706</v>
      </c>
      <c r="F974" s="11" t="s">
        <v>707</v>
      </c>
      <c r="G974" s="8">
        <v>0</v>
      </c>
      <c r="H974" s="8">
        <v>-12.24</v>
      </c>
      <c r="I974" s="8">
        <f t="shared" si="31"/>
        <v>506.84</v>
      </c>
      <c r="J974" s="12">
        <v>572000001</v>
      </c>
    </row>
    <row r="975" spans="1:10" x14ac:dyDescent="0.3">
      <c r="C975" s="9"/>
      <c r="D975" s="10">
        <v>45014</v>
      </c>
      <c r="E975" t="s">
        <v>702</v>
      </c>
      <c r="F975" s="11" t="s">
        <v>703</v>
      </c>
      <c r="G975" s="8">
        <v>0</v>
      </c>
      <c r="H975" s="8">
        <v>507.96</v>
      </c>
      <c r="I975" s="8">
        <f t="shared" si="31"/>
        <v>-1.1200000000000045</v>
      </c>
      <c r="J975" s="12">
        <v>572000001</v>
      </c>
    </row>
    <row r="976" spans="1:10" x14ac:dyDescent="0.3">
      <c r="C976" s="9"/>
      <c r="D976" s="10">
        <v>45014</v>
      </c>
      <c r="E976" t="s">
        <v>704</v>
      </c>
      <c r="F976" s="11" t="s">
        <v>705</v>
      </c>
      <c r="G976" s="8">
        <v>0</v>
      </c>
      <c r="H976" s="8">
        <v>-1.1200000000000001</v>
      </c>
      <c r="I976" s="8">
        <f t="shared" si="31"/>
        <v>-4.4408920985006262E-15</v>
      </c>
      <c r="J976" s="12">
        <v>572000001</v>
      </c>
    </row>
    <row r="977" spans="1:10" x14ac:dyDescent="0.3">
      <c r="C977" s="9"/>
      <c r="D977" s="10">
        <v>45124</v>
      </c>
      <c r="E977" t="s">
        <v>708</v>
      </c>
      <c r="F977" s="11" t="s">
        <v>709</v>
      </c>
      <c r="G977" s="8">
        <v>615.85</v>
      </c>
      <c r="H977" s="8">
        <v>0</v>
      </c>
      <c r="I977" s="8">
        <f t="shared" si="31"/>
        <v>615.85</v>
      </c>
      <c r="J977" s="12"/>
    </row>
    <row r="978" spans="1:10" x14ac:dyDescent="0.3">
      <c r="C978" s="9"/>
      <c r="D978" s="10">
        <v>45126</v>
      </c>
      <c r="E978" t="s">
        <v>708</v>
      </c>
      <c r="F978" s="11" t="s">
        <v>709</v>
      </c>
      <c r="G978" s="8">
        <v>0</v>
      </c>
      <c r="H978" s="8">
        <v>615.85</v>
      </c>
      <c r="I978" s="8">
        <f t="shared" si="31"/>
        <v>0</v>
      </c>
      <c r="J978" s="12">
        <v>572000001</v>
      </c>
    </row>
    <row r="979" spans="1:10" x14ac:dyDescent="0.3">
      <c r="C979" s="9"/>
      <c r="D979" s="10">
        <v>45159</v>
      </c>
      <c r="E979" t="s">
        <v>710</v>
      </c>
      <c r="F979" s="11" t="s">
        <v>711</v>
      </c>
      <c r="G979" s="8">
        <v>897.55</v>
      </c>
      <c r="H979" s="8">
        <v>0</v>
      </c>
      <c r="I979" s="8">
        <f t="shared" si="31"/>
        <v>897.55</v>
      </c>
      <c r="J979" s="12"/>
    </row>
    <row r="980" spans="1:10" x14ac:dyDescent="0.3">
      <c r="C980" s="9"/>
      <c r="D980" s="10">
        <v>45160</v>
      </c>
      <c r="E980" t="s">
        <v>710</v>
      </c>
      <c r="F980" s="11" t="s">
        <v>711</v>
      </c>
      <c r="G980" s="8">
        <v>0</v>
      </c>
      <c r="H980" s="8">
        <v>897.55</v>
      </c>
      <c r="I980" s="8">
        <f t="shared" si="31"/>
        <v>0</v>
      </c>
      <c r="J980" s="12">
        <v>572000001</v>
      </c>
    </row>
    <row r="981" spans="1:10" x14ac:dyDescent="0.3">
      <c r="E981" s="4" t="s">
        <v>12</v>
      </c>
      <c r="G981" s="8">
        <f>SUM(G971:G980)</f>
        <v>2020.24</v>
      </c>
      <c r="H981" s="8">
        <f>SUM(H971:H980)</f>
        <v>2020.24</v>
      </c>
      <c r="I981" s="8">
        <f>G981-H981</f>
        <v>0</v>
      </c>
    </row>
    <row r="983" spans="1:10" x14ac:dyDescent="0.3">
      <c r="A983" s="5">
        <v>430000033</v>
      </c>
      <c r="B983" s="6" t="s">
        <v>712</v>
      </c>
      <c r="C983" s="7"/>
      <c r="D983" s="7"/>
      <c r="E983" s="7"/>
      <c r="F983" s="7"/>
      <c r="G983" s="7"/>
      <c r="H983" s="7"/>
      <c r="I983" s="7"/>
      <c r="J983" s="7"/>
    </row>
    <row r="984" spans="1:10" x14ac:dyDescent="0.3">
      <c r="C984" s="9"/>
      <c r="D984" s="10">
        <v>45019</v>
      </c>
      <c r="E984" t="s">
        <v>713</v>
      </c>
      <c r="F984" s="11" t="s">
        <v>714</v>
      </c>
      <c r="G984" s="8">
        <v>961.83</v>
      </c>
      <c r="H984" s="8">
        <v>0</v>
      </c>
      <c r="I984" s="8">
        <f>G984-H984</f>
        <v>961.83</v>
      </c>
      <c r="J984" s="12"/>
    </row>
    <row r="985" spans="1:10" x14ac:dyDescent="0.3">
      <c r="C985" s="9"/>
      <c r="D985" s="10">
        <v>45020</v>
      </c>
      <c r="E985" t="s">
        <v>715</v>
      </c>
      <c r="F985" s="11" t="s">
        <v>716</v>
      </c>
      <c r="G985" s="8">
        <v>336.78</v>
      </c>
      <c r="H985" s="8">
        <v>0</v>
      </c>
      <c r="I985" s="8">
        <f t="shared" ref="I985:I990" si="32">G985-H985+I984</f>
        <v>1298.6100000000001</v>
      </c>
      <c r="J985" s="12"/>
    </row>
    <row r="986" spans="1:10" x14ac:dyDescent="0.3">
      <c r="C986" s="9"/>
      <c r="D986" s="10">
        <v>45021</v>
      </c>
      <c r="E986" t="s">
        <v>715</v>
      </c>
      <c r="F986" s="11" t="s">
        <v>716</v>
      </c>
      <c r="G986" s="8">
        <v>0</v>
      </c>
      <c r="H986" s="8">
        <v>336.78</v>
      </c>
      <c r="I986" s="8">
        <f t="shared" si="32"/>
        <v>961.83000000000015</v>
      </c>
      <c r="J986" s="12">
        <v>572000001</v>
      </c>
    </row>
    <row r="987" spans="1:10" x14ac:dyDescent="0.3">
      <c r="C987" s="9"/>
      <c r="D987" s="10">
        <v>45134</v>
      </c>
      <c r="E987" t="s">
        <v>717</v>
      </c>
      <c r="F987" s="11" t="s">
        <v>718</v>
      </c>
      <c r="G987" s="8">
        <v>-200</v>
      </c>
      <c r="H987" s="8">
        <v>0</v>
      </c>
      <c r="I987" s="8">
        <f t="shared" si="32"/>
        <v>761.83000000000015</v>
      </c>
      <c r="J987" s="12"/>
    </row>
    <row r="988" spans="1:10" x14ac:dyDescent="0.3">
      <c r="C988" s="9"/>
      <c r="D988" s="10">
        <v>45137</v>
      </c>
      <c r="E988" t="s">
        <v>719</v>
      </c>
      <c r="F988" s="11" t="s">
        <v>720</v>
      </c>
      <c r="G988" s="8">
        <v>1058.19</v>
      </c>
      <c r="H988" s="8">
        <v>0</v>
      </c>
      <c r="I988" s="8">
        <f t="shared" si="32"/>
        <v>1820.0200000000002</v>
      </c>
      <c r="J988" s="12"/>
    </row>
    <row r="989" spans="1:10" x14ac:dyDescent="0.3">
      <c r="C989" s="9"/>
      <c r="D989" s="10">
        <v>45139</v>
      </c>
      <c r="E989" t="s">
        <v>717</v>
      </c>
      <c r="F989" s="11" t="s">
        <v>718</v>
      </c>
      <c r="G989" s="8">
        <v>0</v>
      </c>
      <c r="H989" s="8">
        <v>-200</v>
      </c>
      <c r="I989" s="8">
        <f t="shared" si="32"/>
        <v>2020.0200000000002</v>
      </c>
      <c r="J989" s="12">
        <v>572000001</v>
      </c>
    </row>
    <row r="990" spans="1:10" x14ac:dyDescent="0.3">
      <c r="C990" s="9"/>
      <c r="D990" s="10">
        <v>45139</v>
      </c>
      <c r="E990" t="s">
        <v>719</v>
      </c>
      <c r="F990" s="11" t="s">
        <v>720</v>
      </c>
      <c r="G990" s="8">
        <v>0</v>
      </c>
      <c r="H990" s="8">
        <v>1058.19</v>
      </c>
      <c r="I990" s="8">
        <f t="shared" si="32"/>
        <v>961.83000000000015</v>
      </c>
      <c r="J990" s="12">
        <v>572000001</v>
      </c>
    </row>
    <row r="991" spans="1:10" x14ac:dyDescent="0.3">
      <c r="E991" s="4" t="s">
        <v>12</v>
      </c>
      <c r="G991" s="8">
        <f>SUM(G984:G990)</f>
        <v>2156.8000000000002</v>
      </c>
      <c r="H991" s="8">
        <f>SUM(H984:H990)</f>
        <v>1194.97</v>
      </c>
      <c r="I991" s="8">
        <f>G991-H991</f>
        <v>961.83000000000015</v>
      </c>
    </row>
    <row r="993" spans="1:10" x14ac:dyDescent="0.3">
      <c r="A993" s="5">
        <v>430000034</v>
      </c>
      <c r="B993" s="6" t="s">
        <v>721</v>
      </c>
      <c r="C993" s="7"/>
      <c r="D993" s="7"/>
      <c r="E993" s="7"/>
      <c r="F993" s="7"/>
      <c r="G993" s="7"/>
      <c r="H993" s="7"/>
      <c r="I993" s="7"/>
      <c r="J993" s="7"/>
    </row>
    <row r="994" spans="1:10" x14ac:dyDescent="0.3">
      <c r="C994" s="9"/>
      <c r="D994" s="10">
        <v>44986</v>
      </c>
      <c r="E994" t="s">
        <v>722</v>
      </c>
      <c r="F994" s="11" t="s">
        <v>723</v>
      </c>
      <c r="G994" s="8">
        <v>490.59</v>
      </c>
      <c r="H994" s="8">
        <v>0</v>
      </c>
      <c r="I994" s="8">
        <f>G994-H994</f>
        <v>490.59</v>
      </c>
      <c r="J994" s="12"/>
    </row>
    <row r="995" spans="1:10" x14ac:dyDescent="0.3">
      <c r="C995" s="9"/>
      <c r="D995" s="10">
        <v>44992</v>
      </c>
      <c r="E995" t="s">
        <v>724</v>
      </c>
      <c r="F995" s="11" t="s">
        <v>725</v>
      </c>
      <c r="G995" s="8">
        <v>72.5</v>
      </c>
      <c r="H995" s="8">
        <v>0</v>
      </c>
      <c r="I995" s="8">
        <f t="shared" ref="I995:I1001" si="33">G995-H995+I994</f>
        <v>563.08999999999992</v>
      </c>
      <c r="J995" s="12"/>
    </row>
    <row r="996" spans="1:10" x14ac:dyDescent="0.3">
      <c r="C996" s="9"/>
      <c r="D996" s="10">
        <v>44993</v>
      </c>
      <c r="E996" t="s">
        <v>722</v>
      </c>
      <c r="F996" s="11" t="s">
        <v>723</v>
      </c>
      <c r="G996" s="8">
        <v>0</v>
      </c>
      <c r="H996" s="8">
        <v>490.59</v>
      </c>
      <c r="I996" s="8">
        <f t="shared" si="33"/>
        <v>72.499999999999943</v>
      </c>
      <c r="J996" s="12">
        <v>572000001</v>
      </c>
    </row>
    <row r="997" spans="1:10" x14ac:dyDescent="0.3">
      <c r="C997" s="9"/>
      <c r="D997" s="10">
        <v>44993</v>
      </c>
      <c r="E997" t="s">
        <v>724</v>
      </c>
      <c r="F997" s="11" t="s">
        <v>725</v>
      </c>
      <c r="G997" s="8">
        <v>0</v>
      </c>
      <c r="H997" s="8">
        <v>72.5</v>
      </c>
      <c r="I997" s="8">
        <f t="shared" si="33"/>
        <v>0</v>
      </c>
      <c r="J997" s="12">
        <v>572000001</v>
      </c>
    </row>
    <row r="998" spans="1:10" x14ac:dyDescent="0.3">
      <c r="C998" s="9"/>
      <c r="D998" s="10">
        <v>45015</v>
      </c>
      <c r="E998" t="s">
        <v>726</v>
      </c>
      <c r="F998" s="11" t="s">
        <v>727</v>
      </c>
      <c r="G998" s="8">
        <v>358.79</v>
      </c>
      <c r="H998" s="8">
        <v>0</v>
      </c>
      <c r="I998" s="8">
        <f t="shared" si="33"/>
        <v>358.79</v>
      </c>
      <c r="J998" s="12"/>
    </row>
    <row r="999" spans="1:10" x14ac:dyDescent="0.3">
      <c r="C999" s="9"/>
      <c r="D999" s="10">
        <v>45019</v>
      </c>
      <c r="E999" t="s">
        <v>726</v>
      </c>
      <c r="F999" s="11" t="s">
        <v>727</v>
      </c>
      <c r="G999" s="8">
        <v>0</v>
      </c>
      <c r="H999" s="8">
        <v>358.79</v>
      </c>
      <c r="I999" s="8">
        <f t="shared" si="33"/>
        <v>0</v>
      </c>
      <c r="J999" s="12">
        <v>572000001</v>
      </c>
    </row>
    <row r="1000" spans="1:10" x14ac:dyDescent="0.3">
      <c r="C1000" s="9"/>
      <c r="D1000" s="10">
        <v>45098</v>
      </c>
      <c r="E1000" t="s">
        <v>728</v>
      </c>
      <c r="F1000" s="11" t="s">
        <v>729</v>
      </c>
      <c r="G1000" s="8">
        <v>508.82</v>
      </c>
      <c r="H1000" s="8">
        <v>0</v>
      </c>
      <c r="I1000" s="8">
        <f t="shared" si="33"/>
        <v>508.82</v>
      </c>
      <c r="J1000" s="12"/>
    </row>
    <row r="1001" spans="1:10" x14ac:dyDescent="0.3">
      <c r="C1001" s="9"/>
      <c r="D1001" s="10">
        <v>45099</v>
      </c>
      <c r="E1001" t="s">
        <v>728</v>
      </c>
      <c r="F1001" s="11" t="s">
        <v>729</v>
      </c>
      <c r="G1001" s="8">
        <v>0</v>
      </c>
      <c r="H1001" s="8">
        <v>508.82</v>
      </c>
      <c r="I1001" s="8">
        <f t="shared" si="33"/>
        <v>0</v>
      </c>
      <c r="J1001" s="12">
        <v>572000001</v>
      </c>
    </row>
    <row r="1002" spans="1:10" x14ac:dyDescent="0.3">
      <c r="E1002" s="4" t="s">
        <v>12</v>
      </c>
      <c r="G1002" s="8">
        <f>SUM(G994:G1001)</f>
        <v>1430.6999999999998</v>
      </c>
      <c r="H1002" s="8">
        <f>SUM(H994:H1001)</f>
        <v>1430.6999999999998</v>
      </c>
      <c r="I1002" s="8">
        <f>G1002-H1002</f>
        <v>0</v>
      </c>
    </row>
    <row r="1004" spans="1:10" x14ac:dyDescent="0.3">
      <c r="A1004" s="5">
        <v>430000035</v>
      </c>
      <c r="B1004" s="6" t="s">
        <v>730</v>
      </c>
      <c r="C1004" s="7"/>
      <c r="D1004" s="7"/>
      <c r="E1004" s="7"/>
      <c r="F1004" s="7"/>
      <c r="G1004" s="7"/>
      <c r="H1004" s="7"/>
      <c r="I1004" s="7"/>
      <c r="J1004" s="7"/>
    </row>
    <row r="1005" spans="1:10" x14ac:dyDescent="0.3">
      <c r="C1005" s="9"/>
      <c r="D1005" s="10">
        <v>44967</v>
      </c>
      <c r="E1005" t="s">
        <v>731</v>
      </c>
      <c r="F1005" s="11" t="s">
        <v>732</v>
      </c>
      <c r="G1005" s="8">
        <v>362.34</v>
      </c>
      <c r="H1005" s="8">
        <v>0</v>
      </c>
      <c r="I1005" s="8">
        <f>G1005-H1005</f>
        <v>362.34</v>
      </c>
      <c r="J1005" s="12"/>
    </row>
    <row r="1006" spans="1:10" x14ac:dyDescent="0.3">
      <c r="C1006" s="9"/>
      <c r="D1006" s="10">
        <v>44974</v>
      </c>
      <c r="E1006" t="s">
        <v>731</v>
      </c>
      <c r="F1006" s="11" t="s">
        <v>732</v>
      </c>
      <c r="G1006" s="8">
        <v>0</v>
      </c>
      <c r="H1006" s="8">
        <v>362.34</v>
      </c>
      <c r="I1006" s="8">
        <f>G1006-H1006+I1005</f>
        <v>0</v>
      </c>
      <c r="J1006" s="12">
        <v>572000001</v>
      </c>
    </row>
    <row r="1007" spans="1:10" x14ac:dyDescent="0.3">
      <c r="E1007" s="4" t="s">
        <v>12</v>
      </c>
      <c r="G1007" s="8">
        <f>SUM(G1005:G1006)</f>
        <v>362.34</v>
      </c>
      <c r="H1007" s="8">
        <f>SUM(H1005:H1006)</f>
        <v>362.34</v>
      </c>
      <c r="I1007" s="8">
        <f>G1007-H1007</f>
        <v>0</v>
      </c>
    </row>
    <row r="1009" spans="1:10" x14ac:dyDescent="0.3">
      <c r="A1009" s="5">
        <v>430000036</v>
      </c>
      <c r="B1009" s="6" t="s">
        <v>733</v>
      </c>
      <c r="C1009" s="7"/>
      <c r="D1009" s="7"/>
      <c r="E1009" s="7"/>
      <c r="F1009" s="7"/>
      <c r="G1009" s="7"/>
      <c r="H1009" s="7"/>
      <c r="I1009" s="7"/>
      <c r="J1009" s="7"/>
    </row>
    <row r="1010" spans="1:10" x14ac:dyDescent="0.3">
      <c r="C1010" s="9"/>
      <c r="D1010" s="10">
        <v>44929</v>
      </c>
      <c r="E1010" t="s">
        <v>734</v>
      </c>
      <c r="F1010" s="11" t="s">
        <v>735</v>
      </c>
      <c r="G1010" s="8">
        <v>877.65</v>
      </c>
      <c r="H1010" s="8">
        <v>0</v>
      </c>
      <c r="I1010" s="8">
        <f>G1010-H1010</f>
        <v>877.65</v>
      </c>
      <c r="J1010" s="12"/>
    </row>
    <row r="1011" spans="1:10" x14ac:dyDescent="0.3">
      <c r="C1011" s="9"/>
      <c r="D1011" s="10">
        <v>44933</v>
      </c>
      <c r="E1011" t="s">
        <v>734</v>
      </c>
      <c r="F1011" s="11" t="s">
        <v>735</v>
      </c>
      <c r="G1011" s="8">
        <v>0</v>
      </c>
      <c r="H1011" s="8">
        <v>877.65</v>
      </c>
      <c r="I1011" s="8">
        <f t="shared" ref="I1011:I1027" si="34">G1011-H1011+I1010</f>
        <v>0</v>
      </c>
      <c r="J1011" s="12">
        <v>572000001</v>
      </c>
    </row>
    <row r="1012" spans="1:10" x14ac:dyDescent="0.3">
      <c r="C1012" s="9"/>
      <c r="D1012" s="10">
        <v>44933</v>
      </c>
      <c r="E1012" t="s">
        <v>736</v>
      </c>
      <c r="F1012" s="11" t="s">
        <v>737</v>
      </c>
      <c r="G1012" s="8">
        <v>0</v>
      </c>
      <c r="H1012" s="8">
        <v>-11.65</v>
      </c>
      <c r="I1012" s="8">
        <f t="shared" si="34"/>
        <v>11.65</v>
      </c>
      <c r="J1012" s="12">
        <v>572000001</v>
      </c>
    </row>
    <row r="1013" spans="1:10" x14ac:dyDescent="0.3">
      <c r="C1013" s="9"/>
      <c r="D1013" s="10">
        <v>44935</v>
      </c>
      <c r="E1013" t="s">
        <v>736</v>
      </c>
      <c r="F1013" s="11" t="s">
        <v>737</v>
      </c>
      <c r="G1013" s="8">
        <v>-11.65</v>
      </c>
      <c r="H1013" s="8">
        <v>0</v>
      </c>
      <c r="I1013" s="8">
        <f t="shared" si="34"/>
        <v>0</v>
      </c>
      <c r="J1013" s="12"/>
    </row>
    <row r="1014" spans="1:10" x14ac:dyDescent="0.3">
      <c r="C1014" s="9"/>
      <c r="D1014" s="10">
        <v>45027</v>
      </c>
      <c r="E1014" t="s">
        <v>738</v>
      </c>
      <c r="F1014" s="11" t="s">
        <v>739</v>
      </c>
      <c r="G1014" s="8">
        <v>792.85</v>
      </c>
      <c r="H1014" s="8">
        <v>0</v>
      </c>
      <c r="I1014" s="8">
        <f t="shared" si="34"/>
        <v>792.85</v>
      </c>
      <c r="J1014" s="12"/>
    </row>
    <row r="1015" spans="1:10" x14ac:dyDescent="0.3">
      <c r="C1015" s="9"/>
      <c r="D1015" s="10">
        <v>45029</v>
      </c>
      <c r="E1015" t="s">
        <v>738</v>
      </c>
      <c r="F1015" s="11" t="s">
        <v>739</v>
      </c>
      <c r="G1015" s="8">
        <v>0</v>
      </c>
      <c r="H1015" s="8">
        <v>792.85</v>
      </c>
      <c r="I1015" s="8">
        <f t="shared" si="34"/>
        <v>0</v>
      </c>
      <c r="J1015" s="12"/>
    </row>
    <row r="1016" spans="1:10" x14ac:dyDescent="0.3">
      <c r="C1016" s="9"/>
      <c r="D1016" s="10">
        <v>45097</v>
      </c>
      <c r="E1016" t="s">
        <v>740</v>
      </c>
      <c r="F1016" s="11" t="s">
        <v>741</v>
      </c>
      <c r="G1016" s="8">
        <v>-5.76</v>
      </c>
      <c r="H1016" s="8">
        <v>0</v>
      </c>
      <c r="I1016" s="8">
        <f t="shared" si="34"/>
        <v>-5.76</v>
      </c>
      <c r="J1016" s="12"/>
    </row>
    <row r="1017" spans="1:10" x14ac:dyDescent="0.3">
      <c r="C1017" s="9"/>
      <c r="D1017" s="10">
        <v>45098</v>
      </c>
      <c r="E1017" t="s">
        <v>742</v>
      </c>
      <c r="F1017" s="11" t="s">
        <v>743</v>
      </c>
      <c r="G1017" s="8">
        <v>810.28</v>
      </c>
      <c r="H1017" s="8">
        <v>0</v>
      </c>
      <c r="I1017" s="8">
        <f t="shared" si="34"/>
        <v>804.52</v>
      </c>
      <c r="J1017" s="12"/>
    </row>
    <row r="1018" spans="1:10" x14ac:dyDescent="0.3">
      <c r="C1018" s="9"/>
      <c r="D1018" s="10">
        <v>45107</v>
      </c>
      <c r="E1018" t="s">
        <v>744</v>
      </c>
      <c r="F1018" s="11" t="s">
        <v>745</v>
      </c>
      <c r="G1018" s="8">
        <v>480.56</v>
      </c>
      <c r="H1018" s="8">
        <v>0</v>
      </c>
      <c r="I1018" s="8">
        <f t="shared" si="34"/>
        <v>1285.08</v>
      </c>
      <c r="J1018" s="12"/>
    </row>
    <row r="1019" spans="1:10" x14ac:dyDescent="0.3">
      <c r="C1019" s="9"/>
      <c r="D1019" s="10">
        <v>45109</v>
      </c>
      <c r="E1019" t="s">
        <v>746</v>
      </c>
      <c r="F1019" s="11" t="s">
        <v>747</v>
      </c>
      <c r="G1019" s="8">
        <v>-810.28</v>
      </c>
      <c r="H1019" s="8">
        <v>0</v>
      </c>
      <c r="I1019" s="8">
        <f t="shared" si="34"/>
        <v>474.79999999999995</v>
      </c>
      <c r="J1019" s="12"/>
    </row>
    <row r="1020" spans="1:10" x14ac:dyDescent="0.3">
      <c r="C1020" s="9"/>
      <c r="D1020" s="10">
        <v>45109</v>
      </c>
      <c r="E1020" t="s">
        <v>748</v>
      </c>
      <c r="F1020" s="11" t="s">
        <v>749</v>
      </c>
      <c r="G1020" s="8">
        <v>-480.56</v>
      </c>
      <c r="H1020" s="8">
        <v>0</v>
      </c>
      <c r="I1020" s="8">
        <f t="shared" si="34"/>
        <v>-5.7600000000000477</v>
      </c>
      <c r="J1020" s="12"/>
    </row>
    <row r="1021" spans="1:10" x14ac:dyDescent="0.3">
      <c r="C1021" s="9"/>
      <c r="D1021" s="10">
        <v>45109</v>
      </c>
      <c r="E1021" t="s">
        <v>750</v>
      </c>
      <c r="F1021" s="11" t="s">
        <v>751</v>
      </c>
      <c r="G1021" s="8">
        <v>-0.12</v>
      </c>
      <c r="H1021" s="8">
        <v>0</v>
      </c>
      <c r="I1021" s="8">
        <f t="shared" si="34"/>
        <v>-5.8800000000000479</v>
      </c>
      <c r="J1021" s="12"/>
    </row>
    <row r="1022" spans="1:10" x14ac:dyDescent="0.3">
      <c r="C1022" s="9"/>
      <c r="D1022" s="10">
        <v>45146</v>
      </c>
      <c r="E1022" t="s">
        <v>752</v>
      </c>
      <c r="F1022" s="11" t="s">
        <v>753</v>
      </c>
      <c r="G1022" s="8">
        <v>345.81</v>
      </c>
      <c r="H1022" s="8">
        <v>0</v>
      </c>
      <c r="I1022" s="8">
        <f t="shared" si="34"/>
        <v>339.92999999999995</v>
      </c>
      <c r="J1022" s="12"/>
    </row>
    <row r="1023" spans="1:10" x14ac:dyDescent="0.3">
      <c r="C1023" s="9"/>
      <c r="D1023" s="10">
        <v>45147</v>
      </c>
      <c r="E1023" t="s">
        <v>754</v>
      </c>
      <c r="F1023" s="11" t="s">
        <v>755</v>
      </c>
      <c r="G1023" s="8">
        <v>-14.21</v>
      </c>
      <c r="H1023" s="8">
        <v>0</v>
      </c>
      <c r="I1023" s="8">
        <f t="shared" si="34"/>
        <v>325.71999999999997</v>
      </c>
      <c r="J1023" s="12"/>
    </row>
    <row r="1024" spans="1:10" x14ac:dyDescent="0.3">
      <c r="C1024" s="9"/>
      <c r="D1024" s="10">
        <v>45147</v>
      </c>
      <c r="E1024" t="s">
        <v>740</v>
      </c>
      <c r="F1024" s="11" t="s">
        <v>741</v>
      </c>
      <c r="G1024" s="8">
        <v>0</v>
      </c>
      <c r="H1024" s="8">
        <v>-5.76</v>
      </c>
      <c r="I1024" s="8">
        <f t="shared" si="34"/>
        <v>331.47999999999996</v>
      </c>
      <c r="J1024" s="12">
        <v>572000001</v>
      </c>
    </row>
    <row r="1025" spans="1:10" x14ac:dyDescent="0.3">
      <c r="C1025" s="9"/>
      <c r="D1025" s="10">
        <v>45147</v>
      </c>
      <c r="E1025" t="s">
        <v>750</v>
      </c>
      <c r="F1025" s="11" t="s">
        <v>751</v>
      </c>
      <c r="G1025" s="8">
        <v>0</v>
      </c>
      <c r="H1025" s="8">
        <v>-0.12</v>
      </c>
      <c r="I1025" s="8">
        <f t="shared" si="34"/>
        <v>331.59999999999997</v>
      </c>
      <c r="J1025" s="12">
        <v>572000001</v>
      </c>
    </row>
    <row r="1026" spans="1:10" x14ac:dyDescent="0.3">
      <c r="C1026" s="9"/>
      <c r="D1026" s="10">
        <v>45147</v>
      </c>
      <c r="E1026" t="s">
        <v>752</v>
      </c>
      <c r="F1026" s="11" t="s">
        <v>753</v>
      </c>
      <c r="G1026" s="8">
        <v>0</v>
      </c>
      <c r="H1026" s="8">
        <v>345.81</v>
      </c>
      <c r="I1026" s="8">
        <f t="shared" si="34"/>
        <v>-14.210000000000036</v>
      </c>
      <c r="J1026" s="12">
        <v>572000001</v>
      </c>
    </row>
    <row r="1027" spans="1:10" x14ac:dyDescent="0.3">
      <c r="C1027" s="9"/>
      <c r="D1027" s="10">
        <v>45147</v>
      </c>
      <c r="E1027" t="s">
        <v>754</v>
      </c>
      <c r="F1027" s="11" t="s">
        <v>755</v>
      </c>
      <c r="G1027" s="8">
        <v>0</v>
      </c>
      <c r="H1027" s="8">
        <v>-14.21</v>
      </c>
      <c r="I1027" s="8">
        <f t="shared" si="34"/>
        <v>-3.5527136788005009E-14</v>
      </c>
      <c r="J1027" s="12">
        <v>572000001</v>
      </c>
    </row>
    <row r="1028" spans="1:10" x14ac:dyDescent="0.3">
      <c r="E1028" s="4" t="s">
        <v>12</v>
      </c>
      <c r="G1028" s="8">
        <f>SUM(G1010:G1027)</f>
        <v>1984.5699999999997</v>
      </c>
      <c r="H1028" s="8">
        <f>SUM(H1010:H1027)</f>
        <v>1984.57</v>
      </c>
      <c r="I1028" s="8">
        <f>G1028-H1028</f>
        <v>0</v>
      </c>
    </row>
    <row r="1030" spans="1:10" x14ac:dyDescent="0.3">
      <c r="A1030" s="5">
        <v>430000038</v>
      </c>
      <c r="B1030" s="6" t="s">
        <v>756</v>
      </c>
      <c r="C1030" s="7"/>
      <c r="D1030" s="7"/>
      <c r="E1030" s="7"/>
      <c r="F1030" s="7"/>
      <c r="G1030" s="7"/>
      <c r="H1030" s="7"/>
      <c r="I1030" s="7"/>
      <c r="J1030" s="7"/>
    </row>
    <row r="1031" spans="1:10" x14ac:dyDescent="0.3">
      <c r="C1031" s="9"/>
      <c r="D1031" s="10">
        <v>44942</v>
      </c>
      <c r="E1031" t="s">
        <v>757</v>
      </c>
      <c r="F1031" s="11" t="s">
        <v>758</v>
      </c>
      <c r="G1031" s="8">
        <v>458.46</v>
      </c>
      <c r="H1031" s="8">
        <v>0</v>
      </c>
      <c r="I1031" s="8">
        <f>G1031-H1031</f>
        <v>458.46</v>
      </c>
      <c r="J1031" s="12"/>
    </row>
    <row r="1032" spans="1:10" x14ac:dyDescent="0.3">
      <c r="C1032" s="9"/>
      <c r="D1032" s="10">
        <v>44951</v>
      </c>
      <c r="E1032" t="s">
        <v>757</v>
      </c>
      <c r="F1032" s="11" t="s">
        <v>758</v>
      </c>
      <c r="G1032" s="8">
        <v>0</v>
      </c>
      <c r="H1032" s="8">
        <v>458.46</v>
      </c>
      <c r="I1032" s="8">
        <f>G1032-H1032+I1031</f>
        <v>0</v>
      </c>
      <c r="J1032" s="12">
        <v>572000001</v>
      </c>
    </row>
    <row r="1033" spans="1:10" x14ac:dyDescent="0.3">
      <c r="E1033" s="4" t="s">
        <v>12</v>
      </c>
      <c r="G1033" s="8">
        <f>SUM(G1031:G1032)</f>
        <v>458.46</v>
      </c>
      <c r="H1033" s="8">
        <f>SUM(H1031:H1032)</f>
        <v>458.46</v>
      </c>
      <c r="I1033" s="8">
        <f>G1033-H1033</f>
        <v>0</v>
      </c>
    </row>
    <row r="1035" spans="1:10" x14ac:dyDescent="0.3">
      <c r="A1035" s="5">
        <v>430000039</v>
      </c>
      <c r="B1035" s="6" t="s">
        <v>759</v>
      </c>
      <c r="C1035" s="7"/>
      <c r="D1035" s="7"/>
      <c r="E1035" s="7"/>
      <c r="F1035" s="7"/>
      <c r="G1035" s="7"/>
      <c r="H1035" s="7"/>
      <c r="I1035" s="7"/>
      <c r="J1035" s="7"/>
    </row>
    <row r="1036" spans="1:10" x14ac:dyDescent="0.3">
      <c r="C1036" s="9"/>
      <c r="D1036" s="10">
        <v>45125</v>
      </c>
      <c r="E1036" t="s">
        <v>760</v>
      </c>
      <c r="F1036" s="11" t="s">
        <v>761</v>
      </c>
      <c r="G1036" s="8">
        <v>1217.1600000000001</v>
      </c>
      <c r="H1036" s="8">
        <v>0</v>
      </c>
      <c r="I1036" s="8">
        <f>G1036-H1036</f>
        <v>1217.1600000000001</v>
      </c>
      <c r="J1036" s="12"/>
    </row>
    <row r="1037" spans="1:10" x14ac:dyDescent="0.3">
      <c r="C1037" s="9"/>
      <c r="D1037" s="10">
        <v>45127</v>
      </c>
      <c r="E1037" t="s">
        <v>760</v>
      </c>
      <c r="F1037" s="11" t="s">
        <v>761</v>
      </c>
      <c r="G1037" s="8">
        <v>0</v>
      </c>
      <c r="H1037" s="8">
        <v>1217.1600000000001</v>
      </c>
      <c r="I1037" s="8">
        <f>G1037-H1037+I1036</f>
        <v>0</v>
      </c>
      <c r="J1037" s="12">
        <v>572000001</v>
      </c>
    </row>
    <row r="1038" spans="1:10" x14ac:dyDescent="0.3">
      <c r="C1038" s="9"/>
      <c r="D1038" s="10">
        <v>45134</v>
      </c>
      <c r="E1038" t="s">
        <v>762</v>
      </c>
      <c r="F1038" s="11" t="s">
        <v>763</v>
      </c>
      <c r="G1038" s="8">
        <v>-64.03</v>
      </c>
      <c r="H1038" s="8">
        <v>0</v>
      </c>
      <c r="I1038" s="8">
        <f>G1038-H1038+I1037</f>
        <v>-64.03</v>
      </c>
      <c r="J1038" s="12"/>
    </row>
    <row r="1039" spans="1:10" x14ac:dyDescent="0.3">
      <c r="E1039" s="4" t="s">
        <v>12</v>
      </c>
      <c r="G1039" s="8">
        <f>SUM(G1036:G1038)</f>
        <v>1153.1300000000001</v>
      </c>
      <c r="H1039" s="8">
        <f>SUM(H1036:H1038)</f>
        <v>1217.1600000000001</v>
      </c>
      <c r="I1039" s="8">
        <f>G1039-H1039</f>
        <v>-64.029999999999973</v>
      </c>
    </row>
    <row r="1041" spans="1:10" x14ac:dyDescent="0.3">
      <c r="A1041" s="5">
        <v>430000043</v>
      </c>
      <c r="B1041" s="6" t="s">
        <v>764</v>
      </c>
      <c r="C1041" s="7"/>
      <c r="D1041" s="7"/>
      <c r="E1041" s="7"/>
      <c r="F1041" s="7"/>
      <c r="G1041" s="7"/>
      <c r="H1041" s="7"/>
      <c r="I1041" s="7"/>
      <c r="J1041" s="7"/>
    </row>
    <row r="1042" spans="1:10" x14ac:dyDescent="0.3">
      <c r="C1042" s="9"/>
      <c r="D1042" s="10">
        <v>44998</v>
      </c>
      <c r="E1042" t="s">
        <v>765</v>
      </c>
      <c r="F1042" s="11" t="s">
        <v>766</v>
      </c>
      <c r="G1042" s="8">
        <v>941.02</v>
      </c>
      <c r="H1042" s="8">
        <v>0</v>
      </c>
      <c r="I1042" s="8">
        <f>G1042-H1042</f>
        <v>941.02</v>
      </c>
      <c r="J1042" s="12"/>
    </row>
    <row r="1043" spans="1:10" x14ac:dyDescent="0.3">
      <c r="C1043" s="9"/>
      <c r="D1043" s="10">
        <v>45000</v>
      </c>
      <c r="E1043" t="s">
        <v>765</v>
      </c>
      <c r="F1043" s="11" t="s">
        <v>766</v>
      </c>
      <c r="G1043" s="8">
        <v>0</v>
      </c>
      <c r="H1043" s="8">
        <v>941.02</v>
      </c>
      <c r="I1043" s="8">
        <f>G1043-H1043+I1042</f>
        <v>0</v>
      </c>
      <c r="J1043" s="12">
        <v>572000002</v>
      </c>
    </row>
    <row r="1044" spans="1:10" x14ac:dyDescent="0.3">
      <c r="E1044" s="4" t="s">
        <v>12</v>
      </c>
      <c r="G1044" s="8">
        <f>SUM(G1042:G1043)</f>
        <v>941.02</v>
      </c>
      <c r="H1044" s="8">
        <f>SUM(H1042:H1043)</f>
        <v>941.02</v>
      </c>
      <c r="I1044" s="8">
        <f>G1044-H1044</f>
        <v>0</v>
      </c>
    </row>
    <row r="1046" spans="1:10" x14ac:dyDescent="0.3">
      <c r="A1046" s="5">
        <v>430000044</v>
      </c>
      <c r="B1046" s="6" t="s">
        <v>767</v>
      </c>
      <c r="C1046" s="7"/>
      <c r="D1046" s="7"/>
      <c r="E1046" s="7"/>
      <c r="F1046" s="7"/>
      <c r="G1046" s="7"/>
      <c r="H1046" s="7"/>
      <c r="I1046" s="7"/>
      <c r="J1046" s="7"/>
    </row>
    <row r="1047" spans="1:10" x14ac:dyDescent="0.3">
      <c r="E1047" s="4" t="s">
        <v>11</v>
      </c>
      <c r="G1047" s="8">
        <v>839.16</v>
      </c>
      <c r="H1047" s="8">
        <v>0</v>
      </c>
      <c r="I1047" s="8">
        <f>G1047-H1047</f>
        <v>839.16</v>
      </c>
    </row>
    <row r="1048" spans="1:10" x14ac:dyDescent="0.3">
      <c r="C1048" s="9"/>
      <c r="D1048" s="10">
        <v>44957</v>
      </c>
      <c r="E1048" t="s">
        <v>767</v>
      </c>
      <c r="F1048" s="11" t="s">
        <v>768</v>
      </c>
      <c r="G1048" s="8">
        <v>0</v>
      </c>
      <c r="H1048" s="8">
        <v>839.16</v>
      </c>
      <c r="I1048" s="8">
        <f>G1048-H1048+I1047</f>
        <v>0</v>
      </c>
      <c r="J1048" s="12">
        <v>570000000</v>
      </c>
    </row>
    <row r="1049" spans="1:10" x14ac:dyDescent="0.3">
      <c r="E1049" s="4" t="s">
        <v>12</v>
      </c>
      <c r="G1049" s="8">
        <f>SUM(G1047:G1048)</f>
        <v>839.16</v>
      </c>
      <c r="H1049" s="8">
        <f>SUM(H1047:H1048)</f>
        <v>839.16</v>
      </c>
      <c r="I1049" s="8">
        <f>G1049-H1049</f>
        <v>0</v>
      </c>
    </row>
    <row r="1051" spans="1:10" x14ac:dyDescent="0.3">
      <c r="A1051" s="5">
        <v>430000046</v>
      </c>
      <c r="B1051" s="6" t="s">
        <v>769</v>
      </c>
      <c r="C1051" s="7"/>
      <c r="D1051" s="7"/>
      <c r="E1051" s="7"/>
      <c r="F1051" s="7"/>
      <c r="G1051" s="7"/>
      <c r="H1051" s="7"/>
      <c r="I1051" s="7"/>
      <c r="J1051" s="7"/>
    </row>
    <row r="1052" spans="1:10" x14ac:dyDescent="0.3">
      <c r="E1052" s="4" t="s">
        <v>11</v>
      </c>
      <c r="G1052" s="8">
        <v>0</v>
      </c>
      <c r="H1052" s="8">
        <v>72</v>
      </c>
      <c r="I1052" s="8">
        <f>G1052-H1052</f>
        <v>-72</v>
      </c>
    </row>
    <row r="1053" spans="1:10" x14ac:dyDescent="0.3">
      <c r="C1053" s="9"/>
      <c r="D1053" s="10">
        <v>45021</v>
      </c>
      <c r="E1053" t="s">
        <v>770</v>
      </c>
      <c r="F1053" s="11" t="s">
        <v>771</v>
      </c>
      <c r="G1053" s="8">
        <v>508.26</v>
      </c>
      <c r="H1053" s="8">
        <v>0</v>
      </c>
      <c r="I1053" s="8">
        <f t="shared" ref="I1053:I1059" si="35">G1053-H1053+I1052</f>
        <v>436.26</v>
      </c>
      <c r="J1053" s="12"/>
    </row>
    <row r="1054" spans="1:10" x14ac:dyDescent="0.3">
      <c r="C1054" s="9"/>
      <c r="D1054" s="10">
        <v>45022</v>
      </c>
      <c r="E1054" t="s">
        <v>770</v>
      </c>
      <c r="F1054" s="11" t="s">
        <v>771</v>
      </c>
      <c r="G1054" s="8">
        <v>0</v>
      </c>
      <c r="H1054" s="8">
        <v>508.26</v>
      </c>
      <c r="I1054" s="8">
        <f t="shared" si="35"/>
        <v>-72</v>
      </c>
      <c r="J1054" s="12">
        <v>572000002</v>
      </c>
    </row>
    <row r="1055" spans="1:10" x14ac:dyDescent="0.3">
      <c r="C1055" s="9"/>
      <c r="D1055" s="10">
        <v>45090</v>
      </c>
      <c r="E1055" t="s">
        <v>772</v>
      </c>
      <c r="F1055" s="11" t="s">
        <v>773</v>
      </c>
      <c r="G1055" s="8">
        <v>581.23</v>
      </c>
      <c r="H1055" s="8">
        <v>0</v>
      </c>
      <c r="I1055" s="8">
        <f t="shared" si="35"/>
        <v>509.23</v>
      </c>
      <c r="J1055" s="12"/>
    </row>
    <row r="1056" spans="1:10" x14ac:dyDescent="0.3">
      <c r="C1056" s="9"/>
      <c r="D1056" s="10">
        <v>45091</v>
      </c>
      <c r="E1056" t="s">
        <v>774</v>
      </c>
      <c r="F1056" s="11" t="s">
        <v>775</v>
      </c>
      <c r="G1056" s="8">
        <v>0</v>
      </c>
      <c r="H1056" s="8">
        <v>-72</v>
      </c>
      <c r="I1056" s="8">
        <f t="shared" si="35"/>
        <v>581.23</v>
      </c>
      <c r="J1056" s="12">
        <v>572000002</v>
      </c>
    </row>
    <row r="1057" spans="1:10" x14ac:dyDescent="0.3">
      <c r="C1057" s="9"/>
      <c r="D1057" s="10">
        <v>45091</v>
      </c>
      <c r="E1057" t="s">
        <v>772</v>
      </c>
      <c r="F1057" s="11" t="s">
        <v>773</v>
      </c>
      <c r="G1057" s="8">
        <v>0</v>
      </c>
      <c r="H1057" s="8">
        <v>581.23</v>
      </c>
      <c r="I1057" s="8">
        <f t="shared" si="35"/>
        <v>0</v>
      </c>
      <c r="J1057" s="12">
        <v>572000002</v>
      </c>
    </row>
    <row r="1058" spans="1:10" x14ac:dyDescent="0.3">
      <c r="C1058" s="9"/>
      <c r="D1058" s="10">
        <v>45124</v>
      </c>
      <c r="E1058" t="s">
        <v>776</v>
      </c>
      <c r="F1058" s="11" t="s">
        <v>777</v>
      </c>
      <c r="G1058" s="8">
        <v>220.33</v>
      </c>
      <c r="H1058" s="8">
        <v>0</v>
      </c>
      <c r="I1058" s="8">
        <f t="shared" si="35"/>
        <v>220.33</v>
      </c>
      <c r="J1058" s="12"/>
    </row>
    <row r="1059" spans="1:10" x14ac:dyDescent="0.3">
      <c r="C1059" s="9"/>
      <c r="D1059" s="10">
        <v>45126</v>
      </c>
      <c r="E1059" t="s">
        <v>776</v>
      </c>
      <c r="F1059" s="11" t="s">
        <v>777</v>
      </c>
      <c r="G1059" s="8">
        <v>0</v>
      </c>
      <c r="H1059" s="8">
        <v>220.33</v>
      </c>
      <c r="I1059" s="8">
        <f t="shared" si="35"/>
        <v>0</v>
      </c>
      <c r="J1059" s="12">
        <v>572000002</v>
      </c>
    </row>
    <row r="1060" spans="1:10" x14ac:dyDescent="0.3">
      <c r="E1060" s="4" t="s">
        <v>12</v>
      </c>
      <c r="G1060" s="8">
        <f>SUM(G1052:G1059)</f>
        <v>1309.82</v>
      </c>
      <c r="H1060" s="8">
        <f>SUM(H1052:H1059)</f>
        <v>1309.82</v>
      </c>
      <c r="I1060" s="8">
        <f>G1060-H1060</f>
        <v>0</v>
      </c>
    </row>
    <row r="1062" spans="1:10" x14ac:dyDescent="0.3">
      <c r="A1062" s="5">
        <v>430000047</v>
      </c>
      <c r="B1062" s="6" t="s">
        <v>778</v>
      </c>
      <c r="C1062" s="7"/>
      <c r="D1062" s="7"/>
      <c r="E1062" s="7"/>
      <c r="F1062" s="7"/>
      <c r="G1062" s="7"/>
      <c r="H1062" s="7"/>
      <c r="I1062" s="7"/>
      <c r="J1062" s="7"/>
    </row>
    <row r="1063" spans="1:10" x14ac:dyDescent="0.3">
      <c r="C1063" s="9"/>
      <c r="D1063" s="10">
        <v>45013</v>
      </c>
      <c r="E1063" t="s">
        <v>779</v>
      </c>
      <c r="F1063" s="11" t="s">
        <v>780</v>
      </c>
      <c r="G1063" s="8">
        <v>550.03</v>
      </c>
      <c r="H1063" s="8">
        <v>0</v>
      </c>
      <c r="I1063" s="8">
        <f>G1063-H1063</f>
        <v>550.03</v>
      </c>
      <c r="J1063" s="12"/>
    </row>
    <row r="1064" spans="1:10" x14ac:dyDescent="0.3">
      <c r="C1064" s="9"/>
      <c r="D1064" s="10">
        <v>45019</v>
      </c>
      <c r="E1064" t="s">
        <v>779</v>
      </c>
      <c r="F1064" s="11" t="s">
        <v>780</v>
      </c>
      <c r="G1064" s="8">
        <v>0</v>
      </c>
      <c r="H1064" s="8">
        <v>550.03</v>
      </c>
      <c r="I1064" s="8">
        <f>G1064-H1064+I1063</f>
        <v>0</v>
      </c>
      <c r="J1064" s="12">
        <v>572000002</v>
      </c>
    </row>
    <row r="1065" spans="1:10" x14ac:dyDescent="0.3">
      <c r="E1065" s="4" t="s">
        <v>12</v>
      </c>
      <c r="G1065" s="8">
        <f>SUM(G1063:G1064)</f>
        <v>550.03</v>
      </c>
      <c r="H1065" s="8">
        <f>SUM(H1063:H1064)</f>
        <v>550.03</v>
      </c>
      <c r="I1065" s="8">
        <f>G1065-H1065</f>
        <v>0</v>
      </c>
    </row>
    <row r="1067" spans="1:10" x14ac:dyDescent="0.3">
      <c r="A1067" s="5">
        <v>430000049</v>
      </c>
      <c r="B1067" s="6" t="s">
        <v>781</v>
      </c>
      <c r="C1067" s="7"/>
      <c r="D1067" s="7"/>
      <c r="E1067" s="7"/>
      <c r="F1067" s="7"/>
      <c r="G1067" s="7"/>
      <c r="H1067" s="7"/>
      <c r="I1067" s="7"/>
      <c r="J1067" s="7"/>
    </row>
    <row r="1068" spans="1:10" x14ac:dyDescent="0.3">
      <c r="C1068" s="9"/>
      <c r="D1068" s="10">
        <v>44935</v>
      </c>
      <c r="E1068" t="s">
        <v>782</v>
      </c>
      <c r="F1068" s="11" t="s">
        <v>783</v>
      </c>
      <c r="G1068" s="8">
        <v>349.03</v>
      </c>
      <c r="H1068" s="8">
        <v>0</v>
      </c>
      <c r="I1068" s="8">
        <f>G1068-H1068</f>
        <v>349.03</v>
      </c>
      <c r="J1068" s="12"/>
    </row>
    <row r="1069" spans="1:10" x14ac:dyDescent="0.3">
      <c r="C1069" s="9"/>
      <c r="D1069" s="10">
        <v>44939</v>
      </c>
      <c r="E1069" t="s">
        <v>782</v>
      </c>
      <c r="F1069" s="11" t="s">
        <v>783</v>
      </c>
      <c r="G1069" s="8">
        <v>0</v>
      </c>
      <c r="H1069" s="8">
        <v>349.03</v>
      </c>
      <c r="I1069" s="8">
        <f t="shared" ref="I1069:I1086" si="36">G1069-H1069+I1068</f>
        <v>0</v>
      </c>
      <c r="J1069" s="12">
        <v>572000001</v>
      </c>
    </row>
    <row r="1070" spans="1:10" x14ac:dyDescent="0.3">
      <c r="C1070" s="9"/>
      <c r="D1070" s="10">
        <v>44957</v>
      </c>
      <c r="E1070" t="s">
        <v>784</v>
      </c>
      <c r="F1070" s="11" t="s">
        <v>785</v>
      </c>
      <c r="G1070" s="8">
        <v>0</v>
      </c>
      <c r="H1070" s="8">
        <v>-8.4600000000000009</v>
      </c>
      <c r="I1070" s="8">
        <f t="shared" si="36"/>
        <v>8.4600000000000009</v>
      </c>
      <c r="J1070" s="12">
        <v>570000000</v>
      </c>
    </row>
    <row r="1071" spans="1:10" x14ac:dyDescent="0.3">
      <c r="C1071" s="9"/>
      <c r="D1071" s="10">
        <v>44963</v>
      </c>
      <c r="E1071" t="s">
        <v>786</v>
      </c>
      <c r="F1071" s="11" t="s">
        <v>787</v>
      </c>
      <c r="G1071" s="8">
        <v>191.54</v>
      </c>
      <c r="H1071" s="8">
        <v>0</v>
      </c>
      <c r="I1071" s="8">
        <f t="shared" si="36"/>
        <v>200</v>
      </c>
      <c r="J1071" s="12"/>
    </row>
    <row r="1072" spans="1:10" x14ac:dyDescent="0.3">
      <c r="C1072" s="9"/>
      <c r="D1072" s="10">
        <v>44963</v>
      </c>
      <c r="E1072" t="s">
        <v>786</v>
      </c>
      <c r="F1072" s="11" t="s">
        <v>787</v>
      </c>
      <c r="G1072" s="8">
        <v>0</v>
      </c>
      <c r="H1072" s="8">
        <v>191.54</v>
      </c>
      <c r="I1072" s="8">
        <f t="shared" si="36"/>
        <v>8.460000000000008</v>
      </c>
      <c r="J1072" s="12">
        <v>572000001</v>
      </c>
    </row>
    <row r="1073" spans="3:10" x14ac:dyDescent="0.3">
      <c r="C1073" s="9"/>
      <c r="D1073" s="10">
        <v>44981</v>
      </c>
      <c r="E1073" t="s">
        <v>788</v>
      </c>
      <c r="F1073" s="11" t="s">
        <v>789</v>
      </c>
      <c r="G1073" s="8">
        <v>165.8</v>
      </c>
      <c r="H1073" s="8">
        <v>0</v>
      </c>
      <c r="I1073" s="8">
        <f t="shared" si="36"/>
        <v>174.26000000000002</v>
      </c>
      <c r="J1073" s="12"/>
    </row>
    <row r="1074" spans="3:10" x14ac:dyDescent="0.3">
      <c r="C1074" s="9"/>
      <c r="D1074" s="10">
        <v>44986</v>
      </c>
      <c r="E1074" t="s">
        <v>788</v>
      </c>
      <c r="F1074" s="11" t="s">
        <v>789</v>
      </c>
      <c r="G1074" s="8">
        <v>0</v>
      </c>
      <c r="H1074" s="8">
        <v>165.8</v>
      </c>
      <c r="I1074" s="8">
        <f t="shared" si="36"/>
        <v>8.460000000000008</v>
      </c>
      <c r="J1074" s="12">
        <v>572000001</v>
      </c>
    </row>
    <row r="1075" spans="3:10" x14ac:dyDescent="0.3">
      <c r="C1075" s="9"/>
      <c r="D1075" s="10">
        <v>44993</v>
      </c>
      <c r="E1075" t="s">
        <v>790</v>
      </c>
      <c r="F1075" s="11" t="s">
        <v>791</v>
      </c>
      <c r="G1075" s="8">
        <v>225.97</v>
      </c>
      <c r="H1075" s="8">
        <v>0</v>
      </c>
      <c r="I1075" s="8">
        <f t="shared" si="36"/>
        <v>234.43</v>
      </c>
      <c r="J1075" s="12"/>
    </row>
    <row r="1076" spans="3:10" x14ac:dyDescent="0.3">
      <c r="C1076" s="9"/>
      <c r="D1076" s="10">
        <v>44998</v>
      </c>
      <c r="E1076" t="s">
        <v>790</v>
      </c>
      <c r="F1076" s="11" t="s">
        <v>791</v>
      </c>
      <c r="G1076" s="8">
        <v>0</v>
      </c>
      <c r="H1076" s="8">
        <v>225.97</v>
      </c>
      <c r="I1076" s="8">
        <f t="shared" si="36"/>
        <v>8.460000000000008</v>
      </c>
      <c r="J1076" s="12">
        <v>572000001</v>
      </c>
    </row>
    <row r="1077" spans="3:10" x14ac:dyDescent="0.3">
      <c r="C1077" s="9"/>
      <c r="D1077" s="10">
        <v>45026</v>
      </c>
      <c r="E1077" t="s">
        <v>792</v>
      </c>
      <c r="F1077" s="11" t="s">
        <v>793</v>
      </c>
      <c r="G1077" s="8">
        <v>337.04</v>
      </c>
      <c r="H1077" s="8">
        <v>0</v>
      </c>
      <c r="I1077" s="8">
        <f t="shared" si="36"/>
        <v>345.5</v>
      </c>
      <c r="J1077" s="12"/>
    </row>
    <row r="1078" spans="3:10" x14ac:dyDescent="0.3">
      <c r="C1078" s="9"/>
      <c r="D1078" s="10">
        <v>45026</v>
      </c>
      <c r="E1078" t="s">
        <v>792</v>
      </c>
      <c r="F1078" s="11" t="s">
        <v>793</v>
      </c>
      <c r="G1078" s="8">
        <v>0</v>
      </c>
      <c r="H1078" s="8">
        <v>337.04</v>
      </c>
      <c r="I1078" s="8">
        <f t="shared" si="36"/>
        <v>8.4599999999999795</v>
      </c>
      <c r="J1078" s="12">
        <v>572000001</v>
      </c>
    </row>
    <row r="1079" spans="3:10" x14ac:dyDescent="0.3">
      <c r="C1079" s="9"/>
      <c r="D1079" s="10">
        <v>45068</v>
      </c>
      <c r="E1079" t="s">
        <v>794</v>
      </c>
      <c r="F1079" s="11" t="s">
        <v>795</v>
      </c>
      <c r="G1079" s="8">
        <v>592.09</v>
      </c>
      <c r="H1079" s="8">
        <v>0</v>
      </c>
      <c r="I1079" s="8">
        <f t="shared" si="36"/>
        <v>600.54999999999995</v>
      </c>
      <c r="J1079" s="12"/>
    </row>
    <row r="1080" spans="3:10" x14ac:dyDescent="0.3">
      <c r="C1080" s="9"/>
      <c r="D1080" s="10">
        <v>45069</v>
      </c>
      <c r="E1080" t="s">
        <v>796</v>
      </c>
      <c r="F1080" s="11" t="s">
        <v>797</v>
      </c>
      <c r="G1080" s="8">
        <v>-32.770000000000003</v>
      </c>
      <c r="H1080" s="8">
        <v>0</v>
      </c>
      <c r="I1080" s="8">
        <f t="shared" si="36"/>
        <v>567.78</v>
      </c>
      <c r="J1080" s="12"/>
    </row>
    <row r="1081" spans="3:10" x14ac:dyDescent="0.3">
      <c r="C1081" s="9"/>
      <c r="D1081" s="10">
        <v>45069</v>
      </c>
      <c r="E1081" t="s">
        <v>794</v>
      </c>
      <c r="F1081" s="11" t="s">
        <v>795</v>
      </c>
      <c r="G1081" s="8">
        <v>0</v>
      </c>
      <c r="H1081" s="8">
        <v>592.09</v>
      </c>
      <c r="I1081" s="8">
        <f t="shared" si="36"/>
        <v>-24.310000000000059</v>
      </c>
      <c r="J1081" s="12">
        <v>572000001</v>
      </c>
    </row>
    <row r="1082" spans="3:10" x14ac:dyDescent="0.3">
      <c r="C1082" s="9"/>
      <c r="D1082" s="10">
        <v>45069</v>
      </c>
      <c r="E1082" t="s">
        <v>796</v>
      </c>
      <c r="F1082" s="11" t="s">
        <v>797</v>
      </c>
      <c r="G1082" s="8">
        <v>0</v>
      </c>
      <c r="H1082" s="8">
        <v>-32.770000000000003</v>
      </c>
      <c r="I1082" s="8">
        <f t="shared" si="36"/>
        <v>8.459999999999944</v>
      </c>
      <c r="J1082" s="12">
        <v>572000001</v>
      </c>
    </row>
    <row r="1083" spans="3:10" x14ac:dyDescent="0.3">
      <c r="C1083" s="9"/>
      <c r="D1083" s="10">
        <v>45107</v>
      </c>
      <c r="E1083" t="s">
        <v>798</v>
      </c>
      <c r="F1083" s="11" t="s">
        <v>799</v>
      </c>
      <c r="G1083" s="8">
        <v>607.73</v>
      </c>
      <c r="H1083" s="8">
        <v>0</v>
      </c>
      <c r="I1083" s="8">
        <f t="shared" si="36"/>
        <v>616.18999999999994</v>
      </c>
      <c r="J1083" s="12"/>
    </row>
    <row r="1084" spans="3:10" x14ac:dyDescent="0.3">
      <c r="C1084" s="9"/>
      <c r="D1084" s="10">
        <v>45110</v>
      </c>
      <c r="E1084" t="s">
        <v>798</v>
      </c>
      <c r="F1084" s="11" t="s">
        <v>799</v>
      </c>
      <c r="G1084" s="8">
        <v>0</v>
      </c>
      <c r="H1084" s="8">
        <v>607.73</v>
      </c>
      <c r="I1084" s="8">
        <f t="shared" si="36"/>
        <v>8.4599999999999227</v>
      </c>
      <c r="J1084" s="12">
        <v>572000001</v>
      </c>
    </row>
    <row r="1085" spans="3:10" x14ac:dyDescent="0.3">
      <c r="C1085" s="9"/>
      <c r="D1085" s="10">
        <v>45142</v>
      </c>
      <c r="E1085" t="s">
        <v>800</v>
      </c>
      <c r="F1085" s="11" t="s">
        <v>801</v>
      </c>
      <c r="G1085" s="8">
        <v>370.69</v>
      </c>
      <c r="H1085" s="8">
        <v>0</v>
      </c>
      <c r="I1085" s="8">
        <f t="shared" si="36"/>
        <v>379.14999999999992</v>
      </c>
      <c r="J1085" s="12"/>
    </row>
    <row r="1086" spans="3:10" x14ac:dyDescent="0.3">
      <c r="C1086" s="9"/>
      <c r="D1086" s="10">
        <v>45145</v>
      </c>
      <c r="E1086" t="s">
        <v>800</v>
      </c>
      <c r="F1086" s="11" t="s">
        <v>801</v>
      </c>
      <c r="G1086" s="8">
        <v>0</v>
      </c>
      <c r="H1086" s="8">
        <v>370.69</v>
      </c>
      <c r="I1086" s="8">
        <f t="shared" si="36"/>
        <v>8.4599999999999227</v>
      </c>
      <c r="J1086" s="12">
        <v>572000001</v>
      </c>
    </row>
    <row r="1087" spans="3:10" x14ac:dyDescent="0.3">
      <c r="E1087" s="4" t="s">
        <v>12</v>
      </c>
      <c r="G1087" s="8">
        <f>SUM(G1068:G1086)</f>
        <v>2807.12</v>
      </c>
      <c r="H1087" s="8">
        <f>SUM(H1068:H1086)</f>
        <v>2798.6600000000003</v>
      </c>
      <c r="I1087" s="8">
        <f>G1087-H1087</f>
        <v>8.4599999999995816</v>
      </c>
    </row>
    <row r="1089" spans="1:10" x14ac:dyDescent="0.3">
      <c r="A1089" s="5">
        <v>430000051</v>
      </c>
      <c r="B1089" s="6" t="s">
        <v>802</v>
      </c>
      <c r="C1089" s="7"/>
      <c r="D1089" s="7"/>
      <c r="E1089" s="7"/>
      <c r="F1089" s="7"/>
      <c r="G1089" s="7"/>
      <c r="H1089" s="7"/>
      <c r="I1089" s="7"/>
      <c r="J1089" s="7"/>
    </row>
    <row r="1090" spans="1:10" x14ac:dyDescent="0.3">
      <c r="C1090" s="9"/>
      <c r="D1090" s="10">
        <v>44956</v>
      </c>
      <c r="E1090" t="s">
        <v>803</v>
      </c>
      <c r="F1090" s="11" t="s">
        <v>804</v>
      </c>
      <c r="G1090" s="8">
        <v>642.97</v>
      </c>
      <c r="H1090" s="8">
        <v>0</v>
      </c>
      <c r="I1090" s="8">
        <f>G1090-H1090</f>
        <v>642.97</v>
      </c>
      <c r="J1090" s="12"/>
    </row>
    <row r="1091" spans="1:10" x14ac:dyDescent="0.3">
      <c r="C1091" s="9"/>
      <c r="D1091" s="10">
        <v>44957</v>
      </c>
      <c r="E1091" t="s">
        <v>805</v>
      </c>
      <c r="F1091" s="11" t="s">
        <v>806</v>
      </c>
      <c r="G1091" s="8">
        <v>0</v>
      </c>
      <c r="H1091" s="8">
        <v>11.25</v>
      </c>
      <c r="I1091" s="8">
        <f t="shared" ref="I1091:I1105" si="37">G1091-H1091+I1090</f>
        <v>631.72</v>
      </c>
      <c r="J1091" s="12">
        <v>570000000</v>
      </c>
    </row>
    <row r="1092" spans="1:10" x14ac:dyDescent="0.3">
      <c r="C1092" s="9"/>
      <c r="D1092" s="10">
        <v>44957</v>
      </c>
      <c r="E1092" t="s">
        <v>805</v>
      </c>
      <c r="F1092" s="11" t="s">
        <v>807</v>
      </c>
      <c r="G1092" s="8">
        <v>0</v>
      </c>
      <c r="H1092" s="8">
        <v>-5.23</v>
      </c>
      <c r="I1092" s="8">
        <f t="shared" si="37"/>
        <v>636.95000000000005</v>
      </c>
      <c r="J1092" s="12">
        <v>570000000</v>
      </c>
    </row>
    <row r="1093" spans="1:10" x14ac:dyDescent="0.3">
      <c r="C1093" s="9"/>
      <c r="D1093" s="10">
        <v>44957</v>
      </c>
      <c r="E1093" t="s">
        <v>808</v>
      </c>
      <c r="F1093" s="11" t="s">
        <v>809</v>
      </c>
      <c r="G1093" s="8">
        <v>0</v>
      </c>
      <c r="H1093" s="8">
        <v>-12.96</v>
      </c>
      <c r="I1093" s="8">
        <f t="shared" si="37"/>
        <v>649.91000000000008</v>
      </c>
      <c r="J1093" s="12">
        <v>570000000</v>
      </c>
    </row>
    <row r="1094" spans="1:10" x14ac:dyDescent="0.3">
      <c r="C1094" s="9"/>
      <c r="D1094" s="10">
        <v>44957</v>
      </c>
      <c r="E1094" t="s">
        <v>802</v>
      </c>
      <c r="F1094" s="11" t="s">
        <v>810</v>
      </c>
      <c r="G1094" s="8">
        <v>0</v>
      </c>
      <c r="H1094" s="8">
        <v>72.819999999999993</v>
      </c>
      <c r="I1094" s="8">
        <f t="shared" si="37"/>
        <v>577.09000000000015</v>
      </c>
      <c r="J1094" s="12">
        <v>570000000</v>
      </c>
    </row>
    <row r="1095" spans="1:10" x14ac:dyDescent="0.3">
      <c r="C1095" s="9"/>
      <c r="D1095" s="10">
        <v>44960</v>
      </c>
      <c r="E1095" t="s">
        <v>803</v>
      </c>
      <c r="F1095" s="11" t="s">
        <v>804</v>
      </c>
      <c r="G1095" s="8">
        <v>0</v>
      </c>
      <c r="H1095" s="8">
        <v>642.97</v>
      </c>
      <c r="I1095" s="8">
        <f t="shared" si="37"/>
        <v>-65.879999999999882</v>
      </c>
      <c r="J1095" s="12">
        <v>572000001</v>
      </c>
    </row>
    <row r="1096" spans="1:10" x14ac:dyDescent="0.3">
      <c r="C1096" s="9"/>
      <c r="D1096" s="10">
        <v>44978</v>
      </c>
      <c r="E1096" t="s">
        <v>811</v>
      </c>
      <c r="F1096" s="11" t="s">
        <v>812</v>
      </c>
      <c r="G1096" s="8">
        <v>513.89</v>
      </c>
      <c r="H1096" s="8">
        <v>0</v>
      </c>
      <c r="I1096" s="8">
        <f t="shared" si="37"/>
        <v>448.0100000000001</v>
      </c>
      <c r="J1096" s="12"/>
    </row>
    <row r="1097" spans="1:10" x14ac:dyDescent="0.3">
      <c r="C1097" s="9"/>
      <c r="D1097" s="10">
        <v>44981</v>
      </c>
      <c r="E1097" t="s">
        <v>811</v>
      </c>
      <c r="F1097" s="11" t="s">
        <v>812</v>
      </c>
      <c r="G1097" s="8">
        <v>0</v>
      </c>
      <c r="H1097" s="8">
        <v>513.89</v>
      </c>
      <c r="I1097" s="8">
        <f t="shared" si="37"/>
        <v>-65.879999999999882</v>
      </c>
      <c r="J1097" s="12">
        <v>572000001</v>
      </c>
    </row>
    <row r="1098" spans="1:10" x14ac:dyDescent="0.3">
      <c r="C1098" s="9"/>
      <c r="D1098" s="10">
        <v>45016</v>
      </c>
      <c r="E1098" t="s">
        <v>813</v>
      </c>
      <c r="F1098" s="11" t="s">
        <v>814</v>
      </c>
      <c r="G1098" s="8">
        <v>254.31</v>
      </c>
      <c r="H1098" s="8">
        <v>0</v>
      </c>
      <c r="I1098" s="8">
        <f t="shared" si="37"/>
        <v>188.43000000000012</v>
      </c>
      <c r="J1098" s="12"/>
    </row>
    <row r="1099" spans="1:10" x14ac:dyDescent="0.3">
      <c r="C1099" s="9"/>
      <c r="D1099" s="10">
        <v>45022</v>
      </c>
      <c r="E1099" t="s">
        <v>813</v>
      </c>
      <c r="F1099" s="11" t="s">
        <v>814</v>
      </c>
      <c r="G1099" s="8">
        <v>0</v>
      </c>
      <c r="H1099" s="8">
        <v>254.31</v>
      </c>
      <c r="I1099" s="8">
        <f t="shared" si="37"/>
        <v>-65.879999999999882</v>
      </c>
      <c r="J1099" s="12">
        <v>572000001</v>
      </c>
    </row>
    <row r="1100" spans="1:10" x14ac:dyDescent="0.3">
      <c r="C1100" s="9"/>
      <c r="D1100" s="10">
        <v>45076</v>
      </c>
      <c r="E1100" t="s">
        <v>815</v>
      </c>
      <c r="F1100" s="11" t="s">
        <v>816</v>
      </c>
      <c r="G1100" s="8">
        <v>666.66</v>
      </c>
      <c r="H1100" s="8">
        <v>0</v>
      </c>
      <c r="I1100" s="8">
        <f t="shared" si="37"/>
        <v>600.78000000000009</v>
      </c>
      <c r="J1100" s="12"/>
    </row>
    <row r="1101" spans="1:10" x14ac:dyDescent="0.3">
      <c r="C1101" s="9"/>
      <c r="D1101" s="10">
        <v>45077</v>
      </c>
      <c r="E1101" t="s">
        <v>817</v>
      </c>
      <c r="F1101" s="11" t="s">
        <v>818</v>
      </c>
      <c r="G1101" s="8">
        <v>640.61</v>
      </c>
      <c r="H1101" s="8">
        <v>0</v>
      </c>
      <c r="I1101" s="8">
        <f t="shared" si="37"/>
        <v>1241.3900000000001</v>
      </c>
      <c r="J1101" s="12"/>
    </row>
    <row r="1102" spans="1:10" x14ac:dyDescent="0.3">
      <c r="C1102" s="9"/>
      <c r="D1102" s="10">
        <v>45080</v>
      </c>
      <c r="E1102" t="s">
        <v>815</v>
      </c>
      <c r="F1102" s="11" t="s">
        <v>816</v>
      </c>
      <c r="G1102" s="8">
        <v>0</v>
      </c>
      <c r="H1102" s="8">
        <v>666.66</v>
      </c>
      <c r="I1102" s="8">
        <f t="shared" si="37"/>
        <v>574.73000000000013</v>
      </c>
      <c r="J1102" s="12">
        <v>572000001</v>
      </c>
    </row>
    <row r="1103" spans="1:10" x14ac:dyDescent="0.3">
      <c r="C1103" s="9"/>
      <c r="D1103" s="10">
        <v>45083</v>
      </c>
      <c r="E1103" t="s">
        <v>817</v>
      </c>
      <c r="F1103" s="11" t="s">
        <v>818</v>
      </c>
      <c r="G1103" s="8">
        <v>0</v>
      </c>
      <c r="H1103" s="8">
        <v>640.61</v>
      </c>
      <c r="I1103" s="8">
        <f t="shared" si="37"/>
        <v>-65.879999999999882</v>
      </c>
      <c r="J1103" s="12">
        <v>572000001</v>
      </c>
    </row>
    <row r="1104" spans="1:10" x14ac:dyDescent="0.3">
      <c r="C1104" s="9"/>
      <c r="D1104" s="10">
        <v>45133</v>
      </c>
      <c r="E1104" t="s">
        <v>819</v>
      </c>
      <c r="F1104" s="11" t="s">
        <v>820</v>
      </c>
      <c r="G1104" s="8">
        <v>166.3</v>
      </c>
      <c r="H1104" s="8">
        <v>0</v>
      </c>
      <c r="I1104" s="8">
        <f t="shared" si="37"/>
        <v>100.42000000000013</v>
      </c>
      <c r="J1104" s="12"/>
    </row>
    <row r="1105" spans="1:10" x14ac:dyDescent="0.3">
      <c r="C1105" s="9"/>
      <c r="D1105" s="10">
        <v>45143</v>
      </c>
      <c r="E1105" t="s">
        <v>819</v>
      </c>
      <c r="F1105" s="11" t="s">
        <v>820</v>
      </c>
      <c r="G1105" s="8">
        <v>0</v>
      </c>
      <c r="H1105" s="8">
        <v>166.3</v>
      </c>
      <c r="I1105" s="8">
        <f t="shared" si="37"/>
        <v>-65.879999999999882</v>
      </c>
      <c r="J1105" s="12">
        <v>572000001</v>
      </c>
    </row>
    <row r="1106" spans="1:10" x14ac:dyDescent="0.3">
      <c r="E1106" s="4" t="s">
        <v>12</v>
      </c>
      <c r="G1106" s="8">
        <f>SUM(G1090:G1105)</f>
        <v>2884.7400000000002</v>
      </c>
      <c r="H1106" s="8">
        <f>SUM(H1090:H1105)</f>
        <v>2950.6200000000003</v>
      </c>
      <c r="I1106" s="8">
        <f>G1106-H1106</f>
        <v>-65.880000000000109</v>
      </c>
    </row>
    <row r="1108" spans="1:10" x14ac:dyDescent="0.3">
      <c r="A1108" s="5">
        <v>430000053</v>
      </c>
      <c r="B1108" s="6" t="s">
        <v>821</v>
      </c>
      <c r="C1108" s="7"/>
      <c r="D1108" s="7"/>
      <c r="E1108" s="7"/>
      <c r="F1108" s="7"/>
      <c r="G1108" s="7"/>
      <c r="H1108" s="7"/>
      <c r="I1108" s="7"/>
      <c r="J1108" s="7"/>
    </row>
    <row r="1109" spans="1:10" x14ac:dyDescent="0.3">
      <c r="C1109" s="9"/>
      <c r="D1109" s="10">
        <v>44995</v>
      </c>
      <c r="E1109" t="s">
        <v>822</v>
      </c>
      <c r="F1109" s="11" t="s">
        <v>823</v>
      </c>
      <c r="G1109" s="8">
        <v>1065.33</v>
      </c>
      <c r="H1109" s="8">
        <v>0</v>
      </c>
      <c r="I1109" s="8">
        <f>G1109-H1109</f>
        <v>1065.33</v>
      </c>
      <c r="J1109" s="12"/>
    </row>
    <row r="1110" spans="1:10" x14ac:dyDescent="0.3">
      <c r="C1110" s="9"/>
      <c r="D1110" s="10">
        <v>44998</v>
      </c>
      <c r="E1110" t="s">
        <v>824</v>
      </c>
      <c r="F1110" s="11" t="s">
        <v>825</v>
      </c>
      <c r="G1110" s="8">
        <v>-304.7</v>
      </c>
      <c r="H1110" s="8">
        <v>0</v>
      </c>
      <c r="I1110" s="8">
        <f>G1110-H1110+I1109</f>
        <v>760.62999999999988</v>
      </c>
      <c r="J1110" s="12"/>
    </row>
    <row r="1111" spans="1:10" x14ac:dyDescent="0.3">
      <c r="C1111" s="9"/>
      <c r="D1111" s="10">
        <v>45000</v>
      </c>
      <c r="E1111" t="s">
        <v>826</v>
      </c>
      <c r="F1111" s="11" t="s">
        <v>827</v>
      </c>
      <c r="G1111" s="8">
        <v>-164.16</v>
      </c>
      <c r="H1111" s="8">
        <v>0</v>
      </c>
      <c r="I1111" s="8">
        <f>G1111-H1111+I1110</f>
        <v>596.46999999999991</v>
      </c>
      <c r="J1111" s="12"/>
    </row>
    <row r="1112" spans="1:10" x14ac:dyDescent="0.3">
      <c r="C1112" s="9"/>
      <c r="D1112" s="10">
        <v>45000</v>
      </c>
      <c r="E1112" t="s">
        <v>822</v>
      </c>
      <c r="F1112" s="11" t="s">
        <v>823</v>
      </c>
      <c r="G1112" s="8">
        <v>0</v>
      </c>
      <c r="H1112" s="8">
        <v>1065.33</v>
      </c>
      <c r="I1112" s="8">
        <f>G1112-H1112+I1111</f>
        <v>-468.86</v>
      </c>
      <c r="J1112" s="12">
        <v>572000002</v>
      </c>
    </row>
    <row r="1113" spans="1:10" x14ac:dyDescent="0.3">
      <c r="C1113" s="9"/>
      <c r="D1113" s="10">
        <v>45000</v>
      </c>
      <c r="E1113" t="s">
        <v>824</v>
      </c>
      <c r="F1113" s="11" t="s">
        <v>825</v>
      </c>
      <c r="G1113" s="8">
        <v>0</v>
      </c>
      <c r="H1113" s="8">
        <v>-304.7</v>
      </c>
      <c r="I1113" s="8">
        <f>G1113-H1113+I1112</f>
        <v>-164.16000000000003</v>
      </c>
      <c r="J1113" s="12">
        <v>572000002</v>
      </c>
    </row>
    <row r="1114" spans="1:10" x14ac:dyDescent="0.3">
      <c r="C1114" s="9"/>
      <c r="D1114" s="10">
        <v>45000</v>
      </c>
      <c r="E1114" t="s">
        <v>826</v>
      </c>
      <c r="F1114" s="11" t="s">
        <v>827</v>
      </c>
      <c r="G1114" s="8">
        <v>0</v>
      </c>
      <c r="H1114" s="8">
        <v>-164.16</v>
      </c>
      <c r="I1114" s="8">
        <f>G1114-H1114+I1113</f>
        <v>0</v>
      </c>
      <c r="J1114" s="12">
        <v>572000002</v>
      </c>
    </row>
    <row r="1115" spans="1:10" x14ac:dyDescent="0.3">
      <c r="E1115" s="4" t="s">
        <v>12</v>
      </c>
      <c r="G1115" s="8">
        <f>SUM(G1109:G1114)</f>
        <v>596.46999999999991</v>
      </c>
      <c r="H1115" s="8">
        <f>SUM(H1109:H1114)</f>
        <v>596.46999999999991</v>
      </c>
      <c r="I1115" s="8">
        <f>G1115-H1115</f>
        <v>0</v>
      </c>
    </row>
    <row r="1117" spans="1:10" x14ac:dyDescent="0.3">
      <c r="A1117" s="5">
        <v>430000056</v>
      </c>
      <c r="B1117" s="6" t="s">
        <v>828</v>
      </c>
      <c r="C1117" s="7"/>
      <c r="D1117" s="7"/>
      <c r="E1117" s="7"/>
      <c r="F1117" s="7"/>
      <c r="G1117" s="7"/>
      <c r="H1117" s="7"/>
      <c r="I1117" s="7"/>
      <c r="J1117" s="7"/>
    </row>
    <row r="1118" spans="1:10" x14ac:dyDescent="0.3">
      <c r="C1118" s="9"/>
      <c r="D1118" s="10">
        <v>45133</v>
      </c>
      <c r="E1118" t="s">
        <v>829</v>
      </c>
      <c r="F1118" s="11" t="s">
        <v>830</v>
      </c>
      <c r="G1118" s="8">
        <v>918.59</v>
      </c>
      <c r="H1118" s="8">
        <v>0</v>
      </c>
      <c r="I1118" s="8">
        <f>G1118-H1118</f>
        <v>918.59</v>
      </c>
      <c r="J1118" s="12"/>
    </row>
    <row r="1119" spans="1:10" x14ac:dyDescent="0.3">
      <c r="C1119" s="9"/>
      <c r="D1119" s="10">
        <v>45138</v>
      </c>
      <c r="E1119" t="s">
        <v>829</v>
      </c>
      <c r="F1119" s="11" t="s">
        <v>830</v>
      </c>
      <c r="G1119" s="8">
        <v>0</v>
      </c>
      <c r="H1119" s="8">
        <v>918.59</v>
      </c>
      <c r="I1119" s="8">
        <f>G1119-H1119+I1118</f>
        <v>0</v>
      </c>
      <c r="J1119" s="12">
        <v>572000002</v>
      </c>
    </row>
    <row r="1120" spans="1:10" x14ac:dyDescent="0.3">
      <c r="E1120" s="4" t="s">
        <v>12</v>
      </c>
      <c r="G1120" s="8">
        <f>SUM(G1118:G1119)</f>
        <v>918.59</v>
      </c>
      <c r="H1120" s="8">
        <f>SUM(H1118:H1119)</f>
        <v>918.59</v>
      </c>
      <c r="I1120" s="8">
        <f>G1120-H1120</f>
        <v>0</v>
      </c>
    </row>
    <row r="1122" spans="1:10" x14ac:dyDescent="0.3">
      <c r="A1122" s="5">
        <v>430000059</v>
      </c>
      <c r="B1122" s="6" t="s">
        <v>831</v>
      </c>
      <c r="C1122" s="7"/>
      <c r="D1122" s="7"/>
      <c r="E1122" s="7"/>
      <c r="F1122" s="7"/>
      <c r="G1122" s="7"/>
      <c r="H1122" s="7"/>
      <c r="I1122" s="7"/>
      <c r="J1122" s="7"/>
    </row>
    <row r="1123" spans="1:10" x14ac:dyDescent="0.3">
      <c r="C1123" s="9"/>
      <c r="D1123" s="10">
        <v>44980</v>
      </c>
      <c r="E1123" t="s">
        <v>832</v>
      </c>
      <c r="F1123" s="11" t="s">
        <v>833</v>
      </c>
      <c r="G1123" s="8">
        <v>1101.6500000000001</v>
      </c>
      <c r="H1123" s="8">
        <v>0</v>
      </c>
      <c r="I1123" s="8">
        <f>G1123-H1123</f>
        <v>1101.6500000000001</v>
      </c>
      <c r="J1123" s="12"/>
    </row>
    <row r="1124" spans="1:10" x14ac:dyDescent="0.3">
      <c r="C1124" s="9"/>
      <c r="D1124" s="10">
        <v>44982</v>
      </c>
      <c r="E1124" t="s">
        <v>832</v>
      </c>
      <c r="F1124" s="11" t="s">
        <v>833</v>
      </c>
      <c r="G1124" s="8">
        <v>0</v>
      </c>
      <c r="H1124" s="8">
        <v>1101.6500000000001</v>
      </c>
      <c r="I1124" s="8">
        <f>G1124-H1124+I1123</f>
        <v>0</v>
      </c>
      <c r="J1124" s="12">
        <v>572000001</v>
      </c>
    </row>
    <row r="1125" spans="1:10" x14ac:dyDescent="0.3">
      <c r="C1125" s="9"/>
      <c r="D1125" s="10">
        <v>45008</v>
      </c>
      <c r="E1125" t="s">
        <v>834</v>
      </c>
      <c r="F1125" s="11" t="s">
        <v>835</v>
      </c>
      <c r="G1125" s="8">
        <v>888.93</v>
      </c>
      <c r="H1125" s="8">
        <v>0</v>
      </c>
      <c r="I1125" s="8">
        <f>G1125-H1125+I1124</f>
        <v>888.93</v>
      </c>
      <c r="J1125" s="12"/>
    </row>
    <row r="1126" spans="1:10" x14ac:dyDescent="0.3">
      <c r="C1126" s="9"/>
      <c r="D1126" s="10">
        <v>45014</v>
      </c>
      <c r="E1126" t="s">
        <v>834</v>
      </c>
      <c r="F1126" s="11" t="s">
        <v>835</v>
      </c>
      <c r="G1126" s="8">
        <v>0</v>
      </c>
      <c r="H1126" s="8">
        <v>888.93</v>
      </c>
      <c r="I1126" s="8">
        <f>G1126-H1126+I1125</f>
        <v>0</v>
      </c>
      <c r="J1126" s="12">
        <v>572000002</v>
      </c>
    </row>
    <row r="1127" spans="1:10" x14ac:dyDescent="0.3">
      <c r="E1127" s="4" t="s">
        <v>12</v>
      </c>
      <c r="G1127" s="8">
        <f>SUM(G1123:G1126)</f>
        <v>1990.58</v>
      </c>
      <c r="H1127" s="8">
        <f>SUM(H1123:H1126)</f>
        <v>1990.58</v>
      </c>
      <c r="I1127" s="8">
        <f>G1127-H1127</f>
        <v>0</v>
      </c>
    </row>
    <row r="1129" spans="1:10" x14ac:dyDescent="0.3">
      <c r="A1129" s="5">
        <v>430000061</v>
      </c>
      <c r="B1129" s="6" t="s">
        <v>836</v>
      </c>
      <c r="C1129" s="7"/>
      <c r="D1129" s="7"/>
      <c r="E1129" s="7"/>
      <c r="F1129" s="7"/>
      <c r="G1129" s="7"/>
      <c r="H1129" s="7"/>
      <c r="I1129" s="7"/>
      <c r="J1129" s="7"/>
    </row>
    <row r="1130" spans="1:10" x14ac:dyDescent="0.3">
      <c r="E1130" s="4" t="s">
        <v>11</v>
      </c>
      <c r="G1130" s="8">
        <v>0</v>
      </c>
      <c r="H1130" s="8">
        <v>12.18</v>
      </c>
      <c r="I1130" s="8">
        <f>G1130-H1130</f>
        <v>-12.18</v>
      </c>
    </row>
    <row r="1131" spans="1:10" x14ac:dyDescent="0.3">
      <c r="C1131" s="9"/>
      <c r="D1131" s="10">
        <v>44957</v>
      </c>
      <c r="E1131" t="s">
        <v>837</v>
      </c>
      <c r="F1131" s="11" t="s">
        <v>838</v>
      </c>
      <c r="G1131" s="8">
        <v>0</v>
      </c>
      <c r="H1131" s="8">
        <v>-12.18</v>
      </c>
      <c r="I1131" s="8">
        <f>G1131-H1131+I1130</f>
        <v>0</v>
      </c>
      <c r="J1131" s="12">
        <v>570000000</v>
      </c>
    </row>
    <row r="1132" spans="1:10" x14ac:dyDescent="0.3">
      <c r="C1132" s="9"/>
      <c r="D1132" s="10">
        <v>45084</v>
      </c>
      <c r="E1132" t="s">
        <v>839</v>
      </c>
      <c r="F1132" s="11" t="s">
        <v>840</v>
      </c>
      <c r="G1132" s="8">
        <v>551.07000000000005</v>
      </c>
      <c r="H1132" s="8">
        <v>0</v>
      </c>
      <c r="I1132" s="8">
        <f>G1132-H1132+I1131</f>
        <v>551.07000000000005</v>
      </c>
      <c r="J1132" s="12"/>
    </row>
    <row r="1133" spans="1:10" x14ac:dyDescent="0.3">
      <c r="E1133" s="4" t="s">
        <v>12</v>
      </c>
      <c r="G1133" s="8">
        <f>SUM(G1130:G1132)</f>
        <v>551.07000000000005</v>
      </c>
      <c r="H1133" s="8">
        <f>SUM(H1130:H1132)</f>
        <v>0</v>
      </c>
      <c r="I1133" s="8">
        <f>G1133-H1133</f>
        <v>551.07000000000005</v>
      </c>
    </row>
    <row r="1135" spans="1:10" x14ac:dyDescent="0.3">
      <c r="A1135" s="5">
        <v>430000064</v>
      </c>
      <c r="B1135" s="6" t="s">
        <v>841</v>
      </c>
      <c r="C1135" s="7"/>
      <c r="D1135" s="7"/>
      <c r="E1135" s="7"/>
      <c r="F1135" s="7"/>
      <c r="G1135" s="7"/>
      <c r="H1135" s="7"/>
      <c r="I1135" s="7"/>
      <c r="J1135" s="7"/>
    </row>
    <row r="1136" spans="1:10" x14ac:dyDescent="0.3">
      <c r="C1136" s="9"/>
      <c r="D1136" s="10">
        <v>44993</v>
      </c>
      <c r="E1136" t="s">
        <v>842</v>
      </c>
      <c r="F1136" s="11" t="s">
        <v>843</v>
      </c>
      <c r="G1136" s="8">
        <v>1037.97</v>
      </c>
      <c r="H1136" s="8">
        <v>0</v>
      </c>
      <c r="I1136" s="8">
        <f>G1136-H1136</f>
        <v>1037.97</v>
      </c>
      <c r="J1136" s="12"/>
    </row>
    <row r="1137" spans="1:10" x14ac:dyDescent="0.3">
      <c r="C1137" s="9"/>
      <c r="D1137" s="10">
        <v>44998</v>
      </c>
      <c r="E1137" t="s">
        <v>842</v>
      </c>
      <c r="F1137" s="11" t="s">
        <v>843</v>
      </c>
      <c r="G1137" s="8">
        <v>0</v>
      </c>
      <c r="H1137" s="8">
        <v>1037.97</v>
      </c>
      <c r="I1137" s="8">
        <f t="shared" ref="I1137:I1145" si="38">G1137-H1137+I1136</f>
        <v>0</v>
      </c>
      <c r="J1137" s="12">
        <v>572000001</v>
      </c>
    </row>
    <row r="1138" spans="1:10" x14ac:dyDescent="0.3">
      <c r="C1138" s="9"/>
      <c r="D1138" s="10">
        <v>45006</v>
      </c>
      <c r="E1138" t="s">
        <v>844</v>
      </c>
      <c r="F1138" s="11" t="s">
        <v>845</v>
      </c>
      <c r="G1138" s="8">
        <v>-14.11</v>
      </c>
      <c r="H1138" s="8">
        <v>0</v>
      </c>
      <c r="I1138" s="8">
        <f t="shared" si="38"/>
        <v>-14.11</v>
      </c>
      <c r="J1138" s="12"/>
    </row>
    <row r="1139" spans="1:10" x14ac:dyDescent="0.3">
      <c r="C1139" s="9"/>
      <c r="D1139" s="10">
        <v>45009</v>
      </c>
      <c r="E1139" t="s">
        <v>846</v>
      </c>
      <c r="F1139" s="11" t="s">
        <v>847</v>
      </c>
      <c r="G1139" s="8">
        <v>302.42</v>
      </c>
      <c r="H1139" s="8">
        <v>0</v>
      </c>
      <c r="I1139" s="8">
        <f t="shared" si="38"/>
        <v>288.31</v>
      </c>
      <c r="J1139" s="12"/>
    </row>
    <row r="1140" spans="1:10" x14ac:dyDescent="0.3">
      <c r="C1140" s="9"/>
      <c r="D1140" s="10">
        <v>45012</v>
      </c>
      <c r="E1140" t="s">
        <v>846</v>
      </c>
      <c r="F1140" s="11" t="s">
        <v>847</v>
      </c>
      <c r="G1140" s="8">
        <v>0</v>
      </c>
      <c r="H1140" s="8">
        <v>302.42</v>
      </c>
      <c r="I1140" s="8">
        <f t="shared" si="38"/>
        <v>-14.110000000000014</v>
      </c>
      <c r="J1140" s="12">
        <v>572000001</v>
      </c>
    </row>
    <row r="1141" spans="1:10" x14ac:dyDescent="0.3">
      <c r="C1141" s="9"/>
      <c r="D1141" s="10">
        <v>45026</v>
      </c>
      <c r="E1141" t="s">
        <v>844</v>
      </c>
      <c r="F1141" s="11" t="s">
        <v>845</v>
      </c>
      <c r="G1141" s="8">
        <v>0</v>
      </c>
      <c r="H1141" s="8">
        <v>-14.11</v>
      </c>
      <c r="I1141" s="8">
        <f t="shared" si="38"/>
        <v>-1.4210854715202004E-14</v>
      </c>
      <c r="J1141" s="12">
        <v>570000000</v>
      </c>
    </row>
    <row r="1142" spans="1:10" x14ac:dyDescent="0.3">
      <c r="C1142" s="9"/>
      <c r="D1142" s="10">
        <v>45064</v>
      </c>
      <c r="E1142" t="s">
        <v>848</v>
      </c>
      <c r="F1142" s="11" t="s">
        <v>849</v>
      </c>
      <c r="G1142" s="8">
        <v>1296.22</v>
      </c>
      <c r="H1142" s="8">
        <v>0</v>
      </c>
      <c r="I1142" s="8">
        <f t="shared" si="38"/>
        <v>1296.22</v>
      </c>
      <c r="J1142" s="12"/>
    </row>
    <row r="1143" spans="1:10" x14ac:dyDescent="0.3">
      <c r="C1143" s="9"/>
      <c r="D1143" s="10">
        <v>45066</v>
      </c>
      <c r="E1143" t="s">
        <v>848</v>
      </c>
      <c r="F1143" s="11" t="s">
        <v>849</v>
      </c>
      <c r="G1143" s="8">
        <v>0</v>
      </c>
      <c r="H1143" s="8">
        <v>1296.22</v>
      </c>
      <c r="I1143" s="8">
        <f t="shared" si="38"/>
        <v>0</v>
      </c>
      <c r="J1143" s="12">
        <v>572000001</v>
      </c>
    </row>
    <row r="1144" spans="1:10" x14ac:dyDescent="0.3">
      <c r="C1144" s="9"/>
      <c r="D1144" s="10">
        <v>45134</v>
      </c>
      <c r="E1144" t="s">
        <v>850</v>
      </c>
      <c r="F1144" s="11" t="s">
        <v>851</v>
      </c>
      <c r="G1144" s="8">
        <v>521.21</v>
      </c>
      <c r="H1144" s="8">
        <v>0</v>
      </c>
      <c r="I1144" s="8">
        <f t="shared" si="38"/>
        <v>521.21</v>
      </c>
      <c r="J1144" s="12"/>
    </row>
    <row r="1145" spans="1:10" x14ac:dyDescent="0.3">
      <c r="C1145" s="9"/>
      <c r="D1145" s="10">
        <v>45135</v>
      </c>
      <c r="E1145" t="s">
        <v>850</v>
      </c>
      <c r="F1145" s="11" t="s">
        <v>851</v>
      </c>
      <c r="G1145" s="8">
        <v>0</v>
      </c>
      <c r="H1145" s="8">
        <v>521.21</v>
      </c>
      <c r="I1145" s="8">
        <f t="shared" si="38"/>
        <v>0</v>
      </c>
      <c r="J1145" s="12">
        <v>572000001</v>
      </c>
    </row>
    <row r="1146" spans="1:10" x14ac:dyDescent="0.3">
      <c r="E1146" s="4" t="s">
        <v>12</v>
      </c>
      <c r="G1146" s="8">
        <f>SUM(G1136:G1145)</f>
        <v>3143.71</v>
      </c>
      <c r="H1146" s="8">
        <f>SUM(H1136:H1145)</f>
        <v>3143.71</v>
      </c>
      <c r="I1146" s="8">
        <f>G1146-H1146</f>
        <v>0</v>
      </c>
    </row>
    <row r="1148" spans="1:10" x14ac:dyDescent="0.3">
      <c r="A1148" s="5">
        <v>430000065</v>
      </c>
      <c r="B1148" s="6" t="s">
        <v>852</v>
      </c>
      <c r="C1148" s="7"/>
      <c r="D1148" s="7"/>
      <c r="E1148" s="7"/>
      <c r="F1148" s="7"/>
      <c r="G1148" s="7"/>
      <c r="H1148" s="7"/>
      <c r="I1148" s="7"/>
      <c r="J1148" s="7"/>
    </row>
    <row r="1149" spans="1:10" x14ac:dyDescent="0.3">
      <c r="E1149" s="4" t="s">
        <v>11</v>
      </c>
      <c r="G1149" s="8">
        <v>0</v>
      </c>
      <c r="H1149" s="8">
        <v>44.33</v>
      </c>
      <c r="I1149" s="8">
        <f>G1149-H1149</f>
        <v>-44.33</v>
      </c>
    </row>
    <row r="1150" spans="1:10" x14ac:dyDescent="0.3">
      <c r="E1150" s="4" t="s">
        <v>12</v>
      </c>
      <c r="G1150" s="8">
        <f>G1149</f>
        <v>0</v>
      </c>
      <c r="H1150" s="8">
        <f>H1149</f>
        <v>44.33</v>
      </c>
      <c r="I1150" s="8">
        <f>G1150-H1150</f>
        <v>-44.33</v>
      </c>
    </row>
    <row r="1152" spans="1:10" x14ac:dyDescent="0.3">
      <c r="A1152" s="5">
        <v>430000066</v>
      </c>
      <c r="B1152" s="6" t="s">
        <v>853</v>
      </c>
      <c r="C1152" s="7"/>
      <c r="D1152" s="7"/>
      <c r="E1152" s="7"/>
      <c r="F1152" s="7"/>
      <c r="G1152" s="7"/>
      <c r="H1152" s="7"/>
      <c r="I1152" s="7"/>
      <c r="J1152" s="7"/>
    </row>
    <row r="1153" spans="1:10" x14ac:dyDescent="0.3">
      <c r="E1153" s="4" t="s">
        <v>11</v>
      </c>
      <c r="G1153" s="8">
        <v>928.38</v>
      </c>
      <c r="H1153" s="8">
        <v>0</v>
      </c>
      <c r="I1153" s="8">
        <f>G1153-H1153</f>
        <v>928.38</v>
      </c>
    </row>
    <row r="1154" spans="1:10" x14ac:dyDescent="0.3">
      <c r="C1154" s="9"/>
      <c r="D1154" s="10">
        <v>44933</v>
      </c>
      <c r="E1154" t="s">
        <v>854</v>
      </c>
      <c r="F1154" s="11" t="s">
        <v>855</v>
      </c>
      <c r="G1154" s="8">
        <v>0</v>
      </c>
      <c r="H1154" s="8">
        <v>928.38</v>
      </c>
      <c r="I1154" s="8">
        <f t="shared" ref="I1154:I1159" si="39">G1154-H1154+I1153</f>
        <v>0</v>
      </c>
      <c r="J1154" s="12">
        <v>572000001</v>
      </c>
    </row>
    <row r="1155" spans="1:10" x14ac:dyDescent="0.3">
      <c r="C1155" s="9"/>
      <c r="D1155" s="10">
        <v>44993</v>
      </c>
      <c r="E1155" t="s">
        <v>856</v>
      </c>
      <c r="F1155" s="11" t="s">
        <v>857</v>
      </c>
      <c r="G1155" s="8">
        <v>-100</v>
      </c>
      <c r="H1155" s="8">
        <v>0</v>
      </c>
      <c r="I1155" s="8">
        <f t="shared" si="39"/>
        <v>-100</v>
      </c>
      <c r="J1155" s="12"/>
    </row>
    <row r="1156" spans="1:10" x14ac:dyDescent="0.3">
      <c r="C1156" s="9"/>
      <c r="D1156" s="10">
        <v>44994</v>
      </c>
      <c r="E1156" t="s">
        <v>858</v>
      </c>
      <c r="F1156" s="11" t="s">
        <v>859</v>
      </c>
      <c r="G1156" s="8">
        <v>723.93</v>
      </c>
      <c r="H1156" s="8">
        <v>0</v>
      </c>
      <c r="I1156" s="8">
        <f t="shared" si="39"/>
        <v>623.92999999999995</v>
      </c>
      <c r="J1156" s="12"/>
    </row>
    <row r="1157" spans="1:10" x14ac:dyDescent="0.3">
      <c r="C1157" s="9"/>
      <c r="D1157" s="10">
        <v>45002</v>
      </c>
      <c r="E1157" t="s">
        <v>856</v>
      </c>
      <c r="F1157" s="11" t="s">
        <v>857</v>
      </c>
      <c r="G1157" s="8">
        <v>0</v>
      </c>
      <c r="H1157" s="8">
        <v>-100</v>
      </c>
      <c r="I1157" s="8">
        <f t="shared" si="39"/>
        <v>723.93</v>
      </c>
      <c r="J1157" s="12">
        <v>572000001</v>
      </c>
    </row>
    <row r="1158" spans="1:10" x14ac:dyDescent="0.3">
      <c r="C1158" s="9"/>
      <c r="D1158" s="10">
        <v>45002</v>
      </c>
      <c r="E1158" t="s">
        <v>858</v>
      </c>
      <c r="F1158" s="11" t="s">
        <v>859</v>
      </c>
      <c r="G1158" s="8">
        <v>0</v>
      </c>
      <c r="H1158" s="8">
        <v>723.93</v>
      </c>
      <c r="I1158" s="8">
        <f t="shared" si="39"/>
        <v>0</v>
      </c>
      <c r="J1158" s="12">
        <v>572000001</v>
      </c>
    </row>
    <row r="1159" spans="1:10" x14ac:dyDescent="0.3">
      <c r="C1159" s="9"/>
      <c r="D1159" s="10">
        <v>45167</v>
      </c>
      <c r="E1159" t="s">
        <v>860</v>
      </c>
      <c r="F1159" s="11" t="s">
        <v>861</v>
      </c>
      <c r="G1159" s="8">
        <v>726.25</v>
      </c>
      <c r="H1159" s="8">
        <v>0</v>
      </c>
      <c r="I1159" s="8">
        <f t="shared" si="39"/>
        <v>726.25</v>
      </c>
      <c r="J1159" s="12"/>
    </row>
    <row r="1160" spans="1:10" x14ac:dyDescent="0.3">
      <c r="E1160" s="4" t="s">
        <v>12</v>
      </c>
      <c r="G1160" s="8">
        <f>SUM(G1153:G1159)</f>
        <v>2278.56</v>
      </c>
      <c r="H1160" s="8">
        <f>SUM(H1153:H1159)</f>
        <v>1552.31</v>
      </c>
      <c r="I1160" s="8">
        <f>G1160-H1160</f>
        <v>726.25</v>
      </c>
    </row>
    <row r="1162" spans="1:10" x14ac:dyDescent="0.3">
      <c r="A1162" s="5">
        <v>430000067</v>
      </c>
      <c r="B1162" s="6" t="s">
        <v>862</v>
      </c>
      <c r="C1162" s="7"/>
      <c r="D1162" s="7"/>
      <c r="E1162" s="7"/>
      <c r="F1162" s="7"/>
      <c r="G1162" s="7"/>
      <c r="H1162" s="7"/>
      <c r="I1162" s="7"/>
      <c r="J1162" s="7"/>
    </row>
    <row r="1163" spans="1:10" x14ac:dyDescent="0.3">
      <c r="C1163" s="9"/>
      <c r="D1163" s="10">
        <v>44957</v>
      </c>
      <c r="E1163" t="s">
        <v>863</v>
      </c>
      <c r="F1163" s="11" t="s">
        <v>864</v>
      </c>
      <c r="G1163" s="8">
        <v>318.32</v>
      </c>
      <c r="H1163" s="8">
        <v>0</v>
      </c>
      <c r="I1163" s="8">
        <f>G1163-H1163</f>
        <v>318.32</v>
      </c>
      <c r="J1163" s="12"/>
    </row>
    <row r="1164" spans="1:10" x14ac:dyDescent="0.3">
      <c r="C1164" s="9"/>
      <c r="D1164" s="10">
        <v>44960</v>
      </c>
      <c r="E1164" t="s">
        <v>863</v>
      </c>
      <c r="F1164" s="11" t="s">
        <v>864</v>
      </c>
      <c r="G1164" s="8">
        <v>0</v>
      </c>
      <c r="H1164" s="8">
        <v>318.32</v>
      </c>
      <c r="I1164" s="8">
        <f>G1164-H1164+I1163</f>
        <v>0</v>
      </c>
      <c r="J1164" s="12">
        <v>572000002</v>
      </c>
    </row>
    <row r="1165" spans="1:10" x14ac:dyDescent="0.3">
      <c r="E1165" s="4" t="s">
        <v>12</v>
      </c>
      <c r="G1165" s="8">
        <f>SUM(G1163:G1164)</f>
        <v>318.32</v>
      </c>
      <c r="H1165" s="8">
        <f>SUM(H1163:H1164)</f>
        <v>318.32</v>
      </c>
      <c r="I1165" s="8">
        <f>G1165-H1165</f>
        <v>0</v>
      </c>
    </row>
    <row r="1167" spans="1:10" x14ac:dyDescent="0.3">
      <c r="A1167" s="5">
        <v>430000069</v>
      </c>
      <c r="B1167" s="6" t="s">
        <v>865</v>
      </c>
      <c r="C1167" s="7"/>
      <c r="D1167" s="7"/>
      <c r="E1167" s="7"/>
      <c r="F1167" s="7"/>
      <c r="G1167" s="7"/>
      <c r="H1167" s="7"/>
      <c r="I1167" s="7"/>
      <c r="J1167" s="7"/>
    </row>
    <row r="1168" spans="1:10" x14ac:dyDescent="0.3">
      <c r="E1168" s="4" t="s">
        <v>11</v>
      </c>
      <c r="G1168" s="8">
        <v>2382.8000000000002</v>
      </c>
      <c r="H1168" s="8">
        <v>0</v>
      </c>
      <c r="I1168" s="8">
        <f>G1168-H1168</f>
        <v>2382.8000000000002</v>
      </c>
    </row>
    <row r="1169" spans="1:10" x14ac:dyDescent="0.3">
      <c r="C1169" s="9"/>
      <c r="D1169" s="10">
        <v>45015</v>
      </c>
      <c r="E1169" t="s">
        <v>866</v>
      </c>
      <c r="F1169" s="11" t="s">
        <v>867</v>
      </c>
      <c r="G1169" s="8">
        <v>0</v>
      </c>
      <c r="H1169" s="8">
        <v>2382.8000000000002</v>
      </c>
      <c r="I1169" s="8">
        <f>G1169-H1169+I1168</f>
        <v>0</v>
      </c>
      <c r="J1169" s="12">
        <v>572000002</v>
      </c>
    </row>
    <row r="1170" spans="1:10" x14ac:dyDescent="0.3">
      <c r="E1170" s="4" t="s">
        <v>12</v>
      </c>
      <c r="G1170" s="8">
        <f>SUM(G1168:G1169)</f>
        <v>2382.8000000000002</v>
      </c>
      <c r="H1170" s="8">
        <f>SUM(H1168:H1169)</f>
        <v>2382.8000000000002</v>
      </c>
      <c r="I1170" s="8">
        <f>G1170-H1170</f>
        <v>0</v>
      </c>
    </row>
    <row r="1172" spans="1:10" x14ac:dyDescent="0.3">
      <c r="A1172" s="5">
        <v>430000070</v>
      </c>
      <c r="B1172" s="6" t="s">
        <v>868</v>
      </c>
      <c r="C1172" s="7"/>
      <c r="D1172" s="7"/>
      <c r="E1172" s="7"/>
      <c r="F1172" s="7"/>
      <c r="G1172" s="7"/>
      <c r="H1172" s="7"/>
      <c r="I1172" s="7"/>
      <c r="J1172" s="7"/>
    </row>
    <row r="1173" spans="1:10" x14ac:dyDescent="0.3">
      <c r="C1173" s="9"/>
      <c r="D1173" s="10">
        <v>44943</v>
      </c>
      <c r="E1173" t="s">
        <v>869</v>
      </c>
      <c r="F1173" s="11" t="s">
        <v>870</v>
      </c>
      <c r="G1173" s="8">
        <v>282.7</v>
      </c>
      <c r="H1173" s="8">
        <v>0</v>
      </c>
      <c r="I1173" s="8">
        <f>G1173-H1173</f>
        <v>282.7</v>
      </c>
      <c r="J1173" s="12"/>
    </row>
    <row r="1174" spans="1:10" x14ac:dyDescent="0.3">
      <c r="C1174" s="9"/>
      <c r="D1174" s="10">
        <v>44945</v>
      </c>
      <c r="E1174" t="s">
        <v>869</v>
      </c>
      <c r="F1174" s="11" t="s">
        <v>870</v>
      </c>
      <c r="G1174" s="8">
        <v>0</v>
      </c>
      <c r="H1174" s="8">
        <v>282.7</v>
      </c>
      <c r="I1174" s="8">
        <f>G1174-H1174+I1173</f>
        <v>0</v>
      </c>
      <c r="J1174" s="12">
        <v>572000002</v>
      </c>
    </row>
    <row r="1175" spans="1:10" x14ac:dyDescent="0.3">
      <c r="C1175" s="9"/>
      <c r="D1175" s="10">
        <v>44979</v>
      </c>
      <c r="E1175" t="s">
        <v>871</v>
      </c>
      <c r="F1175" s="11" t="s">
        <v>872</v>
      </c>
      <c r="G1175" s="8">
        <v>719.9</v>
      </c>
      <c r="H1175" s="8">
        <v>0</v>
      </c>
      <c r="I1175" s="8">
        <f>G1175-H1175+I1174</f>
        <v>719.9</v>
      </c>
      <c r="J1175" s="12"/>
    </row>
    <row r="1176" spans="1:10" x14ac:dyDescent="0.3">
      <c r="C1176" s="9"/>
      <c r="D1176" s="10">
        <v>44980</v>
      </c>
      <c r="E1176" t="s">
        <v>871</v>
      </c>
      <c r="F1176" s="11" t="s">
        <v>872</v>
      </c>
      <c r="G1176" s="8">
        <v>0</v>
      </c>
      <c r="H1176" s="8">
        <v>719.9</v>
      </c>
      <c r="I1176" s="8">
        <f>G1176-H1176+I1175</f>
        <v>0</v>
      </c>
      <c r="J1176" s="12">
        <v>572000002</v>
      </c>
    </row>
    <row r="1177" spans="1:10" x14ac:dyDescent="0.3">
      <c r="C1177" s="9"/>
      <c r="D1177" s="10">
        <v>45007</v>
      </c>
      <c r="E1177" t="s">
        <v>873</v>
      </c>
      <c r="F1177" s="11" t="s">
        <v>874</v>
      </c>
      <c r="G1177" s="8">
        <v>309.25</v>
      </c>
      <c r="H1177" s="8">
        <v>0</v>
      </c>
      <c r="I1177" s="8">
        <f>G1177-H1177+I1176</f>
        <v>309.25</v>
      </c>
      <c r="J1177" s="12"/>
    </row>
    <row r="1178" spans="1:10" x14ac:dyDescent="0.3">
      <c r="C1178" s="9"/>
      <c r="D1178" s="10">
        <v>45012</v>
      </c>
      <c r="E1178" t="s">
        <v>873</v>
      </c>
      <c r="F1178" s="11" t="s">
        <v>874</v>
      </c>
      <c r="G1178" s="8">
        <v>0</v>
      </c>
      <c r="H1178" s="8">
        <v>309.25</v>
      </c>
      <c r="I1178" s="8">
        <f>G1178-H1178+I1177</f>
        <v>0</v>
      </c>
      <c r="J1178" s="12">
        <v>572000002</v>
      </c>
    </row>
    <row r="1179" spans="1:10" x14ac:dyDescent="0.3">
      <c r="E1179" s="4" t="s">
        <v>12</v>
      </c>
      <c r="G1179" s="8">
        <f>SUM(G1173:G1178)</f>
        <v>1311.85</v>
      </c>
      <c r="H1179" s="8">
        <f>SUM(H1173:H1178)</f>
        <v>1311.85</v>
      </c>
      <c r="I1179" s="8">
        <f>G1179-H1179</f>
        <v>0</v>
      </c>
    </row>
    <row r="1181" spans="1:10" x14ac:dyDescent="0.3">
      <c r="A1181" s="5">
        <v>430000071</v>
      </c>
      <c r="B1181" s="6" t="s">
        <v>875</v>
      </c>
      <c r="C1181" s="7"/>
      <c r="D1181" s="7"/>
      <c r="E1181" s="7"/>
      <c r="F1181" s="7"/>
      <c r="G1181" s="7"/>
      <c r="H1181" s="7"/>
      <c r="I1181" s="7"/>
      <c r="J1181" s="7"/>
    </row>
    <row r="1182" spans="1:10" x14ac:dyDescent="0.3">
      <c r="C1182" s="9"/>
      <c r="D1182" s="10">
        <v>45016</v>
      </c>
      <c r="E1182" t="s">
        <v>876</v>
      </c>
      <c r="F1182" s="11" t="s">
        <v>877</v>
      </c>
      <c r="G1182" s="8">
        <v>493.89</v>
      </c>
      <c r="H1182" s="8">
        <v>0</v>
      </c>
      <c r="I1182" s="8">
        <f>G1182-H1182</f>
        <v>493.89</v>
      </c>
      <c r="J1182" s="12"/>
    </row>
    <row r="1183" spans="1:10" x14ac:dyDescent="0.3">
      <c r="C1183" s="9"/>
      <c r="D1183" s="10">
        <v>45026</v>
      </c>
      <c r="E1183" t="s">
        <v>876</v>
      </c>
      <c r="F1183" s="11" t="s">
        <v>877</v>
      </c>
      <c r="G1183" s="8">
        <v>0</v>
      </c>
      <c r="H1183" s="8">
        <v>493.89</v>
      </c>
      <c r="I1183" s="8">
        <f>G1183-H1183+I1182</f>
        <v>0</v>
      </c>
      <c r="J1183" s="12">
        <v>572000001</v>
      </c>
    </row>
    <row r="1184" spans="1:10" x14ac:dyDescent="0.3">
      <c r="C1184" s="9"/>
      <c r="D1184" s="10">
        <v>45123</v>
      </c>
      <c r="E1184" t="s">
        <v>878</v>
      </c>
      <c r="F1184" s="11" t="s">
        <v>879</v>
      </c>
      <c r="G1184" s="8">
        <v>482.47</v>
      </c>
      <c r="H1184" s="8">
        <v>0</v>
      </c>
      <c r="I1184" s="8">
        <f>G1184-H1184+I1183</f>
        <v>482.47</v>
      </c>
      <c r="J1184" s="12"/>
    </row>
    <row r="1185" spans="1:10" x14ac:dyDescent="0.3">
      <c r="C1185" s="9"/>
      <c r="D1185" s="10">
        <v>45131</v>
      </c>
      <c r="E1185" t="s">
        <v>878</v>
      </c>
      <c r="F1185" s="11" t="s">
        <v>879</v>
      </c>
      <c r="G1185" s="8">
        <v>0</v>
      </c>
      <c r="H1185" s="8">
        <v>482.47</v>
      </c>
      <c r="I1185" s="8">
        <f>G1185-H1185+I1184</f>
        <v>0</v>
      </c>
      <c r="J1185" s="12">
        <v>572000001</v>
      </c>
    </row>
    <row r="1186" spans="1:10" x14ac:dyDescent="0.3">
      <c r="E1186" s="4" t="s">
        <v>12</v>
      </c>
      <c r="G1186" s="8">
        <f>SUM(G1182:G1185)</f>
        <v>976.36</v>
      </c>
      <c r="H1186" s="8">
        <f>SUM(H1182:H1185)</f>
        <v>976.36</v>
      </c>
      <c r="I1186" s="8">
        <f>G1186-H1186</f>
        <v>0</v>
      </c>
    </row>
    <row r="1188" spans="1:10" x14ac:dyDescent="0.3">
      <c r="A1188" s="5">
        <v>430000072</v>
      </c>
      <c r="B1188" s="6" t="s">
        <v>880</v>
      </c>
      <c r="C1188" s="7"/>
      <c r="D1188" s="7"/>
      <c r="E1188" s="7"/>
      <c r="F1188" s="7"/>
      <c r="G1188" s="7"/>
      <c r="H1188" s="7"/>
      <c r="I1188" s="7"/>
      <c r="J1188" s="7"/>
    </row>
    <row r="1189" spans="1:10" x14ac:dyDescent="0.3">
      <c r="E1189" s="4" t="s">
        <v>11</v>
      </c>
      <c r="G1189" s="8">
        <v>639.94000000000005</v>
      </c>
      <c r="H1189" s="8">
        <v>0</v>
      </c>
      <c r="I1189" s="8">
        <f>G1189-H1189</f>
        <v>639.94000000000005</v>
      </c>
    </row>
    <row r="1190" spans="1:10" x14ac:dyDescent="0.3">
      <c r="C1190" s="9"/>
      <c r="D1190" s="10">
        <v>44937</v>
      </c>
      <c r="E1190" t="s">
        <v>881</v>
      </c>
      <c r="F1190" s="11" t="s">
        <v>882</v>
      </c>
      <c r="G1190" s="8">
        <v>0</v>
      </c>
      <c r="H1190" s="8">
        <v>330.79</v>
      </c>
      <c r="I1190" s="8">
        <f t="shared" ref="I1190:I1202" si="40">G1190-H1190+I1189</f>
        <v>309.15000000000003</v>
      </c>
      <c r="J1190" s="12">
        <v>572000002</v>
      </c>
    </row>
    <row r="1191" spans="1:10" x14ac:dyDescent="0.3">
      <c r="C1191" s="9"/>
      <c r="D1191" s="10">
        <v>44951</v>
      </c>
      <c r="E1191" t="s">
        <v>883</v>
      </c>
      <c r="F1191" s="11" t="s">
        <v>884</v>
      </c>
      <c r="G1191" s="8">
        <v>724.06</v>
      </c>
      <c r="H1191" s="8">
        <v>0</v>
      </c>
      <c r="I1191" s="8">
        <f t="shared" si="40"/>
        <v>1033.21</v>
      </c>
      <c r="J1191" s="12"/>
    </row>
    <row r="1192" spans="1:10" x14ac:dyDescent="0.3">
      <c r="C1192" s="9"/>
      <c r="D1192" s="10">
        <v>44953</v>
      </c>
      <c r="E1192" t="s">
        <v>885</v>
      </c>
      <c r="F1192" s="11" t="s">
        <v>886</v>
      </c>
      <c r="G1192" s="8">
        <v>22.39</v>
      </c>
      <c r="H1192" s="8">
        <v>0</v>
      </c>
      <c r="I1192" s="8">
        <f t="shared" si="40"/>
        <v>1055.6000000000001</v>
      </c>
      <c r="J1192" s="12"/>
    </row>
    <row r="1193" spans="1:10" x14ac:dyDescent="0.3">
      <c r="C1193" s="9"/>
      <c r="D1193" s="10">
        <v>45015</v>
      </c>
      <c r="E1193" t="s">
        <v>887</v>
      </c>
      <c r="F1193" s="11" t="s">
        <v>888</v>
      </c>
      <c r="G1193" s="8">
        <v>316.70999999999998</v>
      </c>
      <c r="H1193" s="8">
        <v>0</v>
      </c>
      <c r="I1193" s="8">
        <f t="shared" si="40"/>
        <v>1372.3100000000002</v>
      </c>
      <c r="J1193" s="12"/>
    </row>
    <row r="1194" spans="1:10" x14ac:dyDescent="0.3">
      <c r="C1194" s="9"/>
      <c r="D1194" s="10">
        <v>45015</v>
      </c>
      <c r="E1194" t="s">
        <v>889</v>
      </c>
      <c r="F1194" s="11" t="s">
        <v>890</v>
      </c>
      <c r="G1194" s="8">
        <v>1587.92</v>
      </c>
      <c r="H1194" s="8">
        <v>0</v>
      </c>
      <c r="I1194" s="8">
        <f t="shared" si="40"/>
        <v>2960.2300000000005</v>
      </c>
      <c r="J1194" s="12"/>
    </row>
    <row r="1195" spans="1:10" x14ac:dyDescent="0.3">
      <c r="C1195" s="9"/>
      <c r="D1195" s="10">
        <v>45107</v>
      </c>
      <c r="E1195" t="s">
        <v>887</v>
      </c>
      <c r="F1195" s="11" t="s">
        <v>888</v>
      </c>
      <c r="G1195" s="8">
        <v>0</v>
      </c>
      <c r="H1195" s="8">
        <v>316.70999999999998</v>
      </c>
      <c r="I1195" s="8">
        <f t="shared" si="40"/>
        <v>2643.5200000000004</v>
      </c>
      <c r="J1195" s="12">
        <v>572000002</v>
      </c>
    </row>
    <row r="1196" spans="1:10" x14ac:dyDescent="0.3">
      <c r="C1196" s="9"/>
      <c r="D1196" s="10">
        <v>45107</v>
      </c>
      <c r="E1196" t="s">
        <v>889</v>
      </c>
      <c r="F1196" s="11" t="s">
        <v>890</v>
      </c>
      <c r="G1196" s="8">
        <v>0</v>
      </c>
      <c r="H1196" s="8">
        <v>1587.92</v>
      </c>
      <c r="I1196" s="8">
        <f t="shared" si="40"/>
        <v>1055.6000000000004</v>
      </c>
      <c r="J1196" s="12">
        <v>572000002</v>
      </c>
    </row>
    <row r="1197" spans="1:10" x14ac:dyDescent="0.3">
      <c r="C1197" s="9"/>
      <c r="D1197" s="10">
        <v>45116</v>
      </c>
      <c r="E1197" t="s">
        <v>891</v>
      </c>
      <c r="F1197" s="11" t="s">
        <v>892</v>
      </c>
      <c r="G1197" s="8">
        <v>779.22</v>
      </c>
      <c r="H1197" s="8">
        <v>0</v>
      </c>
      <c r="I1197" s="8">
        <f t="shared" si="40"/>
        <v>1834.8200000000004</v>
      </c>
      <c r="J1197" s="12"/>
    </row>
    <row r="1198" spans="1:10" x14ac:dyDescent="0.3">
      <c r="C1198" s="9"/>
      <c r="D1198" s="10">
        <v>45159</v>
      </c>
      <c r="E1198" t="s">
        <v>893</v>
      </c>
      <c r="F1198" s="11" t="s">
        <v>894</v>
      </c>
      <c r="G1198" s="8">
        <v>-12.59</v>
      </c>
      <c r="H1198" s="8">
        <v>0</v>
      </c>
      <c r="I1198" s="8">
        <f t="shared" si="40"/>
        <v>1822.2300000000005</v>
      </c>
      <c r="J1198" s="12"/>
    </row>
    <row r="1199" spans="1:10" x14ac:dyDescent="0.3">
      <c r="C1199" s="9"/>
      <c r="D1199" s="10">
        <v>45160</v>
      </c>
      <c r="E1199" t="s">
        <v>895</v>
      </c>
      <c r="F1199" s="11" t="s">
        <v>896</v>
      </c>
      <c r="G1199" s="8">
        <v>-13.39</v>
      </c>
      <c r="H1199" s="8">
        <v>0</v>
      </c>
      <c r="I1199" s="8">
        <f t="shared" si="40"/>
        <v>1808.8400000000004</v>
      </c>
      <c r="J1199" s="12"/>
    </row>
    <row r="1200" spans="1:10" x14ac:dyDescent="0.3">
      <c r="C1200" s="9"/>
      <c r="D1200" s="10">
        <v>45160</v>
      </c>
      <c r="E1200" t="s">
        <v>897</v>
      </c>
      <c r="F1200" s="11" t="s">
        <v>898</v>
      </c>
      <c r="G1200" s="8">
        <v>-2.88</v>
      </c>
      <c r="H1200" s="8">
        <v>0</v>
      </c>
      <c r="I1200" s="8">
        <f t="shared" si="40"/>
        <v>1805.9600000000003</v>
      </c>
      <c r="J1200" s="12"/>
    </row>
    <row r="1201" spans="1:10" x14ac:dyDescent="0.3">
      <c r="C1201" s="9"/>
      <c r="D1201" s="10">
        <v>45169</v>
      </c>
      <c r="E1201" t="s">
        <v>899</v>
      </c>
      <c r="F1201" s="11" t="s">
        <v>900</v>
      </c>
      <c r="G1201" s="8">
        <v>0</v>
      </c>
      <c r="H1201" s="8">
        <v>346.41</v>
      </c>
      <c r="I1201" s="8">
        <f t="shared" si="40"/>
        <v>1459.5500000000002</v>
      </c>
      <c r="J1201" s="12">
        <v>572000002</v>
      </c>
    </row>
    <row r="1202" spans="1:10" x14ac:dyDescent="0.3">
      <c r="C1202" s="9"/>
      <c r="D1202" s="10">
        <v>45169</v>
      </c>
      <c r="E1202" t="s">
        <v>883</v>
      </c>
      <c r="F1202" s="11" t="s">
        <v>884</v>
      </c>
      <c r="G1202" s="8">
        <v>0</v>
      </c>
      <c r="H1202" s="8">
        <v>724.06</v>
      </c>
      <c r="I1202" s="8">
        <f t="shared" si="40"/>
        <v>735.49000000000024</v>
      </c>
      <c r="J1202" s="12">
        <v>572000002</v>
      </c>
    </row>
    <row r="1203" spans="1:10" x14ac:dyDescent="0.3">
      <c r="E1203" s="4" t="s">
        <v>12</v>
      </c>
      <c r="G1203" s="8">
        <f>SUM(G1189:G1202)</f>
        <v>4041.3800000000006</v>
      </c>
      <c r="H1203" s="8">
        <f>SUM(H1189:H1202)</f>
        <v>3305.89</v>
      </c>
      <c r="I1203" s="8">
        <f>G1203-H1203</f>
        <v>735.49000000000069</v>
      </c>
    </row>
    <row r="1205" spans="1:10" x14ac:dyDescent="0.3">
      <c r="A1205" s="5">
        <v>430000074</v>
      </c>
      <c r="B1205" s="6" t="s">
        <v>901</v>
      </c>
      <c r="C1205" s="7"/>
      <c r="D1205" s="7"/>
      <c r="E1205" s="7"/>
      <c r="F1205" s="7"/>
      <c r="G1205" s="7"/>
      <c r="H1205" s="7"/>
      <c r="I1205" s="7"/>
      <c r="J1205" s="7"/>
    </row>
    <row r="1206" spans="1:10" x14ac:dyDescent="0.3">
      <c r="C1206" s="9"/>
      <c r="D1206" s="10">
        <v>44950</v>
      </c>
      <c r="E1206" t="s">
        <v>902</v>
      </c>
      <c r="F1206" s="11" t="s">
        <v>903</v>
      </c>
      <c r="G1206" s="8">
        <v>577.76</v>
      </c>
      <c r="H1206" s="8">
        <v>0</v>
      </c>
      <c r="I1206" s="8">
        <f>G1206-H1206</f>
        <v>577.76</v>
      </c>
      <c r="J1206" s="12"/>
    </row>
    <row r="1207" spans="1:10" x14ac:dyDescent="0.3">
      <c r="C1207" s="9"/>
      <c r="D1207" s="10">
        <v>44953</v>
      </c>
      <c r="E1207" t="s">
        <v>902</v>
      </c>
      <c r="F1207" s="11" t="s">
        <v>903</v>
      </c>
      <c r="G1207" s="8">
        <v>0</v>
      </c>
      <c r="H1207" s="8">
        <v>577.76</v>
      </c>
      <c r="I1207" s="8">
        <f t="shared" ref="I1207:I1220" si="41">G1207-H1207+I1206</f>
        <v>0</v>
      </c>
      <c r="J1207" s="12">
        <v>572000001</v>
      </c>
    </row>
    <row r="1208" spans="1:10" x14ac:dyDescent="0.3">
      <c r="C1208" s="9"/>
      <c r="D1208" s="10">
        <v>44999</v>
      </c>
      <c r="E1208" t="s">
        <v>904</v>
      </c>
      <c r="F1208" s="11" t="s">
        <v>905</v>
      </c>
      <c r="G1208" s="8">
        <v>411.47</v>
      </c>
      <c r="H1208" s="8">
        <v>0</v>
      </c>
      <c r="I1208" s="8">
        <f t="shared" si="41"/>
        <v>411.47</v>
      </c>
      <c r="J1208" s="12"/>
    </row>
    <row r="1209" spans="1:10" x14ac:dyDescent="0.3">
      <c r="C1209" s="9"/>
      <c r="D1209" s="10">
        <v>45002</v>
      </c>
      <c r="E1209" t="s">
        <v>906</v>
      </c>
      <c r="F1209" s="11" t="s">
        <v>907</v>
      </c>
      <c r="G1209" s="8">
        <v>-36.85</v>
      </c>
      <c r="H1209" s="8">
        <v>0</v>
      </c>
      <c r="I1209" s="8">
        <f t="shared" si="41"/>
        <v>374.62</v>
      </c>
      <c r="J1209" s="12"/>
    </row>
    <row r="1210" spans="1:10" x14ac:dyDescent="0.3">
      <c r="C1210" s="9"/>
      <c r="D1210" s="10">
        <v>45002</v>
      </c>
      <c r="E1210" t="s">
        <v>904</v>
      </c>
      <c r="F1210" s="11" t="s">
        <v>905</v>
      </c>
      <c r="G1210" s="8">
        <v>0</v>
      </c>
      <c r="H1210" s="8">
        <v>411.47</v>
      </c>
      <c r="I1210" s="8">
        <f t="shared" si="41"/>
        <v>-36.850000000000023</v>
      </c>
      <c r="J1210" s="12">
        <v>572000001</v>
      </c>
    </row>
    <row r="1211" spans="1:10" x14ac:dyDescent="0.3">
      <c r="C1211" s="9"/>
      <c r="D1211" s="10">
        <v>45002</v>
      </c>
      <c r="E1211" t="s">
        <v>906</v>
      </c>
      <c r="F1211" s="11" t="s">
        <v>907</v>
      </c>
      <c r="G1211" s="8">
        <v>0</v>
      </c>
      <c r="H1211" s="8">
        <v>-36.85</v>
      </c>
      <c r="I1211" s="8">
        <f t="shared" si="41"/>
        <v>0</v>
      </c>
      <c r="J1211" s="12">
        <v>572000001</v>
      </c>
    </row>
    <row r="1212" spans="1:10" x14ac:dyDescent="0.3">
      <c r="C1212" s="9"/>
      <c r="D1212" s="10">
        <v>45030</v>
      </c>
      <c r="E1212" t="s">
        <v>908</v>
      </c>
      <c r="F1212" s="11" t="s">
        <v>909</v>
      </c>
      <c r="G1212" s="8">
        <v>385.92</v>
      </c>
      <c r="H1212" s="8">
        <v>0</v>
      </c>
      <c r="I1212" s="8">
        <f t="shared" si="41"/>
        <v>385.92</v>
      </c>
      <c r="J1212" s="12"/>
    </row>
    <row r="1213" spans="1:10" x14ac:dyDescent="0.3">
      <c r="C1213" s="9"/>
      <c r="D1213" s="10">
        <v>45035</v>
      </c>
      <c r="E1213" t="s">
        <v>908</v>
      </c>
      <c r="F1213" s="11" t="s">
        <v>909</v>
      </c>
      <c r="G1213" s="8">
        <v>0</v>
      </c>
      <c r="H1213" s="8">
        <v>385.92</v>
      </c>
      <c r="I1213" s="8">
        <f t="shared" si="41"/>
        <v>0</v>
      </c>
      <c r="J1213" s="12">
        <v>572000001</v>
      </c>
    </row>
    <row r="1214" spans="1:10" x14ac:dyDescent="0.3">
      <c r="C1214" s="9"/>
      <c r="D1214" s="10">
        <v>45069</v>
      </c>
      <c r="E1214" t="s">
        <v>910</v>
      </c>
      <c r="F1214" s="11" t="s">
        <v>911</v>
      </c>
      <c r="G1214" s="8">
        <v>-58.78</v>
      </c>
      <c r="H1214" s="8">
        <v>0</v>
      </c>
      <c r="I1214" s="8">
        <f t="shared" si="41"/>
        <v>-58.78</v>
      </c>
      <c r="J1214" s="12"/>
    </row>
    <row r="1215" spans="1:10" x14ac:dyDescent="0.3">
      <c r="C1215" s="9"/>
      <c r="D1215" s="10">
        <v>45076</v>
      </c>
      <c r="E1215" t="s">
        <v>912</v>
      </c>
      <c r="F1215" s="11" t="s">
        <v>913</v>
      </c>
      <c r="G1215" s="8">
        <v>334.98</v>
      </c>
      <c r="H1215" s="8">
        <v>0</v>
      </c>
      <c r="I1215" s="8">
        <f t="shared" si="41"/>
        <v>276.20000000000005</v>
      </c>
      <c r="J1215" s="12"/>
    </row>
    <row r="1216" spans="1:10" x14ac:dyDescent="0.3">
      <c r="C1216" s="9"/>
      <c r="D1216" s="10">
        <v>45080</v>
      </c>
      <c r="E1216" t="s">
        <v>910</v>
      </c>
      <c r="F1216" s="11" t="s">
        <v>911</v>
      </c>
      <c r="G1216" s="8">
        <v>0</v>
      </c>
      <c r="H1216" s="8">
        <v>-58.78</v>
      </c>
      <c r="I1216" s="8">
        <f t="shared" si="41"/>
        <v>334.98</v>
      </c>
      <c r="J1216" s="12">
        <v>572000001</v>
      </c>
    </row>
    <row r="1217" spans="1:10" x14ac:dyDescent="0.3">
      <c r="C1217" s="9"/>
      <c r="D1217" s="10">
        <v>45080</v>
      </c>
      <c r="E1217" t="s">
        <v>912</v>
      </c>
      <c r="F1217" s="11" t="s">
        <v>913</v>
      </c>
      <c r="G1217" s="8">
        <v>0</v>
      </c>
      <c r="H1217" s="8">
        <v>334.98</v>
      </c>
      <c r="I1217" s="8">
        <f t="shared" si="41"/>
        <v>0</v>
      </c>
      <c r="J1217" s="12">
        <v>572000001</v>
      </c>
    </row>
    <row r="1218" spans="1:10" x14ac:dyDescent="0.3">
      <c r="C1218" s="9"/>
      <c r="D1218" s="10">
        <v>45124</v>
      </c>
      <c r="E1218" t="s">
        <v>914</v>
      </c>
      <c r="F1218" s="11" t="s">
        <v>915</v>
      </c>
      <c r="G1218" s="8">
        <v>342.73</v>
      </c>
      <c r="H1218" s="8">
        <v>0</v>
      </c>
      <c r="I1218" s="8">
        <f t="shared" si="41"/>
        <v>342.73</v>
      </c>
      <c r="J1218" s="12"/>
    </row>
    <row r="1219" spans="1:10" x14ac:dyDescent="0.3">
      <c r="C1219" s="9"/>
      <c r="D1219" s="10">
        <v>45132</v>
      </c>
      <c r="E1219" t="s">
        <v>914</v>
      </c>
      <c r="F1219" s="11" t="s">
        <v>915</v>
      </c>
      <c r="G1219" s="8">
        <v>0</v>
      </c>
      <c r="H1219" s="8">
        <v>342.73</v>
      </c>
      <c r="I1219" s="8">
        <f t="shared" si="41"/>
        <v>0</v>
      </c>
      <c r="J1219" s="12">
        <v>572000001</v>
      </c>
    </row>
    <row r="1220" spans="1:10" x14ac:dyDescent="0.3">
      <c r="C1220" s="9"/>
      <c r="D1220" s="10">
        <v>45166</v>
      </c>
      <c r="E1220" t="s">
        <v>916</v>
      </c>
      <c r="F1220" s="11" t="s">
        <v>917</v>
      </c>
      <c r="G1220" s="8">
        <v>261.19</v>
      </c>
      <c r="H1220" s="8">
        <v>0</v>
      </c>
      <c r="I1220" s="8">
        <f t="shared" si="41"/>
        <v>261.19</v>
      </c>
      <c r="J1220" s="12"/>
    </row>
    <row r="1221" spans="1:10" x14ac:dyDescent="0.3">
      <c r="E1221" s="4" t="s">
        <v>12</v>
      </c>
      <c r="G1221" s="8">
        <f>SUM(G1206:G1220)</f>
        <v>2218.42</v>
      </c>
      <c r="H1221" s="8">
        <f>SUM(H1206:H1220)</f>
        <v>1957.23</v>
      </c>
      <c r="I1221" s="8">
        <f>G1221-H1221</f>
        <v>261.19000000000005</v>
      </c>
    </row>
    <row r="1223" spans="1:10" x14ac:dyDescent="0.3">
      <c r="A1223" s="5">
        <v>430000075</v>
      </c>
      <c r="B1223" s="6" t="s">
        <v>918</v>
      </c>
      <c r="C1223" s="7"/>
      <c r="D1223" s="7"/>
      <c r="E1223" s="7"/>
      <c r="F1223" s="7"/>
      <c r="G1223" s="7"/>
      <c r="H1223" s="7"/>
      <c r="I1223" s="7"/>
      <c r="J1223" s="7"/>
    </row>
    <row r="1224" spans="1:10" x14ac:dyDescent="0.3">
      <c r="E1224" s="4" t="s">
        <v>11</v>
      </c>
      <c r="G1224" s="8">
        <v>0</v>
      </c>
      <c r="H1224" s="8">
        <v>19.07</v>
      </c>
      <c r="I1224" s="8">
        <f>G1224-H1224</f>
        <v>-19.07</v>
      </c>
    </row>
    <row r="1225" spans="1:10" x14ac:dyDescent="0.3">
      <c r="C1225" s="9"/>
      <c r="D1225" s="10">
        <v>44938</v>
      </c>
      <c r="E1225" t="s">
        <v>919</v>
      </c>
      <c r="F1225" s="11" t="s">
        <v>920</v>
      </c>
      <c r="G1225" s="8">
        <v>352.52</v>
      </c>
      <c r="H1225" s="8">
        <v>0</v>
      </c>
      <c r="I1225" s="8">
        <f t="shared" ref="I1225:I1237" si="42">G1225-H1225+I1224</f>
        <v>333.45</v>
      </c>
      <c r="J1225" s="12"/>
    </row>
    <row r="1226" spans="1:10" x14ac:dyDescent="0.3">
      <c r="C1226" s="9"/>
      <c r="D1226" s="10">
        <v>44944</v>
      </c>
      <c r="E1226" t="s">
        <v>919</v>
      </c>
      <c r="F1226" s="11" t="s">
        <v>920</v>
      </c>
      <c r="G1226" s="8">
        <v>0</v>
      </c>
      <c r="H1226" s="8">
        <v>352.52</v>
      </c>
      <c r="I1226" s="8">
        <f t="shared" si="42"/>
        <v>-19.069999999999993</v>
      </c>
      <c r="J1226" s="12">
        <v>572000001</v>
      </c>
    </row>
    <row r="1227" spans="1:10" x14ac:dyDescent="0.3">
      <c r="C1227" s="9"/>
      <c r="D1227" s="10">
        <v>44957</v>
      </c>
      <c r="E1227" t="s">
        <v>921</v>
      </c>
      <c r="F1227" s="11" t="s">
        <v>922</v>
      </c>
      <c r="G1227" s="8">
        <v>0</v>
      </c>
      <c r="H1227" s="8">
        <v>-13.56</v>
      </c>
      <c r="I1227" s="8">
        <f t="shared" si="42"/>
        <v>-5.5099999999999927</v>
      </c>
      <c r="J1227" s="12">
        <v>570000000</v>
      </c>
    </row>
    <row r="1228" spans="1:10" x14ac:dyDescent="0.3">
      <c r="C1228" s="9"/>
      <c r="D1228" s="10">
        <v>44987</v>
      </c>
      <c r="E1228" t="s">
        <v>923</v>
      </c>
      <c r="F1228" s="11" t="s">
        <v>924</v>
      </c>
      <c r="G1228" s="8">
        <v>404.59</v>
      </c>
      <c r="H1228" s="8">
        <v>0</v>
      </c>
      <c r="I1228" s="8">
        <f t="shared" si="42"/>
        <v>399.08</v>
      </c>
      <c r="J1228" s="12"/>
    </row>
    <row r="1229" spans="1:10" x14ac:dyDescent="0.3">
      <c r="C1229" s="9"/>
      <c r="D1229" s="10">
        <v>44993</v>
      </c>
      <c r="E1229" t="s">
        <v>923</v>
      </c>
      <c r="F1229" s="11" t="s">
        <v>924</v>
      </c>
      <c r="G1229" s="8">
        <v>0</v>
      </c>
      <c r="H1229" s="8">
        <v>404.59</v>
      </c>
      <c r="I1229" s="8">
        <f t="shared" si="42"/>
        <v>-5.5099999999999909</v>
      </c>
      <c r="J1229" s="12">
        <v>572000001</v>
      </c>
    </row>
    <row r="1230" spans="1:10" x14ac:dyDescent="0.3">
      <c r="C1230" s="9"/>
      <c r="D1230" s="10">
        <v>45028</v>
      </c>
      <c r="E1230" t="s">
        <v>925</v>
      </c>
      <c r="F1230" s="11" t="s">
        <v>926</v>
      </c>
      <c r="G1230" s="8">
        <v>336.66</v>
      </c>
      <c r="H1230" s="8">
        <v>0</v>
      </c>
      <c r="I1230" s="8">
        <f t="shared" si="42"/>
        <v>331.15000000000003</v>
      </c>
      <c r="J1230" s="12"/>
    </row>
    <row r="1231" spans="1:10" x14ac:dyDescent="0.3">
      <c r="C1231" s="9"/>
      <c r="D1231" s="10">
        <v>45035</v>
      </c>
      <c r="E1231" t="s">
        <v>925</v>
      </c>
      <c r="F1231" s="11" t="s">
        <v>926</v>
      </c>
      <c r="G1231" s="8">
        <v>0</v>
      </c>
      <c r="H1231" s="8">
        <v>336.66</v>
      </c>
      <c r="I1231" s="8">
        <f t="shared" si="42"/>
        <v>-5.5099999999999909</v>
      </c>
      <c r="J1231" s="12">
        <v>572000001</v>
      </c>
    </row>
    <row r="1232" spans="1:10" x14ac:dyDescent="0.3">
      <c r="C1232" s="9"/>
      <c r="D1232" s="10">
        <v>45062</v>
      </c>
      <c r="E1232" t="s">
        <v>927</v>
      </c>
      <c r="F1232" s="11" t="s">
        <v>928</v>
      </c>
      <c r="G1232" s="8">
        <v>490.17</v>
      </c>
      <c r="H1232" s="8">
        <v>0</v>
      </c>
      <c r="I1232" s="8">
        <f t="shared" si="42"/>
        <v>484.66</v>
      </c>
      <c r="J1232" s="12"/>
    </row>
    <row r="1233" spans="1:10" x14ac:dyDescent="0.3">
      <c r="C1233" s="9"/>
      <c r="D1233" s="10">
        <v>45069</v>
      </c>
      <c r="E1233" t="s">
        <v>927</v>
      </c>
      <c r="F1233" s="11" t="s">
        <v>928</v>
      </c>
      <c r="G1233" s="8">
        <v>0</v>
      </c>
      <c r="H1233" s="8">
        <v>490.17</v>
      </c>
      <c r="I1233" s="8">
        <f t="shared" si="42"/>
        <v>-5.5099999999999909</v>
      </c>
      <c r="J1233" s="12">
        <v>572000001</v>
      </c>
    </row>
    <row r="1234" spans="1:10" x14ac:dyDescent="0.3">
      <c r="C1234" s="9"/>
      <c r="D1234" s="10">
        <v>45106</v>
      </c>
      <c r="E1234" t="s">
        <v>929</v>
      </c>
      <c r="F1234" s="11" t="s">
        <v>930</v>
      </c>
      <c r="G1234" s="8">
        <v>766.85</v>
      </c>
      <c r="H1234" s="8">
        <v>0</v>
      </c>
      <c r="I1234" s="8">
        <f t="shared" si="42"/>
        <v>761.34</v>
      </c>
      <c r="J1234" s="12"/>
    </row>
    <row r="1235" spans="1:10" x14ac:dyDescent="0.3">
      <c r="C1235" s="9"/>
      <c r="D1235" s="10">
        <v>45113</v>
      </c>
      <c r="E1235" t="s">
        <v>929</v>
      </c>
      <c r="F1235" s="11" t="s">
        <v>930</v>
      </c>
      <c r="G1235" s="8">
        <v>0</v>
      </c>
      <c r="H1235" s="8">
        <v>766.85</v>
      </c>
      <c r="I1235" s="8">
        <f t="shared" si="42"/>
        <v>-5.5099999999999909</v>
      </c>
      <c r="J1235" s="12">
        <v>572000001</v>
      </c>
    </row>
    <row r="1236" spans="1:10" x14ac:dyDescent="0.3">
      <c r="C1236" s="9"/>
      <c r="D1236" s="10">
        <v>45149</v>
      </c>
      <c r="E1236" t="s">
        <v>931</v>
      </c>
      <c r="F1236" s="11" t="s">
        <v>932</v>
      </c>
      <c r="G1236" s="8">
        <v>496.63</v>
      </c>
      <c r="H1236" s="8">
        <v>0</v>
      </c>
      <c r="I1236" s="8">
        <f t="shared" si="42"/>
        <v>491.12</v>
      </c>
      <c r="J1236" s="12"/>
    </row>
    <row r="1237" spans="1:10" x14ac:dyDescent="0.3">
      <c r="C1237" s="9"/>
      <c r="D1237" s="10">
        <v>45161</v>
      </c>
      <c r="E1237" t="s">
        <v>931</v>
      </c>
      <c r="F1237" s="11" t="s">
        <v>932</v>
      </c>
      <c r="G1237" s="8">
        <v>0</v>
      </c>
      <c r="H1237" s="8">
        <v>496.63</v>
      </c>
      <c r="I1237" s="8">
        <f t="shared" si="42"/>
        <v>-5.5099999999999909</v>
      </c>
      <c r="J1237" s="12">
        <v>572000001</v>
      </c>
    </row>
    <row r="1238" spans="1:10" x14ac:dyDescent="0.3">
      <c r="E1238" s="4" t="s">
        <v>12</v>
      </c>
      <c r="G1238" s="8">
        <f>SUM(G1224:G1237)</f>
        <v>2847.42</v>
      </c>
      <c r="H1238" s="8">
        <f>SUM(H1224:H1237)</f>
        <v>2852.9300000000003</v>
      </c>
      <c r="I1238" s="8">
        <f>G1238-H1238</f>
        <v>-5.5100000000002183</v>
      </c>
    </row>
    <row r="1240" spans="1:10" x14ac:dyDescent="0.3">
      <c r="A1240" s="5">
        <v>430000077</v>
      </c>
      <c r="B1240" s="6" t="s">
        <v>933</v>
      </c>
      <c r="C1240" s="7"/>
      <c r="D1240" s="7"/>
      <c r="E1240" s="7"/>
      <c r="F1240" s="7"/>
      <c r="G1240" s="7"/>
      <c r="H1240" s="7"/>
      <c r="I1240" s="7"/>
      <c r="J1240" s="7"/>
    </row>
    <row r="1241" spans="1:10" x14ac:dyDescent="0.3">
      <c r="C1241" s="9"/>
      <c r="D1241" s="10">
        <v>44970</v>
      </c>
      <c r="E1241" t="s">
        <v>934</v>
      </c>
      <c r="F1241" s="11" t="s">
        <v>935</v>
      </c>
      <c r="G1241" s="8">
        <v>910.25</v>
      </c>
      <c r="H1241" s="8">
        <v>0</v>
      </c>
      <c r="I1241" s="8">
        <f>G1241-H1241</f>
        <v>910.25</v>
      </c>
      <c r="J1241" s="12"/>
    </row>
    <row r="1242" spans="1:10" x14ac:dyDescent="0.3">
      <c r="C1242" s="9"/>
      <c r="D1242" s="10">
        <v>44978</v>
      </c>
      <c r="E1242" t="s">
        <v>934</v>
      </c>
      <c r="F1242" s="11" t="s">
        <v>935</v>
      </c>
      <c r="G1242" s="8">
        <v>0</v>
      </c>
      <c r="H1242" s="8">
        <v>910.25</v>
      </c>
      <c r="I1242" s="8">
        <f>G1242-H1242+I1241</f>
        <v>0</v>
      </c>
      <c r="J1242" s="12">
        <v>572000001</v>
      </c>
    </row>
    <row r="1243" spans="1:10" x14ac:dyDescent="0.3">
      <c r="E1243" s="4" t="s">
        <v>12</v>
      </c>
      <c r="G1243" s="8">
        <f>SUM(G1241:G1242)</f>
        <v>910.25</v>
      </c>
      <c r="H1243" s="8">
        <f>SUM(H1241:H1242)</f>
        <v>910.25</v>
      </c>
      <c r="I1243" s="8">
        <f>G1243-H1243</f>
        <v>0</v>
      </c>
    </row>
    <row r="1245" spans="1:10" x14ac:dyDescent="0.3">
      <c r="A1245" s="5">
        <v>430000078</v>
      </c>
      <c r="B1245" s="6" t="s">
        <v>936</v>
      </c>
      <c r="C1245" s="7"/>
      <c r="D1245" s="7"/>
      <c r="E1245" s="7"/>
      <c r="F1245" s="7"/>
      <c r="G1245" s="7"/>
      <c r="H1245" s="7"/>
      <c r="I1245" s="7"/>
      <c r="J1245" s="7"/>
    </row>
    <row r="1246" spans="1:10" x14ac:dyDescent="0.3">
      <c r="C1246" s="9"/>
      <c r="D1246" s="10">
        <v>44945</v>
      </c>
      <c r="E1246" t="s">
        <v>937</v>
      </c>
      <c r="F1246" s="11" t="s">
        <v>938</v>
      </c>
      <c r="G1246" s="8">
        <v>302.3</v>
      </c>
      <c r="H1246" s="8">
        <v>0</v>
      </c>
      <c r="I1246" s="8">
        <f>G1246-H1246</f>
        <v>302.3</v>
      </c>
      <c r="J1246" s="12"/>
    </row>
    <row r="1247" spans="1:10" x14ac:dyDescent="0.3">
      <c r="C1247" s="9"/>
      <c r="D1247" s="10">
        <v>44949</v>
      </c>
      <c r="E1247" t="s">
        <v>937</v>
      </c>
      <c r="F1247" s="11" t="s">
        <v>938</v>
      </c>
      <c r="G1247" s="8">
        <v>0</v>
      </c>
      <c r="H1247" s="8">
        <v>302.3</v>
      </c>
      <c r="I1247" s="8">
        <f t="shared" ref="I1247:I1257" si="43">G1247-H1247+I1246</f>
        <v>0</v>
      </c>
      <c r="J1247" s="12">
        <v>572000002</v>
      </c>
    </row>
    <row r="1248" spans="1:10" x14ac:dyDescent="0.3">
      <c r="C1248" s="9"/>
      <c r="D1248" s="10">
        <v>45021</v>
      </c>
      <c r="E1248" t="s">
        <v>939</v>
      </c>
      <c r="F1248" s="11" t="s">
        <v>940</v>
      </c>
      <c r="G1248" s="8">
        <v>325.85000000000002</v>
      </c>
      <c r="H1248" s="8">
        <v>0</v>
      </c>
      <c r="I1248" s="8">
        <f t="shared" si="43"/>
        <v>325.85000000000002</v>
      </c>
      <c r="J1248" s="12"/>
    </row>
    <row r="1249" spans="1:10" x14ac:dyDescent="0.3">
      <c r="C1249" s="9"/>
      <c r="D1249" s="10">
        <v>45021</v>
      </c>
      <c r="E1249" t="s">
        <v>939</v>
      </c>
      <c r="F1249" s="11" t="s">
        <v>940</v>
      </c>
      <c r="G1249" s="8">
        <v>0</v>
      </c>
      <c r="H1249" s="8">
        <v>325.85000000000002</v>
      </c>
      <c r="I1249" s="8">
        <f t="shared" si="43"/>
        <v>0</v>
      </c>
      <c r="J1249" s="12">
        <v>572000002</v>
      </c>
    </row>
    <row r="1250" spans="1:10" x14ac:dyDescent="0.3">
      <c r="C1250" s="9"/>
      <c r="D1250" s="10">
        <v>45071</v>
      </c>
      <c r="E1250" t="s">
        <v>941</v>
      </c>
      <c r="F1250" s="11" t="s">
        <v>942</v>
      </c>
      <c r="G1250" s="8">
        <v>1310.28</v>
      </c>
      <c r="H1250" s="8">
        <v>0</v>
      </c>
      <c r="I1250" s="8">
        <f t="shared" si="43"/>
        <v>1310.28</v>
      </c>
      <c r="J1250" s="12"/>
    </row>
    <row r="1251" spans="1:10" x14ac:dyDescent="0.3">
      <c r="C1251" s="9"/>
      <c r="D1251" s="10">
        <v>45071</v>
      </c>
      <c r="E1251" t="s">
        <v>941</v>
      </c>
      <c r="F1251" s="11" t="s">
        <v>942</v>
      </c>
      <c r="G1251" s="8">
        <v>0</v>
      </c>
      <c r="H1251" s="8">
        <v>1310.28</v>
      </c>
      <c r="I1251" s="8">
        <f t="shared" si="43"/>
        <v>0</v>
      </c>
      <c r="J1251" s="12">
        <v>572000002</v>
      </c>
    </row>
    <row r="1252" spans="1:10" x14ac:dyDescent="0.3">
      <c r="C1252" s="9"/>
      <c r="D1252" s="10">
        <v>45126</v>
      </c>
      <c r="E1252" t="s">
        <v>943</v>
      </c>
      <c r="F1252" s="11" t="s">
        <v>944</v>
      </c>
      <c r="G1252" s="8">
        <v>-200</v>
      </c>
      <c r="H1252" s="8">
        <v>0</v>
      </c>
      <c r="I1252" s="8">
        <f t="shared" si="43"/>
        <v>-200</v>
      </c>
      <c r="J1252" s="12"/>
    </row>
    <row r="1253" spans="1:10" x14ac:dyDescent="0.3">
      <c r="C1253" s="9"/>
      <c r="D1253" s="10">
        <v>45126</v>
      </c>
      <c r="E1253" t="s">
        <v>945</v>
      </c>
      <c r="F1253" s="11" t="s">
        <v>946</v>
      </c>
      <c r="G1253" s="8">
        <v>301.32</v>
      </c>
      <c r="H1253" s="8">
        <v>0</v>
      </c>
      <c r="I1253" s="8">
        <f t="shared" si="43"/>
        <v>101.32</v>
      </c>
      <c r="J1253" s="12"/>
    </row>
    <row r="1254" spans="1:10" x14ac:dyDescent="0.3">
      <c r="C1254" s="9"/>
      <c r="D1254" s="10">
        <v>45127</v>
      </c>
      <c r="E1254" t="s">
        <v>943</v>
      </c>
      <c r="F1254" s="11" t="s">
        <v>944</v>
      </c>
      <c r="G1254" s="8">
        <v>0</v>
      </c>
      <c r="H1254" s="8">
        <v>-200</v>
      </c>
      <c r="I1254" s="8">
        <f t="shared" si="43"/>
        <v>301.32</v>
      </c>
      <c r="J1254" s="12">
        <v>572000002</v>
      </c>
    </row>
    <row r="1255" spans="1:10" x14ac:dyDescent="0.3">
      <c r="C1255" s="9"/>
      <c r="D1255" s="10">
        <v>45127</v>
      </c>
      <c r="E1255" t="s">
        <v>945</v>
      </c>
      <c r="F1255" s="11" t="s">
        <v>946</v>
      </c>
      <c r="G1255" s="8">
        <v>0</v>
      </c>
      <c r="H1255" s="8">
        <v>301.32</v>
      </c>
      <c r="I1255" s="8">
        <f t="shared" si="43"/>
        <v>0</v>
      </c>
      <c r="J1255" s="12">
        <v>572000002</v>
      </c>
    </row>
    <row r="1256" spans="1:10" x14ac:dyDescent="0.3">
      <c r="C1256" s="9"/>
      <c r="D1256" s="10">
        <v>45164</v>
      </c>
      <c r="E1256" t="s">
        <v>947</v>
      </c>
      <c r="F1256" s="11" t="s">
        <v>948</v>
      </c>
      <c r="G1256" s="8">
        <v>448.1</v>
      </c>
      <c r="H1256" s="8">
        <v>0</v>
      </c>
      <c r="I1256" s="8">
        <f t="shared" si="43"/>
        <v>448.1</v>
      </c>
      <c r="J1256" s="12"/>
    </row>
    <row r="1257" spans="1:10" x14ac:dyDescent="0.3">
      <c r="C1257" s="9"/>
      <c r="D1257" s="10">
        <v>45166</v>
      </c>
      <c r="E1257" t="s">
        <v>947</v>
      </c>
      <c r="F1257" s="11" t="s">
        <v>948</v>
      </c>
      <c r="G1257" s="8">
        <v>0</v>
      </c>
      <c r="H1257" s="8">
        <v>448.1</v>
      </c>
      <c r="I1257" s="8">
        <f t="shared" si="43"/>
        <v>0</v>
      </c>
      <c r="J1257" s="12">
        <v>572000002</v>
      </c>
    </row>
    <row r="1258" spans="1:10" x14ac:dyDescent="0.3">
      <c r="E1258" s="4" t="s">
        <v>12</v>
      </c>
      <c r="G1258" s="8">
        <f>SUM(G1246:G1257)</f>
        <v>2487.85</v>
      </c>
      <c r="H1258" s="8">
        <f>SUM(H1246:H1257)</f>
        <v>2487.85</v>
      </c>
      <c r="I1258" s="8">
        <f>G1258-H1258</f>
        <v>0</v>
      </c>
    </row>
    <row r="1260" spans="1:10" x14ac:dyDescent="0.3">
      <c r="A1260" s="5">
        <v>430000079</v>
      </c>
      <c r="B1260" s="6" t="s">
        <v>949</v>
      </c>
      <c r="C1260" s="7"/>
      <c r="D1260" s="7"/>
      <c r="E1260" s="7"/>
      <c r="F1260" s="7"/>
      <c r="G1260" s="7"/>
      <c r="H1260" s="7"/>
      <c r="I1260" s="7"/>
      <c r="J1260" s="7"/>
    </row>
    <row r="1261" spans="1:10" x14ac:dyDescent="0.3">
      <c r="E1261" s="4" t="s">
        <v>11</v>
      </c>
      <c r="G1261" s="8">
        <v>0</v>
      </c>
      <c r="H1261" s="8">
        <v>5.72</v>
      </c>
      <c r="I1261" s="8">
        <f>G1261-H1261</f>
        <v>-5.72</v>
      </c>
    </row>
    <row r="1262" spans="1:10" x14ac:dyDescent="0.3">
      <c r="C1262" s="9"/>
      <c r="D1262" s="10">
        <v>44978</v>
      </c>
      <c r="E1262" t="s">
        <v>950</v>
      </c>
      <c r="F1262" s="11" t="s">
        <v>951</v>
      </c>
      <c r="G1262" s="8">
        <v>431.85</v>
      </c>
      <c r="H1262" s="8">
        <v>0</v>
      </c>
      <c r="I1262" s="8">
        <f>G1262-H1262+I1261</f>
        <v>426.13</v>
      </c>
      <c r="J1262" s="12"/>
    </row>
    <row r="1263" spans="1:10" x14ac:dyDescent="0.3">
      <c r="C1263" s="9"/>
      <c r="D1263" s="10">
        <v>44986</v>
      </c>
      <c r="E1263" t="s">
        <v>950</v>
      </c>
      <c r="F1263" s="11" t="s">
        <v>951</v>
      </c>
      <c r="G1263" s="8">
        <v>0</v>
      </c>
      <c r="H1263" s="8">
        <v>431.85</v>
      </c>
      <c r="I1263" s="8">
        <f>G1263-H1263+I1262</f>
        <v>-5.7200000000000273</v>
      </c>
      <c r="J1263" s="12">
        <v>572000001</v>
      </c>
    </row>
    <row r="1264" spans="1:10" x14ac:dyDescent="0.3">
      <c r="C1264" s="9"/>
      <c r="D1264" s="10">
        <v>45168</v>
      </c>
      <c r="E1264" t="s">
        <v>952</v>
      </c>
      <c r="F1264" s="11" t="s">
        <v>953</v>
      </c>
      <c r="G1264" s="8">
        <v>469.23</v>
      </c>
      <c r="H1264" s="8">
        <v>0</v>
      </c>
      <c r="I1264" s="8">
        <f>G1264-H1264+I1263</f>
        <v>463.51</v>
      </c>
      <c r="J1264" s="12"/>
    </row>
    <row r="1265" spans="1:10" x14ac:dyDescent="0.3">
      <c r="C1265" s="9"/>
      <c r="D1265" s="10">
        <v>45169</v>
      </c>
      <c r="E1265" t="s">
        <v>952</v>
      </c>
      <c r="F1265" s="11" t="s">
        <v>953</v>
      </c>
      <c r="G1265" s="8">
        <v>0</v>
      </c>
      <c r="H1265" s="8">
        <v>469.23</v>
      </c>
      <c r="I1265" s="8">
        <f>G1265-H1265+I1264</f>
        <v>-5.7200000000000273</v>
      </c>
      <c r="J1265" s="12">
        <v>572000001</v>
      </c>
    </row>
    <row r="1266" spans="1:10" x14ac:dyDescent="0.3">
      <c r="E1266" s="4" t="s">
        <v>12</v>
      </c>
      <c r="G1266" s="8">
        <f>SUM(G1261:G1265)</f>
        <v>901.08</v>
      </c>
      <c r="H1266" s="8">
        <f>SUM(H1261:H1265)</f>
        <v>906.80000000000007</v>
      </c>
      <c r="I1266" s="8">
        <f>G1266-H1266</f>
        <v>-5.7200000000000273</v>
      </c>
    </row>
    <row r="1268" spans="1:10" x14ac:dyDescent="0.3">
      <c r="A1268" s="5">
        <v>430000083</v>
      </c>
      <c r="B1268" s="6" t="s">
        <v>954</v>
      </c>
      <c r="C1268" s="7"/>
      <c r="D1268" s="7"/>
      <c r="E1268" s="7"/>
      <c r="F1268" s="7"/>
      <c r="G1268" s="7"/>
      <c r="H1268" s="7"/>
      <c r="I1268" s="7"/>
      <c r="J1268" s="7"/>
    </row>
    <row r="1269" spans="1:10" x14ac:dyDescent="0.3">
      <c r="C1269" s="9"/>
      <c r="D1269" s="10">
        <v>44993</v>
      </c>
      <c r="E1269" t="s">
        <v>955</v>
      </c>
      <c r="F1269" s="11" t="s">
        <v>956</v>
      </c>
      <c r="G1269" s="8">
        <v>805.75</v>
      </c>
      <c r="H1269" s="8">
        <v>0</v>
      </c>
      <c r="I1269" s="8">
        <f>G1269-H1269</f>
        <v>805.75</v>
      </c>
      <c r="J1269" s="12"/>
    </row>
    <row r="1270" spans="1:10" x14ac:dyDescent="0.3">
      <c r="C1270" s="9"/>
      <c r="D1270" s="10">
        <v>45002</v>
      </c>
      <c r="E1270" t="s">
        <v>957</v>
      </c>
      <c r="F1270" s="11" t="s">
        <v>958</v>
      </c>
      <c r="G1270" s="8">
        <v>-12.7</v>
      </c>
      <c r="H1270" s="8">
        <v>0</v>
      </c>
      <c r="I1270" s="8">
        <f t="shared" ref="I1270:I1282" si="44">G1270-H1270+I1269</f>
        <v>793.05</v>
      </c>
      <c r="J1270" s="12"/>
    </row>
    <row r="1271" spans="1:10" x14ac:dyDescent="0.3">
      <c r="C1271" s="9"/>
      <c r="D1271" s="10">
        <v>45002</v>
      </c>
      <c r="E1271" t="s">
        <v>955</v>
      </c>
      <c r="F1271" s="11" t="s">
        <v>956</v>
      </c>
      <c r="G1271" s="8">
        <v>0</v>
      </c>
      <c r="H1271" s="8">
        <v>805.75</v>
      </c>
      <c r="I1271" s="8">
        <f t="shared" si="44"/>
        <v>-12.700000000000045</v>
      </c>
      <c r="J1271" s="12">
        <v>572000002</v>
      </c>
    </row>
    <row r="1272" spans="1:10" x14ac:dyDescent="0.3">
      <c r="C1272" s="9"/>
      <c r="D1272" s="10">
        <v>45002</v>
      </c>
      <c r="E1272" t="s">
        <v>957</v>
      </c>
      <c r="F1272" s="11" t="s">
        <v>958</v>
      </c>
      <c r="G1272" s="8">
        <v>0</v>
      </c>
      <c r="H1272" s="8">
        <v>-12.7</v>
      </c>
      <c r="I1272" s="8">
        <f t="shared" si="44"/>
        <v>-4.6185277824406512E-14</v>
      </c>
      <c r="J1272" s="12">
        <v>572000002</v>
      </c>
    </row>
    <row r="1273" spans="1:10" x14ac:dyDescent="0.3">
      <c r="C1273" s="9"/>
      <c r="D1273" s="10">
        <v>45040</v>
      </c>
      <c r="E1273" t="s">
        <v>959</v>
      </c>
      <c r="F1273" s="11" t="s">
        <v>960</v>
      </c>
      <c r="G1273" s="8">
        <v>259.7</v>
      </c>
      <c r="H1273" s="8">
        <v>0</v>
      </c>
      <c r="I1273" s="8">
        <f t="shared" si="44"/>
        <v>259.69999999999993</v>
      </c>
      <c r="J1273" s="12"/>
    </row>
    <row r="1274" spans="1:10" x14ac:dyDescent="0.3">
      <c r="C1274" s="9"/>
      <c r="D1274" s="10">
        <v>45040</v>
      </c>
      <c r="E1274" t="s">
        <v>961</v>
      </c>
      <c r="F1274" s="11" t="s">
        <v>962</v>
      </c>
      <c r="G1274" s="8">
        <v>-24.15</v>
      </c>
      <c r="H1274" s="8">
        <v>0</v>
      </c>
      <c r="I1274" s="8">
        <f t="shared" si="44"/>
        <v>235.54999999999993</v>
      </c>
      <c r="J1274" s="12"/>
    </row>
    <row r="1275" spans="1:10" x14ac:dyDescent="0.3">
      <c r="C1275" s="9"/>
      <c r="D1275" s="10">
        <v>45041</v>
      </c>
      <c r="E1275" t="s">
        <v>963</v>
      </c>
      <c r="F1275" s="11" t="s">
        <v>964</v>
      </c>
      <c r="G1275" s="8">
        <v>-16.48</v>
      </c>
      <c r="H1275" s="8">
        <v>0</v>
      </c>
      <c r="I1275" s="8">
        <f t="shared" si="44"/>
        <v>219.06999999999994</v>
      </c>
      <c r="J1275" s="12"/>
    </row>
    <row r="1276" spans="1:10" x14ac:dyDescent="0.3">
      <c r="C1276" s="9"/>
      <c r="D1276" s="10">
        <v>45072</v>
      </c>
      <c r="E1276" t="s">
        <v>965</v>
      </c>
      <c r="F1276" s="11" t="s">
        <v>966</v>
      </c>
      <c r="G1276" s="8">
        <v>-6.8</v>
      </c>
      <c r="H1276" s="8">
        <v>0</v>
      </c>
      <c r="I1276" s="8">
        <f t="shared" si="44"/>
        <v>212.26999999999992</v>
      </c>
      <c r="J1276" s="12"/>
    </row>
    <row r="1277" spans="1:10" x14ac:dyDescent="0.3">
      <c r="C1277" s="9"/>
      <c r="D1277" s="10">
        <v>45072</v>
      </c>
      <c r="E1277" t="s">
        <v>959</v>
      </c>
      <c r="F1277" s="11" t="s">
        <v>960</v>
      </c>
      <c r="G1277" s="8">
        <v>0</v>
      </c>
      <c r="H1277" s="8">
        <v>259.7</v>
      </c>
      <c r="I1277" s="8">
        <f t="shared" si="44"/>
        <v>-47.430000000000064</v>
      </c>
      <c r="J1277" s="12">
        <v>570000000</v>
      </c>
    </row>
    <row r="1278" spans="1:10" x14ac:dyDescent="0.3">
      <c r="C1278" s="9"/>
      <c r="D1278" s="10">
        <v>45072</v>
      </c>
      <c r="E1278" t="s">
        <v>961</v>
      </c>
      <c r="F1278" s="11" t="s">
        <v>962</v>
      </c>
      <c r="G1278" s="8">
        <v>0</v>
      </c>
      <c r="H1278" s="8">
        <v>-24.15</v>
      </c>
      <c r="I1278" s="8">
        <f t="shared" si="44"/>
        <v>-23.280000000000065</v>
      </c>
      <c r="J1278" s="12">
        <v>570000000</v>
      </c>
    </row>
    <row r="1279" spans="1:10" x14ac:dyDescent="0.3">
      <c r="C1279" s="9"/>
      <c r="D1279" s="10">
        <v>45072</v>
      </c>
      <c r="E1279" t="s">
        <v>963</v>
      </c>
      <c r="F1279" s="11" t="s">
        <v>964</v>
      </c>
      <c r="G1279" s="8">
        <v>0</v>
      </c>
      <c r="H1279" s="8">
        <v>-16.48</v>
      </c>
      <c r="I1279" s="8">
        <f t="shared" si="44"/>
        <v>-6.8000000000000647</v>
      </c>
      <c r="J1279" s="12">
        <v>570000000</v>
      </c>
    </row>
    <row r="1280" spans="1:10" x14ac:dyDescent="0.3">
      <c r="C1280" s="9"/>
      <c r="D1280" s="10">
        <v>45072</v>
      </c>
      <c r="E1280" t="s">
        <v>965</v>
      </c>
      <c r="F1280" s="11" t="s">
        <v>966</v>
      </c>
      <c r="G1280" s="8">
        <v>0</v>
      </c>
      <c r="H1280" s="8">
        <v>-6.8</v>
      </c>
      <c r="I1280" s="8">
        <f t="shared" si="44"/>
        <v>-6.4837024638109142E-14</v>
      </c>
      <c r="J1280" s="12">
        <v>570000000</v>
      </c>
    </row>
    <row r="1281" spans="1:10" x14ac:dyDescent="0.3">
      <c r="C1281" s="9"/>
      <c r="D1281" s="10">
        <v>45105</v>
      </c>
      <c r="E1281" t="s">
        <v>967</v>
      </c>
      <c r="F1281" s="11" t="s">
        <v>968</v>
      </c>
      <c r="G1281" s="8">
        <v>655.83</v>
      </c>
      <c r="H1281" s="8">
        <v>0</v>
      </c>
      <c r="I1281" s="8">
        <f t="shared" si="44"/>
        <v>655.82999999999993</v>
      </c>
      <c r="J1281" s="12"/>
    </row>
    <row r="1282" spans="1:10" x14ac:dyDescent="0.3">
      <c r="C1282" s="9"/>
      <c r="D1282" s="10">
        <v>45112</v>
      </c>
      <c r="E1282" t="s">
        <v>967</v>
      </c>
      <c r="F1282" s="11" t="s">
        <v>968</v>
      </c>
      <c r="G1282" s="8">
        <v>0</v>
      </c>
      <c r="H1282" s="8">
        <v>655.83</v>
      </c>
      <c r="I1282" s="8">
        <f t="shared" si="44"/>
        <v>0</v>
      </c>
      <c r="J1282" s="12">
        <v>572000002</v>
      </c>
    </row>
    <row r="1283" spans="1:10" x14ac:dyDescent="0.3">
      <c r="E1283" s="4" t="s">
        <v>12</v>
      </c>
      <c r="G1283" s="8">
        <f>SUM(G1269:G1282)</f>
        <v>1661.15</v>
      </c>
      <c r="H1283" s="8">
        <f>SUM(H1269:H1282)</f>
        <v>1661.15</v>
      </c>
      <c r="I1283" s="8">
        <f>G1283-H1283</f>
        <v>0</v>
      </c>
    </row>
    <row r="1285" spans="1:10" x14ac:dyDescent="0.3">
      <c r="A1285" s="5">
        <v>430000084</v>
      </c>
      <c r="B1285" s="6" t="s">
        <v>969</v>
      </c>
      <c r="C1285" s="7"/>
      <c r="D1285" s="7"/>
      <c r="E1285" s="7"/>
      <c r="F1285" s="7"/>
      <c r="G1285" s="7"/>
      <c r="H1285" s="7"/>
      <c r="I1285" s="7"/>
      <c r="J1285" s="7"/>
    </row>
    <row r="1286" spans="1:10" x14ac:dyDescent="0.3">
      <c r="C1286" s="9"/>
      <c r="D1286" s="10">
        <v>44956</v>
      </c>
      <c r="E1286" t="s">
        <v>970</v>
      </c>
      <c r="F1286" s="11" t="s">
        <v>971</v>
      </c>
      <c r="G1286" s="8">
        <v>550.88</v>
      </c>
      <c r="H1286" s="8">
        <v>0</v>
      </c>
      <c r="I1286" s="8">
        <f>G1286-H1286</f>
        <v>550.88</v>
      </c>
      <c r="J1286" s="12"/>
    </row>
    <row r="1287" spans="1:10" x14ac:dyDescent="0.3">
      <c r="C1287" s="9"/>
      <c r="D1287" s="10">
        <v>44960</v>
      </c>
      <c r="E1287" t="s">
        <v>970</v>
      </c>
      <c r="F1287" s="11" t="s">
        <v>971</v>
      </c>
      <c r="G1287" s="8">
        <v>0</v>
      </c>
      <c r="H1287" s="8">
        <v>550.88</v>
      </c>
      <c r="I1287" s="8">
        <f>G1287-H1287+I1286</f>
        <v>0</v>
      </c>
      <c r="J1287" s="12">
        <v>572000002</v>
      </c>
    </row>
    <row r="1288" spans="1:10" x14ac:dyDescent="0.3">
      <c r="C1288" s="9"/>
      <c r="D1288" s="10">
        <v>44993</v>
      </c>
      <c r="E1288" t="s">
        <v>972</v>
      </c>
      <c r="F1288" s="11" t="s">
        <v>973</v>
      </c>
      <c r="G1288" s="8">
        <v>981.28</v>
      </c>
      <c r="H1288" s="8">
        <v>0</v>
      </c>
      <c r="I1288" s="8">
        <f>G1288-H1288+I1287</f>
        <v>981.28</v>
      </c>
      <c r="J1288" s="12"/>
    </row>
    <row r="1289" spans="1:10" x14ac:dyDescent="0.3">
      <c r="C1289" s="9"/>
      <c r="D1289" s="10">
        <v>44995</v>
      </c>
      <c r="E1289" t="s">
        <v>972</v>
      </c>
      <c r="F1289" s="11" t="s">
        <v>973</v>
      </c>
      <c r="G1289" s="8">
        <v>0</v>
      </c>
      <c r="H1289" s="8">
        <v>981.28</v>
      </c>
      <c r="I1289" s="8">
        <f>G1289-H1289+I1288</f>
        <v>0</v>
      </c>
      <c r="J1289" s="12">
        <v>572000002</v>
      </c>
    </row>
    <row r="1290" spans="1:10" x14ac:dyDescent="0.3">
      <c r="C1290" s="9"/>
      <c r="D1290" s="10">
        <v>45097</v>
      </c>
      <c r="E1290" t="s">
        <v>974</v>
      </c>
      <c r="F1290" s="11" t="s">
        <v>975</v>
      </c>
      <c r="G1290" s="8">
        <v>624.26</v>
      </c>
      <c r="H1290" s="8">
        <v>0</v>
      </c>
      <c r="I1290" s="8">
        <f>G1290-H1290+I1289</f>
        <v>624.26</v>
      </c>
      <c r="J1290" s="12"/>
    </row>
    <row r="1291" spans="1:10" x14ac:dyDescent="0.3">
      <c r="C1291" s="9"/>
      <c r="D1291" s="10">
        <v>45098</v>
      </c>
      <c r="E1291" t="s">
        <v>974</v>
      </c>
      <c r="F1291" s="11" t="s">
        <v>975</v>
      </c>
      <c r="G1291" s="8">
        <v>0</v>
      </c>
      <c r="H1291" s="8">
        <v>624.26</v>
      </c>
      <c r="I1291" s="8">
        <f>G1291-H1291+I1290</f>
        <v>0</v>
      </c>
      <c r="J1291" s="12">
        <v>572000002</v>
      </c>
    </row>
    <row r="1292" spans="1:10" x14ac:dyDescent="0.3">
      <c r="E1292" s="4" t="s">
        <v>12</v>
      </c>
      <c r="G1292" s="8">
        <f>SUM(G1286:G1291)</f>
        <v>2156.42</v>
      </c>
      <c r="H1292" s="8">
        <f>SUM(H1286:H1291)</f>
        <v>2156.42</v>
      </c>
      <c r="I1292" s="8">
        <f>G1292-H1292</f>
        <v>0</v>
      </c>
    </row>
    <row r="1294" spans="1:10" x14ac:dyDescent="0.3">
      <c r="A1294" s="5">
        <v>430000085</v>
      </c>
      <c r="B1294" s="6" t="s">
        <v>976</v>
      </c>
      <c r="C1294" s="7"/>
      <c r="D1294" s="7"/>
      <c r="E1294" s="7"/>
      <c r="F1294" s="7"/>
      <c r="G1294" s="7"/>
      <c r="H1294" s="7"/>
      <c r="I1294" s="7"/>
      <c r="J1294" s="7"/>
    </row>
    <row r="1295" spans="1:10" x14ac:dyDescent="0.3">
      <c r="E1295" s="4" t="s">
        <v>11</v>
      </c>
      <c r="G1295" s="8">
        <v>0</v>
      </c>
      <c r="H1295" s="8">
        <v>21.83</v>
      </c>
      <c r="I1295" s="8">
        <f>G1295-H1295</f>
        <v>-21.83</v>
      </c>
    </row>
    <row r="1296" spans="1:10" x14ac:dyDescent="0.3">
      <c r="C1296" s="9"/>
      <c r="D1296" s="10">
        <v>44950</v>
      </c>
      <c r="E1296" t="s">
        <v>977</v>
      </c>
      <c r="F1296" s="11" t="s">
        <v>978</v>
      </c>
      <c r="G1296" s="8">
        <v>1133.3399999999999</v>
      </c>
      <c r="H1296" s="8">
        <v>0</v>
      </c>
      <c r="I1296" s="8">
        <f t="shared" ref="I1296:I1315" si="45">G1296-H1296+I1295</f>
        <v>1111.51</v>
      </c>
      <c r="J1296" s="12"/>
    </row>
    <row r="1297" spans="3:10" x14ac:dyDescent="0.3">
      <c r="C1297" s="9"/>
      <c r="D1297" s="10">
        <v>44952</v>
      </c>
      <c r="E1297" t="s">
        <v>979</v>
      </c>
      <c r="F1297" s="11" t="s">
        <v>980</v>
      </c>
      <c r="G1297" s="8">
        <v>35.049999999999997</v>
      </c>
      <c r="H1297" s="8">
        <v>0</v>
      </c>
      <c r="I1297" s="8">
        <f t="shared" si="45"/>
        <v>1146.56</v>
      </c>
      <c r="J1297" s="12"/>
    </row>
    <row r="1298" spans="3:10" x14ac:dyDescent="0.3">
      <c r="C1298" s="9"/>
      <c r="D1298" s="10">
        <v>44953</v>
      </c>
      <c r="E1298" t="s">
        <v>977</v>
      </c>
      <c r="F1298" s="11" t="s">
        <v>978</v>
      </c>
      <c r="G1298" s="8">
        <v>0</v>
      </c>
      <c r="H1298" s="8">
        <v>1133.3399999999999</v>
      </c>
      <c r="I1298" s="8">
        <f t="shared" si="45"/>
        <v>13.220000000000027</v>
      </c>
      <c r="J1298" s="12">
        <v>572000002</v>
      </c>
    </row>
    <row r="1299" spans="3:10" x14ac:dyDescent="0.3">
      <c r="C1299" s="9"/>
      <c r="D1299" s="10">
        <v>44953</v>
      </c>
      <c r="E1299" t="s">
        <v>979</v>
      </c>
      <c r="F1299" s="11" t="s">
        <v>980</v>
      </c>
      <c r="G1299" s="8">
        <v>0</v>
      </c>
      <c r="H1299" s="8">
        <v>35.049999999999997</v>
      </c>
      <c r="I1299" s="8">
        <f t="shared" si="45"/>
        <v>-21.82999999999997</v>
      </c>
      <c r="J1299" s="12">
        <v>572000002</v>
      </c>
    </row>
    <row r="1300" spans="3:10" x14ac:dyDescent="0.3">
      <c r="C1300" s="9"/>
      <c r="D1300" s="10">
        <v>45020</v>
      </c>
      <c r="E1300" t="s">
        <v>981</v>
      </c>
      <c r="F1300" s="11" t="s">
        <v>982</v>
      </c>
      <c r="G1300" s="8">
        <v>769.35</v>
      </c>
      <c r="H1300" s="8">
        <v>0</v>
      </c>
      <c r="I1300" s="8">
        <f t="shared" si="45"/>
        <v>747.5200000000001</v>
      </c>
      <c r="J1300" s="12"/>
    </row>
    <row r="1301" spans="3:10" x14ac:dyDescent="0.3">
      <c r="C1301" s="9"/>
      <c r="D1301" s="10">
        <v>45021</v>
      </c>
      <c r="E1301" t="s">
        <v>983</v>
      </c>
      <c r="F1301" s="11" t="s">
        <v>984</v>
      </c>
      <c r="G1301" s="8">
        <v>30.77</v>
      </c>
      <c r="H1301" s="8">
        <v>0</v>
      </c>
      <c r="I1301" s="8">
        <f t="shared" si="45"/>
        <v>778.29000000000008</v>
      </c>
      <c r="J1301" s="12"/>
    </row>
    <row r="1302" spans="3:10" x14ac:dyDescent="0.3">
      <c r="C1302" s="9"/>
      <c r="D1302" s="10">
        <v>45021</v>
      </c>
      <c r="E1302" t="s">
        <v>981</v>
      </c>
      <c r="F1302" s="11" t="s">
        <v>982</v>
      </c>
      <c r="G1302" s="8">
        <v>0</v>
      </c>
      <c r="H1302" s="8">
        <v>769.35</v>
      </c>
      <c r="I1302" s="8">
        <f t="shared" si="45"/>
        <v>8.9400000000000546</v>
      </c>
      <c r="J1302" s="12">
        <v>572000002</v>
      </c>
    </row>
    <row r="1303" spans="3:10" x14ac:dyDescent="0.3">
      <c r="C1303" s="9"/>
      <c r="D1303" s="10">
        <v>45021</v>
      </c>
      <c r="E1303" t="s">
        <v>983</v>
      </c>
      <c r="F1303" s="11" t="s">
        <v>984</v>
      </c>
      <c r="G1303" s="8">
        <v>0</v>
      </c>
      <c r="H1303" s="8">
        <v>30.77</v>
      </c>
      <c r="I1303" s="8">
        <f t="shared" si="45"/>
        <v>-21.829999999999945</v>
      </c>
      <c r="J1303" s="12">
        <v>572000002</v>
      </c>
    </row>
    <row r="1304" spans="3:10" x14ac:dyDescent="0.3">
      <c r="C1304" s="9"/>
      <c r="D1304" s="10">
        <v>45056</v>
      </c>
      <c r="E1304" t="s">
        <v>985</v>
      </c>
      <c r="F1304" s="11" t="s">
        <v>986</v>
      </c>
      <c r="G1304" s="8">
        <v>1028.05</v>
      </c>
      <c r="H1304" s="8">
        <v>0</v>
      </c>
      <c r="I1304" s="8">
        <f t="shared" si="45"/>
        <v>1006.22</v>
      </c>
      <c r="J1304" s="12"/>
    </row>
    <row r="1305" spans="3:10" x14ac:dyDescent="0.3">
      <c r="C1305" s="9"/>
      <c r="D1305" s="10">
        <v>45056</v>
      </c>
      <c r="E1305" t="s">
        <v>985</v>
      </c>
      <c r="F1305" s="11" t="s">
        <v>986</v>
      </c>
      <c r="G1305" s="8">
        <v>0</v>
      </c>
      <c r="H1305" s="8">
        <v>1028.05</v>
      </c>
      <c r="I1305" s="8">
        <f t="shared" si="45"/>
        <v>-21.829999999999927</v>
      </c>
      <c r="J1305" s="12">
        <v>572000002</v>
      </c>
    </row>
    <row r="1306" spans="3:10" x14ac:dyDescent="0.3">
      <c r="C1306" s="9"/>
      <c r="D1306" s="10">
        <v>45069</v>
      </c>
      <c r="E1306" t="s">
        <v>987</v>
      </c>
      <c r="F1306" s="11" t="s">
        <v>988</v>
      </c>
      <c r="G1306" s="8">
        <v>659.81</v>
      </c>
      <c r="H1306" s="8">
        <v>0</v>
      </c>
      <c r="I1306" s="8">
        <f t="shared" si="45"/>
        <v>637.98</v>
      </c>
      <c r="J1306" s="12"/>
    </row>
    <row r="1307" spans="3:10" x14ac:dyDescent="0.3">
      <c r="C1307" s="9"/>
      <c r="D1307" s="10">
        <v>45070</v>
      </c>
      <c r="E1307" t="s">
        <v>989</v>
      </c>
      <c r="F1307" s="11" t="s">
        <v>990</v>
      </c>
      <c r="G1307" s="8">
        <v>0</v>
      </c>
      <c r="H1307" s="8">
        <v>-21.83</v>
      </c>
      <c r="I1307" s="8">
        <f t="shared" si="45"/>
        <v>659.81000000000006</v>
      </c>
      <c r="J1307" s="12">
        <v>572000002</v>
      </c>
    </row>
    <row r="1308" spans="3:10" x14ac:dyDescent="0.3">
      <c r="C1308" s="9"/>
      <c r="D1308" s="10">
        <v>45070</v>
      </c>
      <c r="E1308" t="s">
        <v>987</v>
      </c>
      <c r="F1308" s="11" t="s">
        <v>988</v>
      </c>
      <c r="G1308" s="8">
        <v>0</v>
      </c>
      <c r="H1308" s="8">
        <v>530.33000000000004</v>
      </c>
      <c r="I1308" s="8">
        <f t="shared" si="45"/>
        <v>129.48000000000002</v>
      </c>
      <c r="J1308" s="12">
        <v>572000002</v>
      </c>
    </row>
    <row r="1309" spans="3:10" x14ac:dyDescent="0.3">
      <c r="C1309" s="9"/>
      <c r="D1309" s="10">
        <v>45133</v>
      </c>
      <c r="E1309" t="s">
        <v>991</v>
      </c>
      <c r="F1309" s="11" t="s">
        <v>992</v>
      </c>
      <c r="G1309" s="8">
        <v>-76.959999999999994</v>
      </c>
      <c r="H1309" s="8">
        <v>0</v>
      </c>
      <c r="I1309" s="8">
        <f t="shared" si="45"/>
        <v>52.520000000000024</v>
      </c>
      <c r="J1309" s="12"/>
    </row>
    <row r="1310" spans="3:10" x14ac:dyDescent="0.3">
      <c r="C1310" s="9"/>
      <c r="D1310" s="10">
        <v>45134</v>
      </c>
      <c r="E1310" t="s">
        <v>987</v>
      </c>
      <c r="F1310" s="11" t="s">
        <v>988</v>
      </c>
      <c r="G1310" s="8">
        <v>0</v>
      </c>
      <c r="H1310" s="8">
        <v>129.47999999999999</v>
      </c>
      <c r="I1310" s="8">
        <f t="shared" si="45"/>
        <v>-76.959999999999965</v>
      </c>
      <c r="J1310" s="12">
        <v>570000000</v>
      </c>
    </row>
    <row r="1311" spans="3:10" x14ac:dyDescent="0.3">
      <c r="C1311" s="9"/>
      <c r="D1311" s="10">
        <v>45134</v>
      </c>
      <c r="E1311" t="s">
        <v>991</v>
      </c>
      <c r="F1311" s="11" t="s">
        <v>992</v>
      </c>
      <c r="G1311" s="8">
        <v>0</v>
      </c>
      <c r="H1311" s="8">
        <v>-76.959999999999994</v>
      </c>
      <c r="I1311" s="8">
        <f t="shared" si="45"/>
        <v>0</v>
      </c>
      <c r="J1311" s="12">
        <v>570000000</v>
      </c>
    </row>
    <row r="1312" spans="3:10" x14ac:dyDescent="0.3">
      <c r="C1312" s="9"/>
      <c r="D1312" s="10">
        <v>45148</v>
      </c>
      <c r="E1312" t="s">
        <v>993</v>
      </c>
      <c r="F1312" s="11" t="s">
        <v>994</v>
      </c>
      <c r="G1312" s="8">
        <v>-200</v>
      </c>
      <c r="H1312" s="8">
        <v>0</v>
      </c>
      <c r="I1312" s="8">
        <f t="shared" si="45"/>
        <v>-200</v>
      </c>
      <c r="J1312" s="12"/>
    </row>
    <row r="1313" spans="1:10" x14ac:dyDescent="0.3">
      <c r="C1313" s="9"/>
      <c r="D1313" s="10">
        <v>45149</v>
      </c>
      <c r="E1313" t="s">
        <v>995</v>
      </c>
      <c r="F1313" s="11" t="s">
        <v>996</v>
      </c>
      <c r="G1313" s="8">
        <v>1401.24</v>
      </c>
      <c r="H1313" s="8">
        <v>0</v>
      </c>
      <c r="I1313" s="8">
        <f t="shared" si="45"/>
        <v>1201.24</v>
      </c>
      <c r="J1313" s="12"/>
    </row>
    <row r="1314" spans="1:10" x14ac:dyDescent="0.3">
      <c r="C1314" s="9"/>
      <c r="D1314" s="10">
        <v>45149</v>
      </c>
      <c r="E1314" t="s">
        <v>993</v>
      </c>
      <c r="F1314" s="11" t="s">
        <v>994</v>
      </c>
      <c r="G1314" s="8">
        <v>0</v>
      </c>
      <c r="H1314" s="8">
        <v>-200</v>
      </c>
      <c r="I1314" s="8">
        <f t="shared" si="45"/>
        <v>1401.24</v>
      </c>
      <c r="J1314" s="12">
        <v>572000002</v>
      </c>
    </row>
    <row r="1315" spans="1:10" x14ac:dyDescent="0.3">
      <c r="C1315" s="9"/>
      <c r="D1315" s="10">
        <v>45149</v>
      </c>
      <c r="E1315" t="s">
        <v>995</v>
      </c>
      <c r="F1315" s="11" t="s">
        <v>996</v>
      </c>
      <c r="G1315" s="8">
        <v>0</v>
      </c>
      <c r="H1315" s="8">
        <v>1401.24</v>
      </c>
      <c r="I1315" s="8">
        <f t="shared" si="45"/>
        <v>0</v>
      </c>
      <c r="J1315" s="12">
        <v>572000002</v>
      </c>
    </row>
    <row r="1316" spans="1:10" x14ac:dyDescent="0.3">
      <c r="E1316" s="4" t="s">
        <v>12</v>
      </c>
      <c r="G1316" s="8">
        <f>SUM(G1295:G1315)</f>
        <v>4780.6499999999996</v>
      </c>
      <c r="H1316" s="8">
        <f>SUM(H1295:H1315)</f>
        <v>4780.6499999999996</v>
      </c>
      <c r="I1316" s="8">
        <f>G1316-H1316</f>
        <v>0</v>
      </c>
    </row>
    <row r="1318" spans="1:10" x14ac:dyDescent="0.3">
      <c r="A1318" s="5">
        <v>430000086</v>
      </c>
      <c r="B1318" s="6" t="s">
        <v>997</v>
      </c>
      <c r="C1318" s="7"/>
      <c r="D1318" s="7"/>
      <c r="E1318" s="7"/>
      <c r="F1318" s="7"/>
      <c r="G1318" s="7"/>
      <c r="H1318" s="7"/>
      <c r="I1318" s="7"/>
      <c r="J1318" s="7"/>
    </row>
    <row r="1319" spans="1:10" x14ac:dyDescent="0.3">
      <c r="C1319" s="9"/>
      <c r="D1319" s="10">
        <v>44966</v>
      </c>
      <c r="E1319" t="s">
        <v>998</v>
      </c>
      <c r="F1319" s="11" t="s">
        <v>999</v>
      </c>
      <c r="G1319" s="8">
        <v>297.91000000000003</v>
      </c>
      <c r="H1319" s="8">
        <v>0</v>
      </c>
      <c r="I1319" s="8">
        <f>G1319-H1319</f>
        <v>297.91000000000003</v>
      </c>
      <c r="J1319" s="12"/>
    </row>
    <row r="1320" spans="1:10" x14ac:dyDescent="0.3">
      <c r="C1320" s="9"/>
      <c r="D1320" s="10">
        <v>44972</v>
      </c>
      <c r="E1320" t="s">
        <v>998</v>
      </c>
      <c r="F1320" s="11" t="s">
        <v>999</v>
      </c>
      <c r="G1320" s="8">
        <v>0</v>
      </c>
      <c r="H1320" s="8">
        <v>297.91000000000003</v>
      </c>
      <c r="I1320" s="8">
        <f t="shared" ref="I1320:I1329" si="46">G1320-H1320+I1319</f>
        <v>0</v>
      </c>
      <c r="J1320" s="12">
        <v>572000001</v>
      </c>
    </row>
    <row r="1321" spans="1:10" x14ac:dyDescent="0.3">
      <c r="C1321" s="9"/>
      <c r="D1321" s="10">
        <v>45008</v>
      </c>
      <c r="E1321" t="s">
        <v>1000</v>
      </c>
      <c r="F1321" s="11" t="s">
        <v>1001</v>
      </c>
      <c r="G1321" s="8">
        <v>-8.4</v>
      </c>
      <c r="H1321" s="8">
        <v>0</v>
      </c>
      <c r="I1321" s="8">
        <f t="shared" si="46"/>
        <v>-8.4</v>
      </c>
      <c r="J1321" s="12"/>
    </row>
    <row r="1322" spans="1:10" x14ac:dyDescent="0.3">
      <c r="C1322" s="9"/>
      <c r="D1322" s="10">
        <v>45008</v>
      </c>
      <c r="E1322" t="s">
        <v>1002</v>
      </c>
      <c r="F1322" s="11" t="s">
        <v>1003</v>
      </c>
      <c r="G1322" s="8">
        <v>-28.46</v>
      </c>
      <c r="H1322" s="8">
        <v>0</v>
      </c>
      <c r="I1322" s="8">
        <f t="shared" si="46"/>
        <v>-36.86</v>
      </c>
      <c r="J1322" s="12"/>
    </row>
    <row r="1323" spans="1:10" x14ac:dyDescent="0.3">
      <c r="C1323" s="9"/>
      <c r="D1323" s="10">
        <v>45009</v>
      </c>
      <c r="E1323" t="s">
        <v>1004</v>
      </c>
      <c r="F1323" s="11" t="s">
        <v>1005</v>
      </c>
      <c r="G1323" s="8">
        <v>422.19</v>
      </c>
      <c r="H1323" s="8">
        <v>0</v>
      </c>
      <c r="I1323" s="8">
        <f t="shared" si="46"/>
        <v>385.33</v>
      </c>
      <c r="J1323" s="12"/>
    </row>
    <row r="1324" spans="1:10" x14ac:dyDescent="0.3">
      <c r="C1324" s="9"/>
      <c r="D1324" s="10">
        <v>45015</v>
      </c>
      <c r="E1324" t="s">
        <v>1002</v>
      </c>
      <c r="F1324" s="11" t="s">
        <v>1003</v>
      </c>
      <c r="G1324" s="8">
        <v>0</v>
      </c>
      <c r="H1324" s="8">
        <v>-28.46</v>
      </c>
      <c r="I1324" s="8">
        <f t="shared" si="46"/>
        <v>413.78999999999996</v>
      </c>
      <c r="J1324" s="12">
        <v>570000000</v>
      </c>
    </row>
    <row r="1325" spans="1:10" x14ac:dyDescent="0.3">
      <c r="C1325" s="9"/>
      <c r="D1325" s="10">
        <v>45015</v>
      </c>
      <c r="E1325" t="s">
        <v>1000</v>
      </c>
      <c r="F1325" s="11" t="s">
        <v>1001</v>
      </c>
      <c r="G1325" s="8">
        <v>0</v>
      </c>
      <c r="H1325" s="8">
        <v>-8.4</v>
      </c>
      <c r="I1325" s="8">
        <f t="shared" si="46"/>
        <v>422.18999999999994</v>
      </c>
      <c r="J1325" s="12">
        <v>570000000</v>
      </c>
    </row>
    <row r="1326" spans="1:10" x14ac:dyDescent="0.3">
      <c r="C1326" s="9"/>
      <c r="D1326" s="10">
        <v>45016</v>
      </c>
      <c r="E1326" t="s">
        <v>1004</v>
      </c>
      <c r="F1326" s="11" t="s">
        <v>1005</v>
      </c>
      <c r="G1326" s="8">
        <v>0</v>
      </c>
      <c r="H1326" s="8">
        <v>422.19</v>
      </c>
      <c r="I1326" s="8">
        <f t="shared" si="46"/>
        <v>0</v>
      </c>
      <c r="J1326" s="12">
        <v>572000001</v>
      </c>
    </row>
    <row r="1327" spans="1:10" x14ac:dyDescent="0.3">
      <c r="C1327" s="9"/>
      <c r="D1327" s="10">
        <v>45111</v>
      </c>
      <c r="E1327" t="s">
        <v>1006</v>
      </c>
      <c r="F1327" s="11" t="s">
        <v>1007</v>
      </c>
      <c r="G1327" s="8">
        <v>299.56</v>
      </c>
      <c r="H1327" s="8">
        <v>0</v>
      </c>
      <c r="I1327" s="8">
        <f t="shared" si="46"/>
        <v>299.56</v>
      </c>
      <c r="J1327" s="12"/>
    </row>
    <row r="1328" spans="1:10" x14ac:dyDescent="0.3">
      <c r="C1328" s="9"/>
      <c r="D1328" s="10">
        <v>45115</v>
      </c>
      <c r="E1328" t="s">
        <v>1006</v>
      </c>
      <c r="F1328" s="11" t="s">
        <v>1007</v>
      </c>
      <c r="G1328" s="8">
        <v>0</v>
      </c>
      <c r="H1328" s="8">
        <v>299.56</v>
      </c>
      <c r="I1328" s="8">
        <f t="shared" si="46"/>
        <v>0</v>
      </c>
      <c r="J1328" s="12">
        <v>572000001</v>
      </c>
    </row>
    <row r="1329" spans="1:10" x14ac:dyDescent="0.3">
      <c r="C1329" s="9"/>
      <c r="D1329" s="10">
        <v>45169</v>
      </c>
      <c r="E1329" t="s">
        <v>1008</v>
      </c>
      <c r="F1329" s="11" t="s">
        <v>1009</v>
      </c>
      <c r="G1329" s="8">
        <v>381.83</v>
      </c>
      <c r="H1329" s="8">
        <v>0</v>
      </c>
      <c r="I1329" s="8">
        <f t="shared" si="46"/>
        <v>381.83</v>
      </c>
      <c r="J1329" s="12"/>
    </row>
    <row r="1330" spans="1:10" x14ac:dyDescent="0.3">
      <c r="E1330" s="4" t="s">
        <v>12</v>
      </c>
      <c r="G1330" s="8">
        <f>SUM(G1319:G1329)</f>
        <v>1364.6299999999999</v>
      </c>
      <c r="H1330" s="8">
        <f>SUM(H1319:H1329)</f>
        <v>982.8</v>
      </c>
      <c r="I1330" s="8">
        <f>G1330-H1330</f>
        <v>381.82999999999993</v>
      </c>
    </row>
    <row r="1332" spans="1:10" x14ac:dyDescent="0.3">
      <c r="A1332" s="5">
        <v>430000089</v>
      </c>
      <c r="B1332" s="6" t="s">
        <v>1010</v>
      </c>
      <c r="C1332" s="7"/>
      <c r="D1332" s="7"/>
      <c r="E1332" s="7"/>
      <c r="F1332" s="7"/>
      <c r="G1332" s="7"/>
      <c r="H1332" s="7"/>
      <c r="I1332" s="7"/>
      <c r="J1332" s="7"/>
    </row>
    <row r="1333" spans="1:10" x14ac:dyDescent="0.3">
      <c r="C1333" s="9"/>
      <c r="D1333" s="10">
        <v>45098</v>
      </c>
      <c r="E1333" t="s">
        <v>1011</v>
      </c>
      <c r="F1333" s="11" t="s">
        <v>1012</v>
      </c>
      <c r="G1333" s="8">
        <v>526.94000000000005</v>
      </c>
      <c r="H1333" s="8">
        <v>0</v>
      </c>
      <c r="I1333" s="8">
        <f>G1333-H1333</f>
        <v>526.94000000000005</v>
      </c>
      <c r="J1333" s="12"/>
    </row>
    <row r="1334" spans="1:10" x14ac:dyDescent="0.3">
      <c r="C1334" s="9"/>
      <c r="D1334" s="10">
        <v>45099</v>
      </c>
      <c r="E1334" t="s">
        <v>1011</v>
      </c>
      <c r="F1334" s="11" t="s">
        <v>1012</v>
      </c>
      <c r="G1334" s="8">
        <v>0</v>
      </c>
      <c r="H1334" s="8">
        <v>526.94000000000005</v>
      </c>
      <c r="I1334" s="8">
        <f>G1334-H1334+I1333</f>
        <v>0</v>
      </c>
      <c r="J1334" s="12">
        <v>572000002</v>
      </c>
    </row>
    <row r="1335" spans="1:10" x14ac:dyDescent="0.3">
      <c r="C1335" s="9"/>
      <c r="D1335" s="10">
        <v>45124</v>
      </c>
      <c r="E1335" t="s">
        <v>1013</v>
      </c>
      <c r="F1335" s="11" t="s">
        <v>1014</v>
      </c>
      <c r="G1335" s="8">
        <v>1395.14</v>
      </c>
      <c r="H1335" s="8">
        <v>0</v>
      </c>
      <c r="I1335" s="8">
        <f>G1335-H1335+I1334</f>
        <v>1395.14</v>
      </c>
      <c r="J1335" s="12"/>
    </row>
    <row r="1336" spans="1:10" x14ac:dyDescent="0.3">
      <c r="C1336" s="9"/>
      <c r="D1336" s="10">
        <v>45124</v>
      </c>
      <c r="E1336" t="s">
        <v>1015</v>
      </c>
      <c r="F1336" s="11" t="s">
        <v>1016</v>
      </c>
      <c r="G1336" s="8">
        <v>-200</v>
      </c>
      <c r="H1336" s="8">
        <v>0</v>
      </c>
      <c r="I1336" s="8">
        <f>G1336-H1336+I1335</f>
        <v>1195.1400000000001</v>
      </c>
      <c r="J1336" s="12"/>
    </row>
    <row r="1337" spans="1:10" x14ac:dyDescent="0.3">
      <c r="C1337" s="9"/>
      <c r="D1337" s="10">
        <v>45127</v>
      </c>
      <c r="E1337" t="s">
        <v>1013</v>
      </c>
      <c r="F1337" s="11" t="s">
        <v>1014</v>
      </c>
      <c r="G1337" s="8">
        <v>0</v>
      </c>
      <c r="H1337" s="8">
        <v>1395.14</v>
      </c>
      <c r="I1337" s="8">
        <f>G1337-H1337+I1336</f>
        <v>-200</v>
      </c>
      <c r="J1337" s="12">
        <v>572000002</v>
      </c>
    </row>
    <row r="1338" spans="1:10" x14ac:dyDescent="0.3">
      <c r="C1338" s="9"/>
      <c r="D1338" s="10">
        <v>45127</v>
      </c>
      <c r="E1338" t="s">
        <v>1015</v>
      </c>
      <c r="F1338" s="11" t="s">
        <v>1016</v>
      </c>
      <c r="G1338" s="8">
        <v>0</v>
      </c>
      <c r="H1338" s="8">
        <v>-200</v>
      </c>
      <c r="I1338" s="8">
        <f>G1338-H1338+I1337</f>
        <v>0</v>
      </c>
      <c r="J1338" s="12">
        <v>572000002</v>
      </c>
    </row>
    <row r="1339" spans="1:10" x14ac:dyDescent="0.3">
      <c r="E1339" s="4" t="s">
        <v>12</v>
      </c>
      <c r="G1339" s="8">
        <f>SUM(G1333:G1338)</f>
        <v>1722.0800000000002</v>
      </c>
      <c r="H1339" s="8">
        <f>SUM(H1333:H1338)</f>
        <v>1722.0800000000002</v>
      </c>
      <c r="I1339" s="8">
        <f>G1339-H1339</f>
        <v>0</v>
      </c>
    </row>
    <row r="1341" spans="1:10" x14ac:dyDescent="0.3">
      <c r="A1341" s="5">
        <v>430000091</v>
      </c>
      <c r="B1341" s="6" t="s">
        <v>1017</v>
      </c>
      <c r="C1341" s="7"/>
      <c r="D1341" s="7"/>
      <c r="E1341" s="7"/>
      <c r="F1341" s="7"/>
      <c r="G1341" s="7"/>
      <c r="H1341" s="7"/>
      <c r="I1341" s="7"/>
      <c r="J1341" s="7"/>
    </row>
    <row r="1342" spans="1:10" x14ac:dyDescent="0.3">
      <c r="C1342" s="9"/>
      <c r="D1342" s="10">
        <v>44949</v>
      </c>
      <c r="E1342" t="s">
        <v>1018</v>
      </c>
      <c r="F1342" s="11" t="s">
        <v>1019</v>
      </c>
      <c r="G1342" s="8">
        <v>-3.34</v>
      </c>
      <c r="H1342" s="8">
        <v>0</v>
      </c>
      <c r="I1342" s="8">
        <f>G1342-H1342</f>
        <v>-3.34</v>
      </c>
      <c r="J1342" s="12"/>
    </row>
    <row r="1343" spans="1:10" x14ac:dyDescent="0.3">
      <c r="C1343" s="9"/>
      <c r="D1343" s="10">
        <v>44949</v>
      </c>
      <c r="E1343" t="s">
        <v>1020</v>
      </c>
      <c r="F1343" s="11" t="s">
        <v>1021</v>
      </c>
      <c r="G1343" s="8">
        <v>1317.09</v>
      </c>
      <c r="H1343" s="8">
        <v>0</v>
      </c>
      <c r="I1343" s="8">
        <f t="shared" ref="I1343:I1386" si="47">G1343-H1343+I1342</f>
        <v>1313.75</v>
      </c>
      <c r="J1343" s="12"/>
    </row>
    <row r="1344" spans="1:10" x14ac:dyDescent="0.3">
      <c r="C1344" s="9"/>
      <c r="D1344" s="10">
        <v>44951</v>
      </c>
      <c r="E1344" t="s">
        <v>1022</v>
      </c>
      <c r="F1344" s="11" t="s">
        <v>1023</v>
      </c>
      <c r="G1344" s="8">
        <v>0</v>
      </c>
      <c r="H1344" s="8">
        <v>-29.2</v>
      </c>
      <c r="I1344" s="8">
        <f t="shared" si="47"/>
        <v>1342.95</v>
      </c>
      <c r="J1344" s="12">
        <v>572000002</v>
      </c>
    </row>
    <row r="1345" spans="3:10" x14ac:dyDescent="0.3">
      <c r="C1345" s="9"/>
      <c r="D1345" s="10">
        <v>44951</v>
      </c>
      <c r="E1345" t="s">
        <v>1024</v>
      </c>
      <c r="F1345" s="11" t="s">
        <v>1025</v>
      </c>
      <c r="G1345" s="8">
        <v>0</v>
      </c>
      <c r="H1345" s="8">
        <v>29.2</v>
      </c>
      <c r="I1345" s="8">
        <f t="shared" si="47"/>
        <v>1313.75</v>
      </c>
      <c r="J1345" s="12">
        <v>572000002</v>
      </c>
    </row>
    <row r="1346" spans="3:10" x14ac:dyDescent="0.3">
      <c r="C1346" s="9"/>
      <c r="D1346" s="10">
        <v>44951</v>
      </c>
      <c r="E1346" t="s">
        <v>1026</v>
      </c>
      <c r="F1346" s="11" t="s">
        <v>1027</v>
      </c>
      <c r="G1346" s="8">
        <v>0</v>
      </c>
      <c r="H1346" s="8">
        <v>677.59</v>
      </c>
      <c r="I1346" s="8">
        <f t="shared" si="47"/>
        <v>636.16</v>
      </c>
      <c r="J1346" s="12">
        <v>572000002</v>
      </c>
    </row>
    <row r="1347" spans="3:10" x14ac:dyDescent="0.3">
      <c r="C1347" s="9"/>
      <c r="D1347" s="10">
        <v>44951</v>
      </c>
      <c r="E1347" t="s">
        <v>1028</v>
      </c>
      <c r="F1347" s="11" t="s">
        <v>1029</v>
      </c>
      <c r="G1347" s="8">
        <v>0</v>
      </c>
      <c r="H1347" s="8">
        <v>-677.59</v>
      </c>
      <c r="I1347" s="8">
        <f t="shared" si="47"/>
        <v>1313.75</v>
      </c>
      <c r="J1347" s="12">
        <v>572000002</v>
      </c>
    </row>
    <row r="1348" spans="3:10" x14ac:dyDescent="0.3">
      <c r="C1348" s="9"/>
      <c r="D1348" s="10">
        <v>44951</v>
      </c>
      <c r="E1348" t="s">
        <v>1018</v>
      </c>
      <c r="F1348" s="11" t="s">
        <v>1019</v>
      </c>
      <c r="G1348" s="8">
        <v>0</v>
      </c>
      <c r="H1348" s="8">
        <v>-3.34</v>
      </c>
      <c r="I1348" s="8">
        <f t="shared" si="47"/>
        <v>1317.09</v>
      </c>
      <c r="J1348" s="12">
        <v>572000002</v>
      </c>
    </row>
    <row r="1349" spans="3:10" x14ac:dyDescent="0.3">
      <c r="C1349" s="9"/>
      <c r="D1349" s="10">
        <v>44951</v>
      </c>
      <c r="E1349" t="s">
        <v>1020</v>
      </c>
      <c r="F1349" s="11" t="s">
        <v>1021</v>
      </c>
      <c r="G1349" s="8">
        <v>0</v>
      </c>
      <c r="H1349" s="8">
        <v>1317.09</v>
      </c>
      <c r="I1349" s="8">
        <f t="shared" si="47"/>
        <v>0</v>
      </c>
      <c r="J1349" s="12">
        <v>572000002</v>
      </c>
    </row>
    <row r="1350" spans="3:10" x14ac:dyDescent="0.3">
      <c r="C1350" s="9"/>
      <c r="D1350" s="10">
        <v>44951</v>
      </c>
      <c r="E1350" t="s">
        <v>1030</v>
      </c>
      <c r="F1350" s="11" t="s">
        <v>1031</v>
      </c>
      <c r="G1350" s="8">
        <v>0</v>
      </c>
      <c r="H1350" s="8">
        <v>-32.19</v>
      </c>
      <c r="I1350" s="8">
        <f t="shared" si="47"/>
        <v>32.19</v>
      </c>
      <c r="J1350" s="12">
        <v>572000002</v>
      </c>
    </row>
    <row r="1351" spans="3:10" x14ac:dyDescent="0.3">
      <c r="C1351" s="9"/>
      <c r="D1351" s="10">
        <v>44952</v>
      </c>
      <c r="E1351" t="s">
        <v>1030</v>
      </c>
      <c r="F1351" s="11" t="s">
        <v>1031</v>
      </c>
      <c r="G1351" s="8">
        <v>-32.19</v>
      </c>
      <c r="H1351" s="8">
        <v>0</v>
      </c>
      <c r="I1351" s="8">
        <f t="shared" si="47"/>
        <v>0</v>
      </c>
      <c r="J1351" s="12"/>
    </row>
    <row r="1352" spans="3:10" x14ac:dyDescent="0.3">
      <c r="C1352" s="9"/>
      <c r="D1352" s="10">
        <v>44980</v>
      </c>
      <c r="E1352" t="s">
        <v>1032</v>
      </c>
      <c r="F1352" s="11" t="s">
        <v>1033</v>
      </c>
      <c r="G1352" s="8">
        <v>-17.059999999999999</v>
      </c>
      <c r="H1352" s="8">
        <v>0</v>
      </c>
      <c r="I1352" s="8">
        <f t="shared" si="47"/>
        <v>-17.059999999999999</v>
      </c>
      <c r="J1352" s="12"/>
    </row>
    <row r="1353" spans="3:10" x14ac:dyDescent="0.3">
      <c r="C1353" s="9"/>
      <c r="D1353" s="10">
        <v>44980</v>
      </c>
      <c r="E1353" t="s">
        <v>1034</v>
      </c>
      <c r="F1353" s="11" t="s">
        <v>1035</v>
      </c>
      <c r="G1353" s="8">
        <v>652.49</v>
      </c>
      <c r="H1353" s="8">
        <v>0</v>
      </c>
      <c r="I1353" s="8">
        <f t="shared" si="47"/>
        <v>635.43000000000006</v>
      </c>
      <c r="J1353" s="12"/>
    </row>
    <row r="1354" spans="3:10" x14ac:dyDescent="0.3">
      <c r="C1354" s="9"/>
      <c r="D1354" s="10">
        <v>44984</v>
      </c>
      <c r="E1354" t="s">
        <v>1036</v>
      </c>
      <c r="F1354" s="11" t="s">
        <v>1037</v>
      </c>
      <c r="G1354" s="8">
        <v>-5.39</v>
      </c>
      <c r="H1354" s="8">
        <v>0</v>
      </c>
      <c r="I1354" s="8">
        <f t="shared" si="47"/>
        <v>630.04000000000008</v>
      </c>
      <c r="J1354" s="12"/>
    </row>
    <row r="1355" spans="3:10" x14ac:dyDescent="0.3">
      <c r="C1355" s="9"/>
      <c r="D1355" s="10">
        <v>44984</v>
      </c>
      <c r="E1355" t="s">
        <v>1032</v>
      </c>
      <c r="F1355" s="11" t="s">
        <v>1033</v>
      </c>
      <c r="G1355" s="8">
        <v>0</v>
      </c>
      <c r="H1355" s="8">
        <v>-17.059999999999999</v>
      </c>
      <c r="I1355" s="8">
        <f t="shared" si="47"/>
        <v>647.1</v>
      </c>
      <c r="J1355" s="12">
        <v>572000002</v>
      </c>
    </row>
    <row r="1356" spans="3:10" x14ac:dyDescent="0.3">
      <c r="C1356" s="9"/>
      <c r="D1356" s="10">
        <v>44984</v>
      </c>
      <c r="E1356" t="s">
        <v>1034</v>
      </c>
      <c r="F1356" s="11" t="s">
        <v>1035</v>
      </c>
      <c r="G1356" s="8">
        <v>0</v>
      </c>
      <c r="H1356" s="8">
        <v>652.49</v>
      </c>
      <c r="I1356" s="8">
        <f t="shared" si="47"/>
        <v>-5.3899999999999864</v>
      </c>
      <c r="J1356" s="12">
        <v>572000002</v>
      </c>
    </row>
    <row r="1357" spans="3:10" x14ac:dyDescent="0.3">
      <c r="C1357" s="9"/>
      <c r="D1357" s="10">
        <v>44984</v>
      </c>
      <c r="E1357" t="s">
        <v>1036</v>
      </c>
      <c r="F1357" s="11" t="s">
        <v>1037</v>
      </c>
      <c r="G1357" s="8">
        <v>0</v>
      </c>
      <c r="H1357" s="8">
        <v>-5.39</v>
      </c>
      <c r="I1357" s="8">
        <f t="shared" si="47"/>
        <v>1.3322676295501878E-14</v>
      </c>
      <c r="J1357" s="12">
        <v>572000002</v>
      </c>
    </row>
    <row r="1358" spans="3:10" x14ac:dyDescent="0.3">
      <c r="C1358" s="9"/>
      <c r="D1358" s="10">
        <v>45009</v>
      </c>
      <c r="E1358" t="s">
        <v>1038</v>
      </c>
      <c r="F1358" s="11" t="s">
        <v>1039</v>
      </c>
      <c r="G1358" s="8">
        <v>773.05</v>
      </c>
      <c r="H1358" s="8">
        <v>0</v>
      </c>
      <c r="I1358" s="8">
        <f t="shared" si="47"/>
        <v>773.05</v>
      </c>
      <c r="J1358" s="12"/>
    </row>
    <row r="1359" spans="3:10" x14ac:dyDescent="0.3">
      <c r="C1359" s="9"/>
      <c r="D1359" s="10">
        <v>45013</v>
      </c>
      <c r="E1359" t="s">
        <v>1040</v>
      </c>
      <c r="F1359" s="11" t="s">
        <v>1041</v>
      </c>
      <c r="G1359" s="8">
        <v>-57.76</v>
      </c>
      <c r="H1359" s="8">
        <v>0</v>
      </c>
      <c r="I1359" s="8">
        <f t="shared" si="47"/>
        <v>715.29</v>
      </c>
      <c r="J1359" s="12"/>
    </row>
    <row r="1360" spans="3:10" x14ac:dyDescent="0.3">
      <c r="C1360" s="9"/>
      <c r="D1360" s="10">
        <v>45033</v>
      </c>
      <c r="E1360" t="s">
        <v>1038</v>
      </c>
      <c r="F1360" s="11" t="s">
        <v>1039</v>
      </c>
      <c r="G1360" s="8">
        <v>0</v>
      </c>
      <c r="H1360" s="8">
        <v>773.05</v>
      </c>
      <c r="I1360" s="8">
        <f t="shared" si="47"/>
        <v>-57.759999999999991</v>
      </c>
      <c r="J1360" s="12">
        <v>570000000</v>
      </c>
    </row>
    <row r="1361" spans="3:10" x14ac:dyDescent="0.3">
      <c r="C1361" s="9"/>
      <c r="D1361" s="10">
        <v>45033</v>
      </c>
      <c r="E1361" t="s">
        <v>1040</v>
      </c>
      <c r="F1361" s="11" t="s">
        <v>1041</v>
      </c>
      <c r="G1361" s="8">
        <v>0</v>
      </c>
      <c r="H1361" s="8">
        <v>-57.76</v>
      </c>
      <c r="I1361" s="8">
        <f t="shared" si="47"/>
        <v>0</v>
      </c>
      <c r="J1361" s="12">
        <v>570000000</v>
      </c>
    </row>
    <row r="1362" spans="3:10" x14ac:dyDescent="0.3">
      <c r="C1362" s="9"/>
      <c r="D1362" s="10">
        <v>45034</v>
      </c>
      <c r="E1362" t="s">
        <v>1042</v>
      </c>
      <c r="F1362" s="11" t="s">
        <v>1043</v>
      </c>
      <c r="G1362" s="8">
        <v>652.24</v>
      </c>
      <c r="H1362" s="8">
        <v>0</v>
      </c>
      <c r="I1362" s="8">
        <f t="shared" si="47"/>
        <v>652.24</v>
      </c>
      <c r="J1362" s="12"/>
    </row>
    <row r="1363" spans="3:10" x14ac:dyDescent="0.3">
      <c r="C1363" s="9"/>
      <c r="D1363" s="10">
        <v>45034</v>
      </c>
      <c r="E1363" t="s">
        <v>1044</v>
      </c>
      <c r="F1363" s="11" t="s">
        <v>1045</v>
      </c>
      <c r="G1363" s="8">
        <v>-43.31</v>
      </c>
      <c r="H1363" s="8">
        <v>0</v>
      </c>
      <c r="I1363" s="8">
        <f t="shared" si="47"/>
        <v>608.93000000000006</v>
      </c>
      <c r="J1363" s="12"/>
    </row>
    <row r="1364" spans="3:10" x14ac:dyDescent="0.3">
      <c r="C1364" s="9"/>
      <c r="D1364" s="10">
        <v>45050</v>
      </c>
      <c r="E1364" t="s">
        <v>1042</v>
      </c>
      <c r="F1364" s="11" t="s">
        <v>1043</v>
      </c>
      <c r="G1364" s="8">
        <v>0</v>
      </c>
      <c r="H1364" s="8">
        <v>652.24</v>
      </c>
      <c r="I1364" s="8">
        <f t="shared" si="47"/>
        <v>-43.309999999999945</v>
      </c>
      <c r="J1364" s="12">
        <v>570000000</v>
      </c>
    </row>
    <row r="1365" spans="3:10" x14ac:dyDescent="0.3">
      <c r="C1365" s="9"/>
      <c r="D1365" s="10">
        <v>45050</v>
      </c>
      <c r="E1365" t="s">
        <v>1044</v>
      </c>
      <c r="F1365" s="11" t="s">
        <v>1045</v>
      </c>
      <c r="G1365" s="8">
        <v>0</v>
      </c>
      <c r="H1365" s="8">
        <v>-43.31</v>
      </c>
      <c r="I1365" s="8">
        <f t="shared" si="47"/>
        <v>5.6843418860808015E-14</v>
      </c>
      <c r="J1365" s="12">
        <v>570000000</v>
      </c>
    </row>
    <row r="1366" spans="3:10" x14ac:dyDescent="0.3">
      <c r="C1366" s="9"/>
      <c r="D1366" s="10">
        <v>45051</v>
      </c>
      <c r="E1366" t="s">
        <v>1046</v>
      </c>
      <c r="F1366" s="11" t="s">
        <v>1047</v>
      </c>
      <c r="G1366" s="8">
        <v>-4.4000000000000004</v>
      </c>
      <c r="H1366" s="8">
        <v>0</v>
      </c>
      <c r="I1366" s="8">
        <f t="shared" si="47"/>
        <v>-4.3999999999999435</v>
      </c>
      <c r="J1366" s="12"/>
    </row>
    <row r="1367" spans="3:10" x14ac:dyDescent="0.3">
      <c r="C1367" s="9"/>
      <c r="D1367" s="10">
        <v>45061</v>
      </c>
      <c r="E1367" t="s">
        <v>1048</v>
      </c>
      <c r="F1367" s="11" t="s">
        <v>1049</v>
      </c>
      <c r="G1367" s="8">
        <v>416.77</v>
      </c>
      <c r="H1367" s="8">
        <v>0</v>
      </c>
      <c r="I1367" s="8">
        <f t="shared" si="47"/>
        <v>412.37000000000006</v>
      </c>
      <c r="J1367" s="12"/>
    </row>
    <row r="1368" spans="3:10" x14ac:dyDescent="0.3">
      <c r="C1368" s="9"/>
      <c r="D1368" s="10">
        <v>45061</v>
      </c>
      <c r="E1368" t="s">
        <v>1050</v>
      </c>
      <c r="F1368" s="11" t="s">
        <v>1051</v>
      </c>
      <c r="G1368" s="8">
        <v>47.88</v>
      </c>
      <c r="H1368" s="8">
        <v>0</v>
      </c>
      <c r="I1368" s="8">
        <f t="shared" si="47"/>
        <v>460.25000000000006</v>
      </c>
      <c r="J1368" s="12"/>
    </row>
    <row r="1369" spans="3:10" x14ac:dyDescent="0.3">
      <c r="C1369" s="9"/>
      <c r="D1369" s="10">
        <v>45075</v>
      </c>
      <c r="E1369" t="s">
        <v>1052</v>
      </c>
      <c r="F1369" s="11" t="s">
        <v>1053</v>
      </c>
      <c r="G1369" s="8">
        <v>-35.659999999999997</v>
      </c>
      <c r="H1369" s="8">
        <v>0</v>
      </c>
      <c r="I1369" s="8">
        <f t="shared" si="47"/>
        <v>424.59000000000003</v>
      </c>
      <c r="J1369" s="12"/>
    </row>
    <row r="1370" spans="3:10" x14ac:dyDescent="0.3">
      <c r="C1370" s="9"/>
      <c r="D1370" s="10">
        <v>45077</v>
      </c>
      <c r="E1370" t="s">
        <v>1054</v>
      </c>
      <c r="F1370" s="11" t="s">
        <v>1055</v>
      </c>
      <c r="G1370" s="8">
        <v>1337.78</v>
      </c>
      <c r="H1370" s="8">
        <v>0</v>
      </c>
      <c r="I1370" s="8">
        <f t="shared" si="47"/>
        <v>1762.37</v>
      </c>
      <c r="J1370" s="12"/>
    </row>
    <row r="1371" spans="3:10" x14ac:dyDescent="0.3">
      <c r="C1371" s="9"/>
      <c r="D1371" s="10">
        <v>45082</v>
      </c>
      <c r="E1371" t="s">
        <v>1056</v>
      </c>
      <c r="F1371" s="11" t="s">
        <v>1057</v>
      </c>
      <c r="G1371" s="8">
        <v>-5.77</v>
      </c>
      <c r="H1371" s="8">
        <v>0</v>
      </c>
      <c r="I1371" s="8">
        <f t="shared" si="47"/>
        <v>1756.6</v>
      </c>
      <c r="J1371" s="12"/>
    </row>
    <row r="1372" spans="3:10" x14ac:dyDescent="0.3">
      <c r="C1372" s="9"/>
      <c r="D1372" s="10">
        <v>45104</v>
      </c>
      <c r="E1372" t="s">
        <v>1058</v>
      </c>
      <c r="F1372" s="11" t="s">
        <v>1059</v>
      </c>
      <c r="G1372" s="8">
        <v>591.05999999999995</v>
      </c>
      <c r="H1372" s="8">
        <v>0</v>
      </c>
      <c r="I1372" s="8">
        <f t="shared" si="47"/>
        <v>2347.66</v>
      </c>
      <c r="J1372" s="12"/>
    </row>
    <row r="1373" spans="3:10" x14ac:dyDescent="0.3">
      <c r="C1373" s="9"/>
      <c r="D1373" s="10">
        <v>45104</v>
      </c>
      <c r="E1373" t="s">
        <v>1046</v>
      </c>
      <c r="F1373" s="11" t="s">
        <v>1047</v>
      </c>
      <c r="G1373" s="8">
        <v>0</v>
      </c>
      <c r="H1373" s="8">
        <v>-4.4000000000000004</v>
      </c>
      <c r="I1373" s="8">
        <f t="shared" si="47"/>
        <v>2352.06</v>
      </c>
      <c r="J1373" s="12">
        <v>572000002</v>
      </c>
    </row>
    <row r="1374" spans="3:10" x14ac:dyDescent="0.3">
      <c r="C1374" s="9"/>
      <c r="D1374" s="10">
        <v>45104</v>
      </c>
      <c r="E1374" t="s">
        <v>1052</v>
      </c>
      <c r="F1374" s="11" t="s">
        <v>1053</v>
      </c>
      <c r="G1374" s="8">
        <v>0</v>
      </c>
      <c r="H1374" s="8">
        <v>-35.659999999999997</v>
      </c>
      <c r="I1374" s="8">
        <f t="shared" si="47"/>
        <v>2387.7199999999998</v>
      </c>
      <c r="J1374" s="12">
        <v>572000002</v>
      </c>
    </row>
    <row r="1375" spans="3:10" x14ac:dyDescent="0.3">
      <c r="C1375" s="9"/>
      <c r="D1375" s="10">
        <v>45104</v>
      </c>
      <c r="E1375" t="s">
        <v>1054</v>
      </c>
      <c r="F1375" s="11" t="s">
        <v>1055</v>
      </c>
      <c r="G1375" s="8">
        <v>0</v>
      </c>
      <c r="H1375" s="8">
        <v>1337.78</v>
      </c>
      <c r="I1375" s="8">
        <f t="shared" si="47"/>
        <v>1049.9399999999998</v>
      </c>
      <c r="J1375" s="12">
        <v>572000002</v>
      </c>
    </row>
    <row r="1376" spans="3:10" x14ac:dyDescent="0.3">
      <c r="C1376" s="9"/>
      <c r="D1376" s="10">
        <v>45104</v>
      </c>
      <c r="E1376" t="s">
        <v>1056</v>
      </c>
      <c r="F1376" s="11" t="s">
        <v>1057</v>
      </c>
      <c r="G1376" s="8">
        <v>0</v>
      </c>
      <c r="H1376" s="8">
        <v>-5.77</v>
      </c>
      <c r="I1376" s="8">
        <f t="shared" si="47"/>
        <v>1055.7099999999998</v>
      </c>
      <c r="J1376" s="12">
        <v>572000002</v>
      </c>
    </row>
    <row r="1377" spans="1:10" x14ac:dyDescent="0.3">
      <c r="C1377" s="9"/>
      <c r="D1377" s="10">
        <v>45106</v>
      </c>
      <c r="E1377" t="s">
        <v>1048</v>
      </c>
      <c r="F1377" s="11" t="s">
        <v>1049</v>
      </c>
      <c r="G1377" s="8">
        <v>0</v>
      </c>
      <c r="H1377" s="8">
        <v>416.77</v>
      </c>
      <c r="I1377" s="8">
        <f t="shared" si="47"/>
        <v>638.93999999999983</v>
      </c>
      <c r="J1377" s="12">
        <v>570000000</v>
      </c>
    </row>
    <row r="1378" spans="1:10" x14ac:dyDescent="0.3">
      <c r="C1378" s="9"/>
      <c r="D1378" s="10">
        <v>45106</v>
      </c>
      <c r="E1378" t="s">
        <v>1050</v>
      </c>
      <c r="F1378" s="11" t="s">
        <v>1051</v>
      </c>
      <c r="G1378" s="8">
        <v>0</v>
      </c>
      <c r="H1378" s="8">
        <v>47.88</v>
      </c>
      <c r="I1378" s="8">
        <f t="shared" si="47"/>
        <v>591.05999999999983</v>
      </c>
      <c r="J1378" s="12">
        <v>570000000</v>
      </c>
    </row>
    <row r="1379" spans="1:10" x14ac:dyDescent="0.3">
      <c r="C1379" s="9"/>
      <c r="D1379" s="10">
        <v>45107</v>
      </c>
      <c r="E1379" t="s">
        <v>1060</v>
      </c>
      <c r="F1379" s="11" t="s">
        <v>1061</v>
      </c>
      <c r="G1379" s="8">
        <v>-18.43</v>
      </c>
      <c r="H1379" s="8">
        <v>0</v>
      </c>
      <c r="I1379" s="8">
        <f t="shared" si="47"/>
        <v>572.62999999999988</v>
      </c>
      <c r="J1379" s="12"/>
    </row>
    <row r="1380" spans="1:10" x14ac:dyDescent="0.3">
      <c r="C1380" s="9"/>
      <c r="D1380" s="10">
        <v>45109</v>
      </c>
      <c r="E1380" t="s">
        <v>1062</v>
      </c>
      <c r="F1380" s="11" t="s">
        <v>1063</v>
      </c>
      <c r="G1380" s="8">
        <v>-2.74</v>
      </c>
      <c r="H1380" s="8">
        <v>0</v>
      </c>
      <c r="I1380" s="8">
        <f t="shared" si="47"/>
        <v>569.88999999999987</v>
      </c>
      <c r="J1380" s="12"/>
    </row>
    <row r="1381" spans="1:10" x14ac:dyDescent="0.3">
      <c r="C1381" s="9"/>
      <c r="D1381" s="10">
        <v>45110</v>
      </c>
      <c r="E1381" t="s">
        <v>1058</v>
      </c>
      <c r="F1381" s="11" t="s">
        <v>1059</v>
      </c>
      <c r="G1381" s="8">
        <v>0</v>
      </c>
      <c r="H1381" s="8">
        <v>591.05999999999995</v>
      </c>
      <c r="I1381" s="8">
        <f t="shared" si="47"/>
        <v>-21.170000000000073</v>
      </c>
      <c r="J1381" s="12">
        <v>570000000</v>
      </c>
    </row>
    <row r="1382" spans="1:10" x14ac:dyDescent="0.3">
      <c r="C1382" s="9"/>
      <c r="D1382" s="10">
        <v>45110</v>
      </c>
      <c r="E1382" t="s">
        <v>1060</v>
      </c>
      <c r="F1382" s="11" t="s">
        <v>1061</v>
      </c>
      <c r="G1382" s="8">
        <v>0</v>
      </c>
      <c r="H1382" s="8">
        <v>-18.43</v>
      </c>
      <c r="I1382" s="8">
        <f t="shared" si="47"/>
        <v>-2.740000000000073</v>
      </c>
      <c r="J1382" s="12">
        <v>570000000</v>
      </c>
    </row>
    <row r="1383" spans="1:10" x14ac:dyDescent="0.3">
      <c r="C1383" s="9"/>
      <c r="D1383" s="10">
        <v>45134</v>
      </c>
      <c r="E1383" t="s">
        <v>1064</v>
      </c>
      <c r="F1383" s="11" t="s">
        <v>1065</v>
      </c>
      <c r="G1383" s="8">
        <v>-3.46</v>
      </c>
      <c r="H1383" s="8">
        <v>0</v>
      </c>
      <c r="I1383" s="8">
        <f t="shared" si="47"/>
        <v>-6.200000000000073</v>
      </c>
      <c r="J1383" s="12"/>
    </row>
    <row r="1384" spans="1:10" x14ac:dyDescent="0.3">
      <c r="C1384" s="9"/>
      <c r="D1384" s="10">
        <v>45134</v>
      </c>
      <c r="E1384" t="s">
        <v>1066</v>
      </c>
      <c r="F1384" s="11" t="s">
        <v>1067</v>
      </c>
      <c r="G1384" s="8">
        <v>649.89</v>
      </c>
      <c r="H1384" s="8">
        <v>0</v>
      </c>
      <c r="I1384" s="8">
        <f t="shared" si="47"/>
        <v>643.68999999999994</v>
      </c>
      <c r="J1384" s="12"/>
    </row>
    <row r="1385" spans="1:10" x14ac:dyDescent="0.3">
      <c r="C1385" s="9"/>
      <c r="D1385" s="10">
        <v>45161</v>
      </c>
      <c r="E1385" t="s">
        <v>1068</v>
      </c>
      <c r="F1385" s="11" t="s">
        <v>1069</v>
      </c>
      <c r="G1385" s="8">
        <v>588.97</v>
      </c>
      <c r="H1385" s="8">
        <v>0</v>
      </c>
      <c r="I1385" s="8">
        <f t="shared" si="47"/>
        <v>1232.6599999999999</v>
      </c>
      <c r="J1385" s="12"/>
    </row>
    <row r="1386" spans="1:10" x14ac:dyDescent="0.3">
      <c r="C1386" s="9"/>
      <c r="D1386" s="10">
        <v>45164</v>
      </c>
      <c r="E1386" t="s">
        <v>1070</v>
      </c>
      <c r="F1386" s="11" t="s">
        <v>1071</v>
      </c>
      <c r="G1386" s="8">
        <v>-13.6</v>
      </c>
      <c r="H1386" s="8">
        <v>0</v>
      </c>
      <c r="I1386" s="8">
        <f t="shared" si="47"/>
        <v>1219.06</v>
      </c>
      <c r="J1386" s="12"/>
    </row>
    <row r="1387" spans="1:10" x14ac:dyDescent="0.3">
      <c r="E1387" s="4" t="s">
        <v>12</v>
      </c>
      <c r="G1387" s="8">
        <f>SUM(G1342:G1386)</f>
        <v>6784.11</v>
      </c>
      <c r="H1387" s="8">
        <f>SUM(H1342:H1386)</f>
        <v>5565.0499999999993</v>
      </c>
      <c r="I1387" s="8">
        <f>G1387-H1387</f>
        <v>1219.0600000000004</v>
      </c>
    </row>
    <row r="1389" spans="1:10" x14ac:dyDescent="0.3">
      <c r="A1389" s="5">
        <v>430000093</v>
      </c>
      <c r="B1389" s="6" t="s">
        <v>1072</v>
      </c>
      <c r="C1389" s="7"/>
      <c r="D1389" s="7"/>
      <c r="E1389" s="7"/>
      <c r="F1389" s="7"/>
      <c r="G1389" s="7"/>
      <c r="H1389" s="7"/>
      <c r="I1389" s="7"/>
      <c r="J1389" s="7"/>
    </row>
    <row r="1390" spans="1:10" x14ac:dyDescent="0.3">
      <c r="C1390" s="9"/>
      <c r="D1390" s="10">
        <v>45099</v>
      </c>
      <c r="E1390" t="s">
        <v>1073</v>
      </c>
      <c r="F1390" s="11" t="s">
        <v>1074</v>
      </c>
      <c r="G1390" s="8">
        <v>1189.3900000000001</v>
      </c>
      <c r="H1390" s="8">
        <v>0</v>
      </c>
      <c r="I1390" s="8">
        <f>G1390-H1390</f>
        <v>1189.3900000000001</v>
      </c>
      <c r="J1390" s="12"/>
    </row>
    <row r="1391" spans="1:10" x14ac:dyDescent="0.3">
      <c r="C1391" s="9"/>
      <c r="D1391" s="10">
        <v>45099</v>
      </c>
      <c r="E1391" t="s">
        <v>1073</v>
      </c>
      <c r="F1391" s="11" t="s">
        <v>1074</v>
      </c>
      <c r="G1391" s="8">
        <v>0</v>
      </c>
      <c r="H1391" s="8">
        <v>1189.3900000000001</v>
      </c>
      <c r="I1391" s="8">
        <f>G1391-H1391+I1390</f>
        <v>0</v>
      </c>
      <c r="J1391" s="12">
        <v>572000002</v>
      </c>
    </row>
    <row r="1392" spans="1:10" x14ac:dyDescent="0.3">
      <c r="C1392" s="9"/>
      <c r="D1392" s="10">
        <v>45154</v>
      </c>
      <c r="E1392" t="s">
        <v>1075</v>
      </c>
      <c r="F1392" s="11" t="s">
        <v>1076</v>
      </c>
      <c r="G1392" s="8">
        <v>806.7</v>
      </c>
      <c r="H1392" s="8">
        <v>0</v>
      </c>
      <c r="I1392" s="8">
        <f>G1392-H1392+I1391</f>
        <v>806.7</v>
      </c>
      <c r="J1392" s="12"/>
    </row>
    <row r="1393" spans="1:10" x14ac:dyDescent="0.3">
      <c r="C1393" s="9"/>
      <c r="D1393" s="10">
        <v>45161</v>
      </c>
      <c r="E1393" t="s">
        <v>1075</v>
      </c>
      <c r="F1393" s="11" t="s">
        <v>1076</v>
      </c>
      <c r="G1393" s="8">
        <v>0</v>
      </c>
      <c r="H1393" s="8">
        <v>806.7</v>
      </c>
      <c r="I1393" s="8">
        <f>G1393-H1393+I1392</f>
        <v>0</v>
      </c>
      <c r="J1393" s="12">
        <v>572000002</v>
      </c>
    </row>
    <row r="1394" spans="1:10" x14ac:dyDescent="0.3">
      <c r="E1394" s="4" t="s">
        <v>12</v>
      </c>
      <c r="G1394" s="8">
        <f>SUM(G1390:G1393)</f>
        <v>1996.0900000000001</v>
      </c>
      <c r="H1394" s="8">
        <f>SUM(H1390:H1393)</f>
        <v>1996.0900000000001</v>
      </c>
      <c r="I1394" s="8">
        <f>G1394-H1394</f>
        <v>0</v>
      </c>
    </row>
    <row r="1396" spans="1:10" x14ac:dyDescent="0.3">
      <c r="A1396" s="5">
        <v>430000094</v>
      </c>
      <c r="B1396" s="6" t="s">
        <v>1077</v>
      </c>
      <c r="C1396" s="7"/>
      <c r="D1396" s="7"/>
      <c r="E1396" s="7"/>
      <c r="F1396" s="7"/>
      <c r="G1396" s="7"/>
      <c r="H1396" s="7"/>
      <c r="I1396" s="7"/>
      <c r="J1396" s="7"/>
    </row>
    <row r="1397" spans="1:10" x14ac:dyDescent="0.3">
      <c r="C1397" s="9"/>
      <c r="D1397" s="10">
        <v>44939</v>
      </c>
      <c r="E1397" t="s">
        <v>1078</v>
      </c>
      <c r="F1397" s="11" t="s">
        <v>1079</v>
      </c>
      <c r="G1397" s="8">
        <v>375.83</v>
      </c>
      <c r="H1397" s="8">
        <v>0</v>
      </c>
      <c r="I1397" s="8">
        <f>G1397-H1397</f>
        <v>375.83</v>
      </c>
      <c r="J1397" s="12"/>
    </row>
    <row r="1398" spans="1:10" x14ac:dyDescent="0.3">
      <c r="C1398" s="9"/>
      <c r="D1398" s="10">
        <v>44944</v>
      </c>
      <c r="E1398" t="s">
        <v>1078</v>
      </c>
      <c r="F1398" s="11" t="s">
        <v>1079</v>
      </c>
      <c r="G1398" s="8">
        <v>0</v>
      </c>
      <c r="H1398" s="8">
        <v>375.83</v>
      </c>
      <c r="I1398" s="8">
        <f>G1398-H1398+I1397</f>
        <v>0</v>
      </c>
      <c r="J1398" s="12">
        <v>572000001</v>
      </c>
    </row>
    <row r="1399" spans="1:10" x14ac:dyDescent="0.3">
      <c r="E1399" s="4" t="s">
        <v>12</v>
      </c>
      <c r="G1399" s="8">
        <f>SUM(G1397:G1398)</f>
        <v>375.83</v>
      </c>
      <c r="H1399" s="8">
        <f>SUM(H1397:H1398)</f>
        <v>375.83</v>
      </c>
      <c r="I1399" s="8">
        <f>G1399-H1399</f>
        <v>0</v>
      </c>
    </row>
    <row r="1401" spans="1:10" x14ac:dyDescent="0.3">
      <c r="A1401" s="5">
        <v>430000096</v>
      </c>
      <c r="B1401" s="6" t="s">
        <v>1080</v>
      </c>
      <c r="C1401" s="7"/>
      <c r="D1401" s="7"/>
      <c r="E1401" s="7"/>
      <c r="F1401" s="7"/>
      <c r="G1401" s="7"/>
      <c r="H1401" s="7"/>
      <c r="I1401" s="7"/>
      <c r="J1401" s="7"/>
    </row>
    <row r="1402" spans="1:10" x14ac:dyDescent="0.3">
      <c r="E1402" s="4" t="s">
        <v>11</v>
      </c>
      <c r="G1402" s="8">
        <v>0</v>
      </c>
      <c r="H1402" s="8">
        <v>1.85</v>
      </c>
      <c r="I1402" s="8">
        <f>G1402-H1402</f>
        <v>-1.85</v>
      </c>
    </row>
    <row r="1403" spans="1:10" x14ac:dyDescent="0.3">
      <c r="C1403" s="9"/>
      <c r="D1403" s="10">
        <v>45116</v>
      </c>
      <c r="E1403" t="s">
        <v>1081</v>
      </c>
      <c r="F1403" s="11" t="s">
        <v>1082</v>
      </c>
      <c r="G1403" s="8">
        <v>458</v>
      </c>
      <c r="H1403" s="8">
        <v>0</v>
      </c>
      <c r="I1403" s="8">
        <f>G1403-H1403+I1402</f>
        <v>456.15</v>
      </c>
      <c r="J1403" s="12"/>
    </row>
    <row r="1404" spans="1:10" x14ac:dyDescent="0.3">
      <c r="C1404" s="9"/>
      <c r="D1404" s="10">
        <v>45119</v>
      </c>
      <c r="E1404" t="s">
        <v>1081</v>
      </c>
      <c r="F1404" s="11" t="s">
        <v>1082</v>
      </c>
      <c r="G1404" s="8">
        <v>0</v>
      </c>
      <c r="H1404" s="8">
        <v>458</v>
      </c>
      <c r="I1404" s="8">
        <f>G1404-H1404+I1403</f>
        <v>-1.8500000000000227</v>
      </c>
      <c r="J1404" s="12">
        <v>572000001</v>
      </c>
    </row>
    <row r="1405" spans="1:10" x14ac:dyDescent="0.3">
      <c r="E1405" s="4" t="s">
        <v>12</v>
      </c>
      <c r="G1405" s="8">
        <f>SUM(G1402:G1404)</f>
        <v>458</v>
      </c>
      <c r="H1405" s="8">
        <f>SUM(H1402:H1404)</f>
        <v>459.85</v>
      </c>
      <c r="I1405" s="8">
        <f>G1405-H1405</f>
        <v>-1.8500000000000227</v>
      </c>
    </row>
    <row r="1407" spans="1:10" x14ac:dyDescent="0.3">
      <c r="A1407" s="5">
        <v>430000098</v>
      </c>
      <c r="B1407" s="6" t="s">
        <v>1083</v>
      </c>
      <c r="C1407" s="7"/>
      <c r="D1407" s="7"/>
      <c r="E1407" s="7"/>
      <c r="F1407" s="7"/>
      <c r="G1407" s="7"/>
      <c r="H1407" s="7"/>
      <c r="I1407" s="7"/>
      <c r="J1407" s="7"/>
    </row>
    <row r="1408" spans="1:10" x14ac:dyDescent="0.3">
      <c r="C1408" s="9"/>
      <c r="D1408" s="10">
        <v>45096</v>
      </c>
      <c r="E1408" t="s">
        <v>1084</v>
      </c>
      <c r="F1408" s="11" t="s">
        <v>1085</v>
      </c>
      <c r="G1408" s="8">
        <v>789.16</v>
      </c>
      <c r="H1408" s="8">
        <v>0</v>
      </c>
      <c r="I1408" s="8">
        <f>G1408-H1408</f>
        <v>789.16</v>
      </c>
      <c r="J1408" s="12"/>
    </row>
    <row r="1409" spans="1:10" x14ac:dyDescent="0.3">
      <c r="C1409" s="9"/>
      <c r="D1409" s="10">
        <v>45097</v>
      </c>
      <c r="E1409" t="s">
        <v>1084</v>
      </c>
      <c r="F1409" s="11" t="s">
        <v>1085</v>
      </c>
      <c r="G1409" s="8">
        <v>0</v>
      </c>
      <c r="H1409" s="8">
        <v>789.16</v>
      </c>
      <c r="I1409" s="8">
        <f>G1409-H1409+I1408</f>
        <v>0</v>
      </c>
      <c r="J1409" s="12">
        <v>572000002</v>
      </c>
    </row>
    <row r="1410" spans="1:10" x14ac:dyDescent="0.3">
      <c r="E1410" s="4" t="s">
        <v>12</v>
      </c>
      <c r="G1410" s="8">
        <f>SUM(G1408:G1409)</f>
        <v>789.16</v>
      </c>
      <c r="H1410" s="8">
        <f>SUM(H1408:H1409)</f>
        <v>789.16</v>
      </c>
      <c r="I1410" s="8">
        <f>G1410-H1410</f>
        <v>0</v>
      </c>
    </row>
    <row r="1412" spans="1:10" x14ac:dyDescent="0.3">
      <c r="A1412" s="5">
        <v>430000100</v>
      </c>
      <c r="B1412" s="6" t="s">
        <v>1086</v>
      </c>
      <c r="C1412" s="7"/>
      <c r="D1412" s="7"/>
      <c r="E1412" s="7"/>
      <c r="F1412" s="7"/>
      <c r="G1412" s="7"/>
      <c r="H1412" s="7"/>
      <c r="I1412" s="7"/>
      <c r="J1412" s="7"/>
    </row>
    <row r="1413" spans="1:10" x14ac:dyDescent="0.3">
      <c r="C1413" s="9"/>
      <c r="D1413" s="10">
        <v>44953</v>
      </c>
      <c r="E1413" t="s">
        <v>1087</v>
      </c>
      <c r="F1413" s="11" t="s">
        <v>1088</v>
      </c>
      <c r="G1413" s="8">
        <v>339.95</v>
      </c>
      <c r="H1413" s="8">
        <v>0</v>
      </c>
      <c r="I1413" s="8">
        <f>G1413-H1413</f>
        <v>339.95</v>
      </c>
      <c r="J1413" s="12"/>
    </row>
    <row r="1414" spans="1:10" x14ac:dyDescent="0.3">
      <c r="C1414" s="9"/>
      <c r="D1414" s="10">
        <v>44960</v>
      </c>
      <c r="E1414" t="s">
        <v>1087</v>
      </c>
      <c r="F1414" s="11" t="s">
        <v>1088</v>
      </c>
      <c r="G1414" s="8">
        <v>0</v>
      </c>
      <c r="H1414" s="8">
        <v>339.95</v>
      </c>
      <c r="I1414" s="8">
        <f t="shared" ref="I1414:I1433" si="48">G1414-H1414+I1413</f>
        <v>0</v>
      </c>
      <c r="J1414" s="12">
        <v>572000001</v>
      </c>
    </row>
    <row r="1415" spans="1:10" x14ac:dyDescent="0.3">
      <c r="C1415" s="9"/>
      <c r="D1415" s="10">
        <v>44970</v>
      </c>
      <c r="E1415" t="s">
        <v>1089</v>
      </c>
      <c r="F1415" s="11" t="s">
        <v>1090</v>
      </c>
      <c r="G1415" s="8">
        <v>820.11</v>
      </c>
      <c r="H1415" s="8">
        <v>0</v>
      </c>
      <c r="I1415" s="8">
        <f t="shared" si="48"/>
        <v>820.11</v>
      </c>
      <c r="J1415" s="12"/>
    </row>
    <row r="1416" spans="1:10" x14ac:dyDescent="0.3">
      <c r="C1416" s="9"/>
      <c r="D1416" s="10">
        <v>44970</v>
      </c>
      <c r="E1416" t="s">
        <v>1091</v>
      </c>
      <c r="F1416" s="11" t="s">
        <v>1092</v>
      </c>
      <c r="G1416" s="8">
        <v>-12.3</v>
      </c>
      <c r="H1416" s="8">
        <v>0</v>
      </c>
      <c r="I1416" s="8">
        <f t="shared" si="48"/>
        <v>807.81000000000006</v>
      </c>
      <c r="J1416" s="12"/>
    </row>
    <row r="1417" spans="1:10" x14ac:dyDescent="0.3">
      <c r="C1417" s="9"/>
      <c r="D1417" s="10">
        <v>44971</v>
      </c>
      <c r="E1417" t="s">
        <v>1089</v>
      </c>
      <c r="F1417" s="11" t="s">
        <v>1090</v>
      </c>
      <c r="G1417" s="8">
        <v>0</v>
      </c>
      <c r="H1417" s="8">
        <v>820.11</v>
      </c>
      <c r="I1417" s="8">
        <f t="shared" si="48"/>
        <v>-12.299999999999955</v>
      </c>
      <c r="J1417" s="12">
        <v>572000001</v>
      </c>
    </row>
    <row r="1418" spans="1:10" x14ac:dyDescent="0.3">
      <c r="C1418" s="9"/>
      <c r="D1418" s="10">
        <v>44971</v>
      </c>
      <c r="E1418" t="s">
        <v>1091</v>
      </c>
      <c r="F1418" s="11" t="s">
        <v>1092</v>
      </c>
      <c r="G1418" s="8">
        <v>0</v>
      </c>
      <c r="H1418" s="8">
        <v>-12.3</v>
      </c>
      <c r="I1418" s="8">
        <f t="shared" si="48"/>
        <v>4.6185277824406512E-14</v>
      </c>
      <c r="J1418" s="12">
        <v>572000001</v>
      </c>
    </row>
    <row r="1419" spans="1:10" x14ac:dyDescent="0.3">
      <c r="C1419" s="9"/>
      <c r="D1419" s="10">
        <v>44971</v>
      </c>
      <c r="E1419" t="s">
        <v>1093</v>
      </c>
      <c r="F1419" s="11" t="s">
        <v>1094</v>
      </c>
      <c r="G1419" s="8">
        <v>0</v>
      </c>
      <c r="H1419" s="8">
        <v>-16.21</v>
      </c>
      <c r="I1419" s="8">
        <f t="shared" si="48"/>
        <v>16.210000000000047</v>
      </c>
      <c r="J1419" s="12">
        <v>572000001</v>
      </c>
    </row>
    <row r="1420" spans="1:10" x14ac:dyDescent="0.3">
      <c r="C1420" s="9"/>
      <c r="D1420" s="10">
        <v>44973</v>
      </c>
      <c r="E1420" t="s">
        <v>1093</v>
      </c>
      <c r="F1420" s="11" t="s">
        <v>1094</v>
      </c>
      <c r="G1420" s="8">
        <v>-16.21</v>
      </c>
      <c r="H1420" s="8">
        <v>0</v>
      </c>
      <c r="I1420" s="8">
        <f t="shared" si="48"/>
        <v>4.6185277824406512E-14</v>
      </c>
      <c r="J1420" s="12"/>
    </row>
    <row r="1421" spans="1:10" x14ac:dyDescent="0.3">
      <c r="C1421" s="9"/>
      <c r="D1421" s="10">
        <v>45016</v>
      </c>
      <c r="E1421" t="s">
        <v>1095</v>
      </c>
      <c r="F1421" s="11" t="s">
        <v>1096</v>
      </c>
      <c r="G1421" s="8">
        <v>946.77</v>
      </c>
      <c r="H1421" s="8">
        <v>0</v>
      </c>
      <c r="I1421" s="8">
        <f t="shared" si="48"/>
        <v>946.77</v>
      </c>
      <c r="J1421" s="12"/>
    </row>
    <row r="1422" spans="1:10" x14ac:dyDescent="0.3">
      <c r="C1422" s="9"/>
      <c r="D1422" s="10">
        <v>45021</v>
      </c>
      <c r="E1422" t="s">
        <v>1095</v>
      </c>
      <c r="F1422" s="11" t="s">
        <v>1096</v>
      </c>
      <c r="G1422" s="8">
        <v>0</v>
      </c>
      <c r="H1422" s="8">
        <v>946.77</v>
      </c>
      <c r="I1422" s="8">
        <f t="shared" si="48"/>
        <v>0</v>
      </c>
      <c r="J1422" s="12">
        <v>572000001</v>
      </c>
    </row>
    <row r="1423" spans="1:10" x14ac:dyDescent="0.3">
      <c r="C1423" s="9"/>
      <c r="D1423" s="10">
        <v>45026</v>
      </c>
      <c r="E1423" t="s">
        <v>1097</v>
      </c>
      <c r="F1423" s="11" t="s">
        <v>1098</v>
      </c>
      <c r="G1423" s="8">
        <v>-1.62</v>
      </c>
      <c r="H1423" s="8">
        <v>0</v>
      </c>
      <c r="I1423" s="8">
        <f t="shared" si="48"/>
        <v>-1.62</v>
      </c>
      <c r="J1423" s="12"/>
    </row>
    <row r="1424" spans="1:10" x14ac:dyDescent="0.3">
      <c r="C1424" s="9"/>
      <c r="D1424" s="10">
        <v>45026</v>
      </c>
      <c r="E1424" t="s">
        <v>1099</v>
      </c>
      <c r="F1424" s="11" t="s">
        <v>1100</v>
      </c>
      <c r="G1424" s="8">
        <v>790.83</v>
      </c>
      <c r="H1424" s="8">
        <v>0</v>
      </c>
      <c r="I1424" s="8">
        <f t="shared" si="48"/>
        <v>789.21</v>
      </c>
      <c r="J1424" s="12">
        <v>572000002</v>
      </c>
    </row>
    <row r="1425" spans="1:10" x14ac:dyDescent="0.3">
      <c r="C1425" s="9"/>
      <c r="D1425" s="10">
        <v>45061</v>
      </c>
      <c r="E1425" t="s">
        <v>1101</v>
      </c>
      <c r="F1425" s="11" t="s">
        <v>1102</v>
      </c>
      <c r="G1425" s="8">
        <v>349.55</v>
      </c>
      <c r="H1425" s="8">
        <v>0</v>
      </c>
      <c r="I1425" s="8">
        <f t="shared" si="48"/>
        <v>1138.76</v>
      </c>
      <c r="J1425" s="12"/>
    </row>
    <row r="1426" spans="1:10" x14ac:dyDescent="0.3">
      <c r="C1426" s="9"/>
      <c r="D1426" s="10">
        <v>45070</v>
      </c>
      <c r="E1426" t="s">
        <v>1101</v>
      </c>
      <c r="F1426" s="11" t="s">
        <v>1102</v>
      </c>
      <c r="G1426" s="8">
        <v>0</v>
      </c>
      <c r="H1426" s="8">
        <v>349.55</v>
      </c>
      <c r="I1426" s="8">
        <f t="shared" si="48"/>
        <v>789.21</v>
      </c>
      <c r="J1426" s="12">
        <v>572000001</v>
      </c>
    </row>
    <row r="1427" spans="1:10" x14ac:dyDescent="0.3">
      <c r="C1427" s="9"/>
      <c r="D1427" s="10">
        <v>45089</v>
      </c>
      <c r="E1427" t="s">
        <v>1103</v>
      </c>
      <c r="F1427" s="11" t="s">
        <v>1104</v>
      </c>
      <c r="G1427" s="8">
        <v>-50.53</v>
      </c>
      <c r="H1427" s="8">
        <v>0</v>
      </c>
      <c r="I1427" s="8">
        <f t="shared" si="48"/>
        <v>738.68000000000006</v>
      </c>
      <c r="J1427" s="12"/>
    </row>
    <row r="1428" spans="1:10" x14ac:dyDescent="0.3">
      <c r="C1428" s="9"/>
      <c r="D1428" s="10">
        <v>45109</v>
      </c>
      <c r="E1428" t="s">
        <v>1105</v>
      </c>
      <c r="F1428" s="11" t="s">
        <v>1106</v>
      </c>
      <c r="G1428" s="8">
        <v>790.83</v>
      </c>
      <c r="H1428" s="8">
        <v>0</v>
      </c>
      <c r="I1428" s="8">
        <f t="shared" si="48"/>
        <v>1529.5100000000002</v>
      </c>
      <c r="J1428" s="12"/>
    </row>
    <row r="1429" spans="1:10" x14ac:dyDescent="0.3">
      <c r="C1429" s="9"/>
      <c r="D1429" s="10">
        <v>45113</v>
      </c>
      <c r="E1429" t="s">
        <v>1105</v>
      </c>
      <c r="F1429" s="11" t="s">
        <v>1106</v>
      </c>
      <c r="G1429" s="8">
        <v>0</v>
      </c>
      <c r="H1429" s="8">
        <v>790.83</v>
      </c>
      <c r="I1429" s="8">
        <f t="shared" si="48"/>
        <v>738.68000000000018</v>
      </c>
      <c r="J1429" s="12">
        <v>572000001</v>
      </c>
    </row>
    <row r="1430" spans="1:10" x14ac:dyDescent="0.3">
      <c r="C1430" s="9"/>
      <c r="D1430" s="10">
        <v>45114</v>
      </c>
      <c r="E1430" t="s">
        <v>1107</v>
      </c>
      <c r="F1430" s="11" t="s">
        <v>16</v>
      </c>
      <c r="G1430" s="8">
        <v>0</v>
      </c>
      <c r="H1430" s="8">
        <v>701.95</v>
      </c>
      <c r="I1430" s="8">
        <f t="shared" si="48"/>
        <v>36.730000000000132</v>
      </c>
      <c r="J1430" s="12">
        <v>572000001</v>
      </c>
    </row>
    <row r="1431" spans="1:10" x14ac:dyDescent="0.3">
      <c r="C1431" s="9"/>
      <c r="D1431" s="10">
        <v>45115</v>
      </c>
      <c r="E1431" t="s">
        <v>1108</v>
      </c>
      <c r="F1431" s="11" t="s">
        <v>1109</v>
      </c>
      <c r="G1431" s="8">
        <v>-36.729999999999997</v>
      </c>
      <c r="H1431" s="8">
        <v>0</v>
      </c>
      <c r="I1431" s="8">
        <f t="shared" si="48"/>
        <v>1.3500311979441904E-13</v>
      </c>
      <c r="J1431" s="12"/>
    </row>
    <row r="1432" spans="1:10" x14ac:dyDescent="0.3">
      <c r="C1432" s="9"/>
      <c r="D1432" s="10">
        <v>45159</v>
      </c>
      <c r="E1432" t="s">
        <v>1110</v>
      </c>
      <c r="F1432" s="11" t="s">
        <v>1111</v>
      </c>
      <c r="G1432" s="8">
        <v>1583.95</v>
      </c>
      <c r="H1432" s="8">
        <v>0</v>
      </c>
      <c r="I1432" s="8">
        <f t="shared" si="48"/>
        <v>1583.9500000000003</v>
      </c>
      <c r="J1432" s="12"/>
    </row>
    <row r="1433" spans="1:10" x14ac:dyDescent="0.3">
      <c r="C1433" s="9"/>
      <c r="D1433" s="10">
        <v>45166</v>
      </c>
      <c r="E1433" t="s">
        <v>1110</v>
      </c>
      <c r="F1433" s="11" t="s">
        <v>1111</v>
      </c>
      <c r="G1433" s="8">
        <v>0</v>
      </c>
      <c r="H1433" s="8">
        <v>1583.95</v>
      </c>
      <c r="I1433" s="8">
        <f t="shared" si="48"/>
        <v>0</v>
      </c>
      <c r="J1433" s="12">
        <v>572000001</v>
      </c>
    </row>
    <row r="1434" spans="1:10" x14ac:dyDescent="0.3">
      <c r="E1434" s="4" t="s">
        <v>12</v>
      </c>
      <c r="G1434" s="8">
        <f>SUM(G1413:G1433)</f>
        <v>5504.5999999999995</v>
      </c>
      <c r="H1434" s="8">
        <f>SUM(H1413:H1433)</f>
        <v>5504.5999999999995</v>
      </c>
      <c r="I1434" s="8">
        <f>G1434-H1434</f>
        <v>0</v>
      </c>
    </row>
    <row r="1436" spans="1:10" x14ac:dyDescent="0.3">
      <c r="A1436" s="5">
        <v>430000103</v>
      </c>
      <c r="B1436" s="6" t="s">
        <v>1112</v>
      </c>
      <c r="C1436" s="7"/>
      <c r="D1436" s="7"/>
      <c r="E1436" s="7"/>
      <c r="F1436" s="7"/>
      <c r="G1436" s="7"/>
      <c r="H1436" s="7"/>
      <c r="I1436" s="7"/>
      <c r="J1436" s="7"/>
    </row>
    <row r="1437" spans="1:10" x14ac:dyDescent="0.3">
      <c r="C1437" s="9"/>
      <c r="D1437" s="10">
        <v>44972</v>
      </c>
      <c r="E1437" t="s">
        <v>1113</v>
      </c>
      <c r="F1437" s="11" t="s">
        <v>1114</v>
      </c>
      <c r="G1437" s="8">
        <v>0</v>
      </c>
      <c r="H1437" s="8">
        <v>953.79</v>
      </c>
      <c r="I1437" s="8">
        <f>G1437-H1437</f>
        <v>-953.79</v>
      </c>
      <c r="J1437" s="12">
        <v>572000001</v>
      </c>
    </row>
    <row r="1438" spans="1:10" x14ac:dyDescent="0.3">
      <c r="C1438" s="9"/>
      <c r="D1438" s="10">
        <v>44973</v>
      </c>
      <c r="E1438" t="s">
        <v>1113</v>
      </c>
      <c r="F1438" s="11" t="s">
        <v>1114</v>
      </c>
      <c r="G1438" s="8">
        <v>953.79</v>
      </c>
      <c r="H1438" s="8">
        <v>0</v>
      </c>
      <c r="I1438" s="8">
        <f t="shared" ref="I1438:I1451" si="49">G1438-H1438+I1437</f>
        <v>0</v>
      </c>
      <c r="J1438" s="12"/>
    </row>
    <row r="1439" spans="1:10" x14ac:dyDescent="0.3">
      <c r="C1439" s="9"/>
      <c r="D1439" s="10">
        <v>45007</v>
      </c>
      <c r="E1439" t="s">
        <v>1115</v>
      </c>
      <c r="F1439" s="11" t="s">
        <v>1116</v>
      </c>
      <c r="G1439" s="8">
        <v>952.92</v>
      </c>
      <c r="H1439" s="8">
        <v>0</v>
      </c>
      <c r="I1439" s="8">
        <f t="shared" si="49"/>
        <v>952.92</v>
      </c>
      <c r="J1439" s="12"/>
    </row>
    <row r="1440" spans="1:10" x14ac:dyDescent="0.3">
      <c r="C1440" s="9"/>
      <c r="D1440" s="10">
        <v>45008</v>
      </c>
      <c r="E1440" t="s">
        <v>1117</v>
      </c>
      <c r="F1440" s="11" t="s">
        <v>1118</v>
      </c>
      <c r="G1440" s="8">
        <v>885.66</v>
      </c>
      <c r="H1440" s="8">
        <v>0</v>
      </c>
      <c r="I1440" s="8">
        <f t="shared" si="49"/>
        <v>1838.58</v>
      </c>
      <c r="J1440" s="12"/>
    </row>
    <row r="1441" spans="1:10" x14ac:dyDescent="0.3">
      <c r="C1441" s="9"/>
      <c r="D1441" s="10">
        <v>45014</v>
      </c>
      <c r="E1441" t="s">
        <v>1117</v>
      </c>
      <c r="F1441" s="11" t="s">
        <v>1118</v>
      </c>
      <c r="G1441" s="8">
        <v>0</v>
      </c>
      <c r="H1441" s="8">
        <v>885.66</v>
      </c>
      <c r="I1441" s="8">
        <f t="shared" si="49"/>
        <v>952.92</v>
      </c>
      <c r="J1441" s="12">
        <v>572000001</v>
      </c>
    </row>
    <row r="1442" spans="1:10" x14ac:dyDescent="0.3">
      <c r="C1442" s="9"/>
      <c r="D1442" s="10">
        <v>45014</v>
      </c>
      <c r="E1442" t="s">
        <v>1115</v>
      </c>
      <c r="F1442" s="11" t="s">
        <v>1116</v>
      </c>
      <c r="G1442" s="8">
        <v>0</v>
      </c>
      <c r="H1442" s="8">
        <v>952.92</v>
      </c>
      <c r="I1442" s="8">
        <f t="shared" si="49"/>
        <v>0</v>
      </c>
      <c r="J1442" s="12">
        <v>572000001</v>
      </c>
    </row>
    <row r="1443" spans="1:10" x14ac:dyDescent="0.3">
      <c r="C1443" s="9"/>
      <c r="D1443" s="10">
        <v>45097</v>
      </c>
      <c r="E1443" t="s">
        <v>1119</v>
      </c>
      <c r="F1443" s="11" t="s">
        <v>1120</v>
      </c>
      <c r="G1443" s="8">
        <v>-25.67</v>
      </c>
      <c r="H1443" s="8">
        <v>0</v>
      </c>
      <c r="I1443" s="8">
        <f t="shared" si="49"/>
        <v>-25.67</v>
      </c>
      <c r="J1443" s="12"/>
    </row>
    <row r="1444" spans="1:10" x14ac:dyDescent="0.3">
      <c r="C1444" s="9"/>
      <c r="D1444" s="10">
        <v>45104</v>
      </c>
      <c r="E1444" t="s">
        <v>1121</v>
      </c>
      <c r="F1444" s="11" t="s">
        <v>1122</v>
      </c>
      <c r="G1444" s="8">
        <v>679.37</v>
      </c>
      <c r="H1444" s="8">
        <v>0</v>
      </c>
      <c r="I1444" s="8">
        <f t="shared" si="49"/>
        <v>653.70000000000005</v>
      </c>
      <c r="J1444" s="12"/>
    </row>
    <row r="1445" spans="1:10" x14ac:dyDescent="0.3">
      <c r="C1445" s="9"/>
      <c r="D1445" s="10">
        <v>45107</v>
      </c>
      <c r="E1445" t="s">
        <v>1123</v>
      </c>
      <c r="F1445" s="11" t="s">
        <v>1124</v>
      </c>
      <c r="G1445" s="8">
        <v>-68.33</v>
      </c>
      <c r="H1445" s="8">
        <v>0</v>
      </c>
      <c r="I1445" s="8">
        <f t="shared" si="49"/>
        <v>585.37</v>
      </c>
      <c r="J1445" s="12"/>
    </row>
    <row r="1446" spans="1:10" x14ac:dyDescent="0.3">
      <c r="C1446" s="9"/>
      <c r="D1446" s="10">
        <v>45107</v>
      </c>
      <c r="E1446" t="s">
        <v>1119</v>
      </c>
      <c r="F1446" s="11" t="s">
        <v>1120</v>
      </c>
      <c r="G1446" s="8">
        <v>0</v>
      </c>
      <c r="H1446" s="8">
        <v>-25.67</v>
      </c>
      <c r="I1446" s="8">
        <f t="shared" si="49"/>
        <v>611.04</v>
      </c>
      <c r="J1446" s="12">
        <v>572000001</v>
      </c>
    </row>
    <row r="1447" spans="1:10" x14ac:dyDescent="0.3">
      <c r="C1447" s="9"/>
      <c r="D1447" s="10">
        <v>45107</v>
      </c>
      <c r="E1447" t="s">
        <v>1121</v>
      </c>
      <c r="F1447" s="11" t="s">
        <v>1122</v>
      </c>
      <c r="G1447" s="8">
        <v>0</v>
      </c>
      <c r="H1447" s="8">
        <v>679.37</v>
      </c>
      <c r="I1447" s="8">
        <f t="shared" si="49"/>
        <v>-68.330000000000041</v>
      </c>
      <c r="J1447" s="12">
        <v>572000001</v>
      </c>
    </row>
    <row r="1448" spans="1:10" x14ac:dyDescent="0.3">
      <c r="C1448" s="9"/>
      <c r="D1448" s="10">
        <v>45107</v>
      </c>
      <c r="E1448" t="s">
        <v>1123</v>
      </c>
      <c r="F1448" s="11" t="s">
        <v>1124</v>
      </c>
      <c r="G1448" s="8">
        <v>0</v>
      </c>
      <c r="H1448" s="8">
        <v>-68.33</v>
      </c>
      <c r="I1448" s="8">
        <f t="shared" si="49"/>
        <v>0</v>
      </c>
      <c r="J1448" s="12">
        <v>572000001</v>
      </c>
    </row>
    <row r="1449" spans="1:10" x14ac:dyDescent="0.3">
      <c r="C1449" s="9"/>
      <c r="D1449" s="10">
        <v>45113</v>
      </c>
      <c r="E1449" t="s">
        <v>1125</v>
      </c>
      <c r="F1449" s="11" t="s">
        <v>1126</v>
      </c>
      <c r="G1449" s="8">
        <v>55</v>
      </c>
      <c r="H1449" s="8">
        <v>0</v>
      </c>
      <c r="I1449" s="8">
        <f t="shared" si="49"/>
        <v>55</v>
      </c>
      <c r="J1449" s="12"/>
    </row>
    <row r="1450" spans="1:10" x14ac:dyDescent="0.3">
      <c r="C1450" s="9"/>
      <c r="D1450" s="10">
        <v>45117</v>
      </c>
      <c r="E1450" t="s">
        <v>1125</v>
      </c>
      <c r="F1450" s="11" t="s">
        <v>1126</v>
      </c>
      <c r="G1450" s="8">
        <v>0</v>
      </c>
      <c r="H1450" s="8">
        <v>55</v>
      </c>
      <c r="I1450" s="8">
        <f t="shared" si="49"/>
        <v>0</v>
      </c>
      <c r="J1450" s="12">
        <v>570000000</v>
      </c>
    </row>
    <row r="1451" spans="1:10" x14ac:dyDescent="0.3">
      <c r="C1451" s="9"/>
      <c r="D1451" s="10">
        <v>45141</v>
      </c>
      <c r="E1451" t="s">
        <v>1127</v>
      </c>
      <c r="F1451" s="11" t="s">
        <v>1128</v>
      </c>
      <c r="G1451" s="8">
        <v>-83.07</v>
      </c>
      <c r="H1451" s="8">
        <v>0</v>
      </c>
      <c r="I1451" s="8">
        <f t="shared" si="49"/>
        <v>-83.07</v>
      </c>
      <c r="J1451" s="12"/>
    </row>
    <row r="1452" spans="1:10" x14ac:dyDescent="0.3">
      <c r="E1452" s="4" t="s">
        <v>12</v>
      </c>
      <c r="G1452" s="8">
        <f>SUM(G1437:G1451)</f>
        <v>3349.6699999999996</v>
      </c>
      <c r="H1452" s="8">
        <f>SUM(H1437:H1451)</f>
        <v>3432.74</v>
      </c>
      <c r="I1452" s="8">
        <f>G1452-H1452</f>
        <v>-83.070000000000164</v>
      </c>
    </row>
    <row r="1454" spans="1:10" x14ac:dyDescent="0.3">
      <c r="A1454" s="5">
        <v>430000105</v>
      </c>
      <c r="B1454" s="6" t="s">
        <v>1129</v>
      </c>
      <c r="C1454" s="7"/>
      <c r="D1454" s="7"/>
      <c r="E1454" s="7"/>
      <c r="F1454" s="7"/>
      <c r="G1454" s="7"/>
      <c r="H1454" s="7"/>
      <c r="I1454" s="7"/>
      <c r="J1454" s="7"/>
    </row>
    <row r="1455" spans="1:10" x14ac:dyDescent="0.3">
      <c r="C1455" s="9"/>
      <c r="D1455" s="10">
        <v>44965</v>
      </c>
      <c r="E1455" t="s">
        <v>1130</v>
      </c>
      <c r="F1455" s="11" t="s">
        <v>1131</v>
      </c>
      <c r="G1455" s="8">
        <v>932.35</v>
      </c>
      <c r="H1455" s="8">
        <v>0</v>
      </c>
      <c r="I1455" s="8">
        <f>G1455-H1455</f>
        <v>932.35</v>
      </c>
      <c r="J1455" s="12"/>
    </row>
    <row r="1456" spans="1:10" x14ac:dyDescent="0.3">
      <c r="C1456" s="9"/>
      <c r="D1456" s="10">
        <v>44967</v>
      </c>
      <c r="E1456" t="s">
        <v>1130</v>
      </c>
      <c r="F1456" s="11" t="s">
        <v>1131</v>
      </c>
      <c r="G1456" s="8">
        <v>0</v>
      </c>
      <c r="H1456" s="8">
        <v>932.35</v>
      </c>
      <c r="I1456" s="8">
        <f t="shared" ref="I1456:I1462" si="50">G1456-H1456+I1455</f>
        <v>0</v>
      </c>
      <c r="J1456" s="12">
        <v>572000001</v>
      </c>
    </row>
    <row r="1457" spans="1:10" x14ac:dyDescent="0.3">
      <c r="C1457" s="9"/>
      <c r="D1457" s="10">
        <v>45008</v>
      </c>
      <c r="E1457" t="s">
        <v>1132</v>
      </c>
      <c r="F1457" s="11" t="s">
        <v>1133</v>
      </c>
      <c r="G1457" s="8">
        <v>364.5</v>
      </c>
      <c r="H1457" s="8">
        <v>0</v>
      </c>
      <c r="I1457" s="8">
        <f t="shared" si="50"/>
        <v>364.5</v>
      </c>
      <c r="J1457" s="12"/>
    </row>
    <row r="1458" spans="1:10" x14ac:dyDescent="0.3">
      <c r="C1458" s="9"/>
      <c r="D1458" s="10">
        <v>45015</v>
      </c>
      <c r="E1458" t="s">
        <v>1132</v>
      </c>
      <c r="F1458" s="11" t="s">
        <v>1133</v>
      </c>
      <c r="G1458" s="8">
        <v>0</v>
      </c>
      <c r="H1458" s="8">
        <v>364.5</v>
      </c>
      <c r="I1458" s="8">
        <f t="shared" si="50"/>
        <v>0</v>
      </c>
      <c r="J1458" s="12">
        <v>572000001</v>
      </c>
    </row>
    <row r="1459" spans="1:10" x14ac:dyDescent="0.3">
      <c r="C1459" s="9"/>
      <c r="D1459" s="10">
        <v>45070</v>
      </c>
      <c r="E1459" t="s">
        <v>1134</v>
      </c>
      <c r="F1459" s="11" t="s">
        <v>1135</v>
      </c>
      <c r="G1459" s="8">
        <v>1416.33</v>
      </c>
      <c r="H1459" s="8">
        <v>0</v>
      </c>
      <c r="I1459" s="8">
        <f t="shared" si="50"/>
        <v>1416.33</v>
      </c>
      <c r="J1459" s="12"/>
    </row>
    <row r="1460" spans="1:10" x14ac:dyDescent="0.3">
      <c r="C1460" s="9"/>
      <c r="D1460" s="10">
        <v>45070</v>
      </c>
      <c r="E1460" t="s">
        <v>1136</v>
      </c>
      <c r="F1460" s="11" t="s">
        <v>1137</v>
      </c>
      <c r="G1460" s="8">
        <v>-200</v>
      </c>
      <c r="H1460" s="8">
        <v>0</v>
      </c>
      <c r="I1460" s="8">
        <f t="shared" si="50"/>
        <v>1216.33</v>
      </c>
      <c r="J1460" s="12"/>
    </row>
    <row r="1461" spans="1:10" x14ac:dyDescent="0.3">
      <c r="C1461" s="9"/>
      <c r="D1461" s="10">
        <v>45071</v>
      </c>
      <c r="E1461" t="s">
        <v>1134</v>
      </c>
      <c r="F1461" s="11" t="s">
        <v>1135</v>
      </c>
      <c r="G1461" s="8">
        <v>0</v>
      </c>
      <c r="H1461" s="8">
        <v>1416.33</v>
      </c>
      <c r="I1461" s="8">
        <f t="shared" si="50"/>
        <v>-200</v>
      </c>
      <c r="J1461" s="12">
        <v>572000001</v>
      </c>
    </row>
    <row r="1462" spans="1:10" x14ac:dyDescent="0.3">
      <c r="C1462" s="9"/>
      <c r="D1462" s="10">
        <v>45071</v>
      </c>
      <c r="E1462" t="s">
        <v>1136</v>
      </c>
      <c r="F1462" s="11" t="s">
        <v>1137</v>
      </c>
      <c r="G1462" s="8">
        <v>0</v>
      </c>
      <c r="H1462" s="8">
        <v>-200</v>
      </c>
      <c r="I1462" s="8">
        <f t="shared" si="50"/>
        <v>0</v>
      </c>
      <c r="J1462" s="12">
        <v>572000001</v>
      </c>
    </row>
    <row r="1463" spans="1:10" x14ac:dyDescent="0.3">
      <c r="E1463" s="4" t="s">
        <v>12</v>
      </c>
      <c r="G1463" s="8">
        <f>SUM(G1455:G1462)</f>
        <v>2513.1799999999998</v>
      </c>
      <c r="H1463" s="8">
        <f>SUM(H1455:H1462)</f>
        <v>2513.1799999999998</v>
      </c>
      <c r="I1463" s="8">
        <f>G1463-H1463</f>
        <v>0</v>
      </c>
    </row>
    <row r="1465" spans="1:10" x14ac:dyDescent="0.3">
      <c r="A1465" s="5">
        <v>430000106</v>
      </c>
      <c r="B1465" s="6" t="s">
        <v>1138</v>
      </c>
      <c r="C1465" s="7"/>
      <c r="D1465" s="7"/>
      <c r="E1465" s="7"/>
      <c r="F1465" s="7"/>
      <c r="G1465" s="7"/>
      <c r="H1465" s="7"/>
      <c r="I1465" s="7"/>
      <c r="J1465" s="7"/>
    </row>
    <row r="1466" spans="1:10" x14ac:dyDescent="0.3">
      <c r="C1466" s="9"/>
      <c r="D1466" s="10">
        <v>44971</v>
      </c>
      <c r="E1466" t="s">
        <v>1139</v>
      </c>
      <c r="F1466" s="11" t="s">
        <v>1140</v>
      </c>
      <c r="G1466" s="8">
        <v>568.62</v>
      </c>
      <c r="H1466" s="8">
        <v>0</v>
      </c>
      <c r="I1466" s="8">
        <f>G1466-H1466</f>
        <v>568.62</v>
      </c>
      <c r="J1466" s="12"/>
    </row>
    <row r="1467" spans="1:10" x14ac:dyDescent="0.3">
      <c r="C1467" s="9"/>
      <c r="D1467" s="10">
        <v>44972</v>
      </c>
      <c r="E1467" t="s">
        <v>1139</v>
      </c>
      <c r="F1467" s="11" t="s">
        <v>1140</v>
      </c>
      <c r="G1467" s="8">
        <v>0</v>
      </c>
      <c r="H1467" s="8">
        <v>568.62</v>
      </c>
      <c r="I1467" s="8">
        <f t="shared" ref="I1467:I1475" si="51">G1467-H1467+I1466</f>
        <v>0</v>
      </c>
      <c r="J1467" s="12">
        <v>572000002</v>
      </c>
    </row>
    <row r="1468" spans="1:10" x14ac:dyDescent="0.3">
      <c r="C1468" s="9"/>
      <c r="D1468" s="10">
        <v>45008</v>
      </c>
      <c r="E1468" t="s">
        <v>1141</v>
      </c>
      <c r="F1468" s="11" t="s">
        <v>1142</v>
      </c>
      <c r="G1468" s="8">
        <v>429.84</v>
      </c>
      <c r="H1468" s="8">
        <v>0</v>
      </c>
      <c r="I1468" s="8">
        <f t="shared" si="51"/>
        <v>429.84</v>
      </c>
      <c r="J1468" s="12"/>
    </row>
    <row r="1469" spans="1:10" x14ac:dyDescent="0.3">
      <c r="C1469" s="9"/>
      <c r="D1469" s="10">
        <v>45012</v>
      </c>
      <c r="E1469" t="s">
        <v>1141</v>
      </c>
      <c r="F1469" s="11" t="s">
        <v>1142</v>
      </c>
      <c r="G1469" s="8">
        <v>0</v>
      </c>
      <c r="H1469" s="8">
        <v>429.84</v>
      </c>
      <c r="I1469" s="8">
        <f t="shared" si="51"/>
        <v>0</v>
      </c>
      <c r="J1469" s="12">
        <v>572000001</v>
      </c>
    </row>
    <row r="1470" spans="1:10" x14ac:dyDescent="0.3">
      <c r="C1470" s="9"/>
      <c r="D1470" s="10">
        <v>45082</v>
      </c>
      <c r="E1470" t="s">
        <v>1143</v>
      </c>
      <c r="F1470" s="11" t="s">
        <v>1144</v>
      </c>
      <c r="G1470" s="8">
        <v>330.48</v>
      </c>
      <c r="H1470" s="8">
        <v>0</v>
      </c>
      <c r="I1470" s="8">
        <f t="shared" si="51"/>
        <v>330.48</v>
      </c>
      <c r="J1470" s="12"/>
    </row>
    <row r="1471" spans="1:10" x14ac:dyDescent="0.3">
      <c r="C1471" s="9"/>
      <c r="D1471" s="10">
        <v>45083</v>
      </c>
      <c r="E1471" t="s">
        <v>1143</v>
      </c>
      <c r="F1471" s="11" t="s">
        <v>1144</v>
      </c>
      <c r="G1471" s="8">
        <v>0</v>
      </c>
      <c r="H1471" s="8">
        <v>330.48</v>
      </c>
      <c r="I1471" s="8">
        <f t="shared" si="51"/>
        <v>0</v>
      </c>
      <c r="J1471" s="12">
        <v>572000001</v>
      </c>
    </row>
    <row r="1472" spans="1:10" x14ac:dyDescent="0.3">
      <c r="C1472" s="9"/>
      <c r="D1472" s="10">
        <v>45116</v>
      </c>
      <c r="E1472" t="s">
        <v>1145</v>
      </c>
      <c r="F1472" s="11" t="s">
        <v>1146</v>
      </c>
      <c r="G1472" s="8">
        <v>378.54</v>
      </c>
      <c r="H1472" s="8">
        <v>0</v>
      </c>
      <c r="I1472" s="8">
        <f t="shared" si="51"/>
        <v>378.54</v>
      </c>
      <c r="J1472" s="12"/>
    </row>
    <row r="1473" spans="1:10" x14ac:dyDescent="0.3">
      <c r="C1473" s="9"/>
      <c r="D1473" s="10">
        <v>45118</v>
      </c>
      <c r="E1473" t="s">
        <v>1145</v>
      </c>
      <c r="F1473" s="11" t="s">
        <v>1146</v>
      </c>
      <c r="G1473" s="8">
        <v>0</v>
      </c>
      <c r="H1473" s="8">
        <v>378.54</v>
      </c>
      <c r="I1473" s="8">
        <f t="shared" si="51"/>
        <v>0</v>
      </c>
      <c r="J1473" s="12">
        <v>572000001</v>
      </c>
    </row>
    <row r="1474" spans="1:10" x14ac:dyDescent="0.3">
      <c r="C1474" s="9"/>
      <c r="D1474" s="10">
        <v>45164</v>
      </c>
      <c r="E1474" t="s">
        <v>1147</v>
      </c>
      <c r="F1474" s="11" t="s">
        <v>1148</v>
      </c>
      <c r="G1474" s="8">
        <v>449.38</v>
      </c>
      <c r="H1474" s="8">
        <v>0</v>
      </c>
      <c r="I1474" s="8">
        <f t="shared" si="51"/>
        <v>449.38</v>
      </c>
      <c r="J1474" s="12"/>
    </row>
    <row r="1475" spans="1:10" x14ac:dyDescent="0.3">
      <c r="C1475" s="9"/>
      <c r="D1475" s="10">
        <v>45167</v>
      </c>
      <c r="E1475" t="s">
        <v>1147</v>
      </c>
      <c r="F1475" s="11" t="s">
        <v>1148</v>
      </c>
      <c r="G1475" s="8">
        <v>0</v>
      </c>
      <c r="H1475" s="8">
        <v>449.38</v>
      </c>
      <c r="I1475" s="8">
        <f t="shared" si="51"/>
        <v>0</v>
      </c>
      <c r="J1475" s="12">
        <v>572000001</v>
      </c>
    </row>
    <row r="1476" spans="1:10" x14ac:dyDescent="0.3">
      <c r="E1476" s="4" t="s">
        <v>12</v>
      </c>
      <c r="G1476" s="8">
        <f>SUM(G1466:G1475)</f>
        <v>2156.86</v>
      </c>
      <c r="H1476" s="8">
        <f>SUM(H1466:H1475)</f>
        <v>2156.86</v>
      </c>
      <c r="I1476" s="8">
        <f>G1476-H1476</f>
        <v>0</v>
      </c>
    </row>
    <row r="1478" spans="1:10" x14ac:dyDescent="0.3">
      <c r="A1478" s="5">
        <v>430000108</v>
      </c>
      <c r="B1478" s="6" t="s">
        <v>1149</v>
      </c>
      <c r="C1478" s="7"/>
      <c r="D1478" s="7"/>
      <c r="E1478" s="7"/>
      <c r="F1478" s="7"/>
      <c r="G1478" s="7"/>
      <c r="H1478" s="7"/>
      <c r="I1478" s="7"/>
      <c r="J1478" s="7"/>
    </row>
    <row r="1479" spans="1:10" x14ac:dyDescent="0.3">
      <c r="C1479" s="9"/>
      <c r="D1479" s="10">
        <v>44951</v>
      </c>
      <c r="E1479" t="s">
        <v>1150</v>
      </c>
      <c r="F1479" s="11" t="s">
        <v>1151</v>
      </c>
      <c r="G1479" s="8">
        <v>1326.11</v>
      </c>
      <c r="H1479" s="8">
        <v>0</v>
      </c>
      <c r="I1479" s="8">
        <f>G1479-H1479</f>
        <v>1326.11</v>
      </c>
      <c r="J1479" s="12"/>
    </row>
    <row r="1480" spans="1:10" x14ac:dyDescent="0.3">
      <c r="C1480" s="9"/>
      <c r="D1480" s="10">
        <v>44960</v>
      </c>
      <c r="E1480" t="s">
        <v>1150</v>
      </c>
      <c r="F1480" s="11" t="s">
        <v>1151</v>
      </c>
      <c r="G1480" s="8">
        <v>0</v>
      </c>
      <c r="H1480" s="8">
        <v>1326.11</v>
      </c>
      <c r="I1480" s="8">
        <f>G1480-H1480+I1479</f>
        <v>0</v>
      </c>
      <c r="J1480" s="12">
        <v>572000001</v>
      </c>
    </row>
    <row r="1481" spans="1:10" x14ac:dyDescent="0.3">
      <c r="E1481" s="4" t="s">
        <v>12</v>
      </c>
      <c r="G1481" s="8">
        <f>SUM(G1479:G1480)</f>
        <v>1326.11</v>
      </c>
      <c r="H1481" s="8">
        <f>SUM(H1479:H1480)</f>
        <v>1326.11</v>
      </c>
      <c r="I1481" s="8">
        <f>G1481-H1481</f>
        <v>0</v>
      </c>
    </row>
    <row r="1483" spans="1:10" x14ac:dyDescent="0.3">
      <c r="A1483" s="5">
        <v>430000109</v>
      </c>
      <c r="B1483" s="6" t="s">
        <v>1152</v>
      </c>
      <c r="C1483" s="7"/>
      <c r="D1483" s="7"/>
      <c r="E1483" s="7"/>
      <c r="F1483" s="7"/>
      <c r="G1483" s="7"/>
      <c r="H1483" s="7"/>
      <c r="I1483" s="7"/>
      <c r="J1483" s="7"/>
    </row>
    <row r="1484" spans="1:10" x14ac:dyDescent="0.3">
      <c r="E1484" s="4" t="s">
        <v>11</v>
      </c>
      <c r="G1484" s="8">
        <v>0</v>
      </c>
      <c r="H1484" s="8">
        <v>5.99</v>
      </c>
      <c r="I1484" s="8">
        <f>G1484-H1484</f>
        <v>-5.99</v>
      </c>
    </row>
    <row r="1485" spans="1:10" x14ac:dyDescent="0.3">
      <c r="C1485" s="9"/>
      <c r="D1485" s="10">
        <v>44991</v>
      </c>
      <c r="E1485" t="s">
        <v>1153</v>
      </c>
      <c r="F1485" s="11" t="s">
        <v>1154</v>
      </c>
      <c r="G1485" s="8">
        <v>599.62</v>
      </c>
      <c r="H1485" s="8">
        <v>0</v>
      </c>
      <c r="I1485" s="8">
        <f>G1485-H1485+I1484</f>
        <v>593.63</v>
      </c>
      <c r="J1485" s="12"/>
    </row>
    <row r="1486" spans="1:10" x14ac:dyDescent="0.3">
      <c r="C1486" s="9"/>
      <c r="D1486" s="10">
        <v>44994</v>
      </c>
      <c r="E1486" t="s">
        <v>1153</v>
      </c>
      <c r="F1486" s="11" t="s">
        <v>1154</v>
      </c>
      <c r="G1486" s="8">
        <v>0</v>
      </c>
      <c r="H1486" s="8">
        <v>599.62</v>
      </c>
      <c r="I1486" s="8">
        <f>G1486-H1486+I1485</f>
        <v>-5.9900000000000091</v>
      </c>
      <c r="J1486" s="12">
        <v>572000002</v>
      </c>
    </row>
    <row r="1487" spans="1:10" x14ac:dyDescent="0.3">
      <c r="C1487" s="9"/>
      <c r="D1487" s="10">
        <v>45012</v>
      </c>
      <c r="E1487" t="s">
        <v>1155</v>
      </c>
      <c r="F1487" s="11" t="s">
        <v>1156</v>
      </c>
      <c r="G1487" s="8">
        <v>769.28</v>
      </c>
      <c r="H1487" s="8">
        <v>0</v>
      </c>
      <c r="I1487" s="8">
        <f>G1487-H1487+I1486</f>
        <v>763.29</v>
      </c>
      <c r="J1487" s="12"/>
    </row>
    <row r="1488" spans="1:10" x14ac:dyDescent="0.3">
      <c r="C1488" s="9"/>
      <c r="D1488" s="10">
        <v>45013</v>
      </c>
      <c r="E1488" t="s">
        <v>1155</v>
      </c>
      <c r="F1488" s="11" t="s">
        <v>1156</v>
      </c>
      <c r="G1488" s="8">
        <v>0</v>
      </c>
      <c r="H1488" s="8">
        <v>769.28</v>
      </c>
      <c r="I1488" s="8">
        <f>G1488-H1488+I1487</f>
        <v>-5.9900000000000091</v>
      </c>
      <c r="J1488" s="12">
        <v>572000002</v>
      </c>
    </row>
    <row r="1489" spans="1:10" x14ac:dyDescent="0.3">
      <c r="E1489" s="4" t="s">
        <v>12</v>
      </c>
      <c r="G1489" s="8">
        <f>SUM(G1484:G1488)</f>
        <v>1368.9</v>
      </c>
      <c r="H1489" s="8">
        <f>SUM(H1484:H1488)</f>
        <v>1374.8899999999999</v>
      </c>
      <c r="I1489" s="8">
        <f>G1489-H1489</f>
        <v>-5.9899999999997817</v>
      </c>
    </row>
    <row r="1491" spans="1:10" x14ac:dyDescent="0.3">
      <c r="A1491" s="5">
        <v>430000110</v>
      </c>
      <c r="B1491" s="6" t="s">
        <v>1157</v>
      </c>
      <c r="C1491" s="7"/>
      <c r="D1491" s="7"/>
      <c r="E1491" s="7"/>
      <c r="F1491" s="7"/>
      <c r="G1491" s="7"/>
      <c r="H1491" s="7"/>
      <c r="I1491" s="7"/>
      <c r="J1491" s="7"/>
    </row>
    <row r="1492" spans="1:10" x14ac:dyDescent="0.3">
      <c r="C1492" s="9"/>
      <c r="D1492" s="10">
        <v>44978</v>
      </c>
      <c r="E1492" t="s">
        <v>1158</v>
      </c>
      <c r="F1492" s="11" t="s">
        <v>1159</v>
      </c>
      <c r="G1492" s="8">
        <v>389.75</v>
      </c>
      <c r="H1492" s="8">
        <v>0</v>
      </c>
      <c r="I1492" s="8">
        <f>G1492-H1492</f>
        <v>389.75</v>
      </c>
      <c r="J1492" s="12"/>
    </row>
    <row r="1493" spans="1:10" x14ac:dyDescent="0.3">
      <c r="C1493" s="9"/>
      <c r="D1493" s="10">
        <v>44978</v>
      </c>
      <c r="E1493" t="s">
        <v>1158</v>
      </c>
      <c r="F1493" s="11" t="s">
        <v>1159</v>
      </c>
      <c r="G1493" s="8">
        <v>0</v>
      </c>
      <c r="H1493" s="8">
        <v>389.75</v>
      </c>
      <c r="I1493" s="8">
        <f t="shared" ref="I1493:I1499" si="52">G1493-H1493+I1492</f>
        <v>0</v>
      </c>
      <c r="J1493" s="12">
        <v>572000001</v>
      </c>
    </row>
    <row r="1494" spans="1:10" x14ac:dyDescent="0.3">
      <c r="C1494" s="9"/>
      <c r="D1494" s="10">
        <v>45014</v>
      </c>
      <c r="E1494" t="s">
        <v>1160</v>
      </c>
      <c r="F1494" s="11" t="s">
        <v>1161</v>
      </c>
      <c r="G1494" s="8">
        <v>506.71</v>
      </c>
      <c r="H1494" s="8">
        <v>0</v>
      </c>
      <c r="I1494" s="8">
        <f t="shared" si="52"/>
        <v>506.71</v>
      </c>
      <c r="J1494" s="12"/>
    </row>
    <row r="1495" spans="1:10" x14ac:dyDescent="0.3">
      <c r="C1495" s="9"/>
      <c r="D1495" s="10">
        <v>45014</v>
      </c>
      <c r="E1495" t="s">
        <v>1160</v>
      </c>
      <c r="F1495" s="11" t="s">
        <v>1161</v>
      </c>
      <c r="G1495" s="8">
        <v>0</v>
      </c>
      <c r="H1495" s="8">
        <v>506.71</v>
      </c>
      <c r="I1495" s="8">
        <f t="shared" si="52"/>
        <v>0</v>
      </c>
      <c r="J1495" s="12">
        <v>572000001</v>
      </c>
    </row>
    <row r="1496" spans="1:10" x14ac:dyDescent="0.3">
      <c r="C1496" s="9"/>
      <c r="D1496" s="10">
        <v>45133</v>
      </c>
      <c r="E1496" t="s">
        <v>1162</v>
      </c>
      <c r="F1496" s="11" t="s">
        <v>1163</v>
      </c>
      <c r="G1496" s="8">
        <v>557.63</v>
      </c>
      <c r="H1496" s="8">
        <v>0</v>
      </c>
      <c r="I1496" s="8">
        <f t="shared" si="52"/>
        <v>557.63</v>
      </c>
      <c r="J1496" s="12"/>
    </row>
    <row r="1497" spans="1:10" x14ac:dyDescent="0.3">
      <c r="C1497" s="9"/>
      <c r="D1497" s="10">
        <v>45134</v>
      </c>
      <c r="E1497" t="s">
        <v>1164</v>
      </c>
      <c r="F1497" s="11" t="s">
        <v>1165</v>
      </c>
      <c r="G1497" s="8">
        <v>-100</v>
      </c>
      <c r="H1497" s="8">
        <v>0</v>
      </c>
      <c r="I1497" s="8">
        <f t="shared" si="52"/>
        <v>457.63</v>
      </c>
      <c r="J1497" s="12"/>
    </row>
    <row r="1498" spans="1:10" x14ac:dyDescent="0.3">
      <c r="C1498" s="9"/>
      <c r="D1498" s="10">
        <v>45139</v>
      </c>
      <c r="E1498" t="s">
        <v>1162</v>
      </c>
      <c r="F1498" s="11" t="s">
        <v>1163</v>
      </c>
      <c r="G1498" s="8">
        <v>0</v>
      </c>
      <c r="H1498" s="8">
        <v>557.63</v>
      </c>
      <c r="I1498" s="8">
        <f t="shared" si="52"/>
        <v>-100</v>
      </c>
      <c r="J1498" s="12">
        <v>572000001</v>
      </c>
    </row>
    <row r="1499" spans="1:10" x14ac:dyDescent="0.3">
      <c r="C1499" s="9"/>
      <c r="D1499" s="10">
        <v>45139</v>
      </c>
      <c r="E1499" t="s">
        <v>1164</v>
      </c>
      <c r="F1499" s="11" t="s">
        <v>1165</v>
      </c>
      <c r="G1499" s="8">
        <v>0</v>
      </c>
      <c r="H1499" s="8">
        <v>-100</v>
      </c>
      <c r="I1499" s="8">
        <f t="shared" si="52"/>
        <v>0</v>
      </c>
      <c r="J1499" s="12">
        <v>572000001</v>
      </c>
    </row>
    <row r="1500" spans="1:10" x14ac:dyDescent="0.3">
      <c r="E1500" s="4" t="s">
        <v>12</v>
      </c>
      <c r="G1500" s="8">
        <f>SUM(G1492:G1499)</f>
        <v>1354.0900000000001</v>
      </c>
      <c r="H1500" s="8">
        <f>SUM(H1492:H1499)</f>
        <v>1354.0900000000001</v>
      </c>
      <c r="I1500" s="8">
        <f>G1500-H1500</f>
        <v>0</v>
      </c>
    </row>
    <row r="1502" spans="1:10" x14ac:dyDescent="0.3">
      <c r="A1502" s="5">
        <v>430000111</v>
      </c>
      <c r="B1502" s="6" t="s">
        <v>1166</v>
      </c>
      <c r="C1502" s="7"/>
      <c r="D1502" s="7"/>
      <c r="E1502" s="7"/>
      <c r="F1502" s="7"/>
      <c r="G1502" s="7"/>
      <c r="H1502" s="7"/>
      <c r="I1502" s="7"/>
      <c r="J1502" s="7"/>
    </row>
    <row r="1503" spans="1:10" x14ac:dyDescent="0.3">
      <c r="C1503" s="9"/>
      <c r="D1503" s="10">
        <v>44930</v>
      </c>
      <c r="E1503" t="s">
        <v>1167</v>
      </c>
      <c r="F1503" s="11" t="s">
        <v>1168</v>
      </c>
      <c r="G1503" s="8">
        <v>757.95</v>
      </c>
      <c r="H1503" s="8">
        <v>0</v>
      </c>
      <c r="I1503" s="8">
        <f>G1503-H1503</f>
        <v>757.95</v>
      </c>
      <c r="J1503" s="12"/>
    </row>
    <row r="1504" spans="1:10" x14ac:dyDescent="0.3">
      <c r="C1504" s="9"/>
      <c r="D1504" s="10">
        <v>44931</v>
      </c>
      <c r="E1504" t="s">
        <v>1167</v>
      </c>
      <c r="F1504" s="11" t="s">
        <v>1168</v>
      </c>
      <c r="G1504" s="8">
        <v>0</v>
      </c>
      <c r="H1504" s="8">
        <v>757.95</v>
      </c>
      <c r="I1504" s="8">
        <f t="shared" ref="I1504:I1514" si="53">G1504-H1504+I1503</f>
        <v>0</v>
      </c>
      <c r="J1504" s="12">
        <v>572000002</v>
      </c>
    </row>
    <row r="1505" spans="1:10" x14ac:dyDescent="0.3">
      <c r="C1505" s="9"/>
      <c r="D1505" s="10">
        <v>44963</v>
      </c>
      <c r="E1505" t="s">
        <v>1169</v>
      </c>
      <c r="F1505" s="11" t="s">
        <v>1170</v>
      </c>
      <c r="G1505" s="8">
        <v>384.06</v>
      </c>
      <c r="H1505" s="8">
        <v>0</v>
      </c>
      <c r="I1505" s="8">
        <f t="shared" si="53"/>
        <v>384.06</v>
      </c>
      <c r="J1505" s="12"/>
    </row>
    <row r="1506" spans="1:10" x14ac:dyDescent="0.3">
      <c r="C1506" s="9"/>
      <c r="D1506" s="10">
        <v>44965</v>
      </c>
      <c r="E1506" t="s">
        <v>1169</v>
      </c>
      <c r="F1506" s="11" t="s">
        <v>1170</v>
      </c>
      <c r="G1506" s="8">
        <v>0</v>
      </c>
      <c r="H1506" s="8">
        <v>384.06</v>
      </c>
      <c r="I1506" s="8">
        <f t="shared" si="53"/>
        <v>0</v>
      </c>
      <c r="J1506" s="12">
        <v>572000002</v>
      </c>
    </row>
    <row r="1507" spans="1:10" x14ac:dyDescent="0.3">
      <c r="C1507" s="9"/>
      <c r="D1507" s="10">
        <v>45008</v>
      </c>
      <c r="E1507" t="s">
        <v>1171</v>
      </c>
      <c r="F1507" s="11" t="s">
        <v>1172</v>
      </c>
      <c r="G1507" s="8">
        <v>695.67</v>
      </c>
      <c r="H1507" s="8">
        <v>0</v>
      </c>
      <c r="I1507" s="8">
        <f t="shared" si="53"/>
        <v>695.67</v>
      </c>
      <c r="J1507" s="12"/>
    </row>
    <row r="1508" spans="1:10" x14ac:dyDescent="0.3">
      <c r="C1508" s="9"/>
      <c r="D1508" s="10">
        <v>45008</v>
      </c>
      <c r="E1508" t="s">
        <v>1173</v>
      </c>
      <c r="F1508" s="11" t="s">
        <v>1174</v>
      </c>
      <c r="G1508" s="8">
        <v>-100</v>
      </c>
      <c r="H1508" s="8">
        <v>0</v>
      </c>
      <c r="I1508" s="8">
        <f t="shared" si="53"/>
        <v>595.66999999999996</v>
      </c>
      <c r="J1508" s="12"/>
    </row>
    <row r="1509" spans="1:10" x14ac:dyDescent="0.3">
      <c r="C1509" s="9"/>
      <c r="D1509" s="10">
        <v>45009</v>
      </c>
      <c r="E1509" t="s">
        <v>1171</v>
      </c>
      <c r="F1509" s="11" t="s">
        <v>1172</v>
      </c>
      <c r="G1509" s="8">
        <v>0</v>
      </c>
      <c r="H1509" s="8">
        <v>695.67</v>
      </c>
      <c r="I1509" s="8">
        <f t="shared" si="53"/>
        <v>-100</v>
      </c>
      <c r="J1509" s="12">
        <v>572000002</v>
      </c>
    </row>
    <row r="1510" spans="1:10" x14ac:dyDescent="0.3">
      <c r="C1510" s="9"/>
      <c r="D1510" s="10">
        <v>45009</v>
      </c>
      <c r="E1510" t="s">
        <v>1173</v>
      </c>
      <c r="F1510" s="11" t="s">
        <v>1174</v>
      </c>
      <c r="G1510" s="8">
        <v>0</v>
      </c>
      <c r="H1510" s="8">
        <v>-100</v>
      </c>
      <c r="I1510" s="8">
        <f t="shared" si="53"/>
        <v>0</v>
      </c>
      <c r="J1510" s="12">
        <v>572000002</v>
      </c>
    </row>
    <row r="1511" spans="1:10" x14ac:dyDescent="0.3">
      <c r="C1511" s="9"/>
      <c r="D1511" s="10">
        <v>45113</v>
      </c>
      <c r="E1511" t="s">
        <v>1175</v>
      </c>
      <c r="F1511" s="11" t="s">
        <v>1176</v>
      </c>
      <c r="G1511" s="8">
        <v>468.08</v>
      </c>
      <c r="H1511" s="8">
        <v>0</v>
      </c>
      <c r="I1511" s="8">
        <f t="shared" si="53"/>
        <v>468.08</v>
      </c>
      <c r="J1511" s="12"/>
    </row>
    <row r="1512" spans="1:10" x14ac:dyDescent="0.3">
      <c r="C1512" s="9"/>
      <c r="D1512" s="10">
        <v>45117</v>
      </c>
      <c r="E1512" t="s">
        <v>1175</v>
      </c>
      <c r="F1512" s="11" t="s">
        <v>1176</v>
      </c>
      <c r="G1512" s="8">
        <v>0</v>
      </c>
      <c r="H1512" s="8">
        <v>468.08</v>
      </c>
      <c r="I1512" s="8">
        <f t="shared" si="53"/>
        <v>0</v>
      </c>
      <c r="J1512" s="12">
        <v>572000001</v>
      </c>
    </row>
    <row r="1513" spans="1:10" x14ac:dyDescent="0.3">
      <c r="C1513" s="9"/>
      <c r="D1513" s="10">
        <v>45159</v>
      </c>
      <c r="E1513" t="s">
        <v>1177</v>
      </c>
      <c r="F1513" s="11" t="s">
        <v>1178</v>
      </c>
      <c r="G1513" s="8">
        <v>854.01</v>
      </c>
      <c r="H1513" s="8">
        <v>0</v>
      </c>
      <c r="I1513" s="8">
        <f t="shared" si="53"/>
        <v>854.01</v>
      </c>
      <c r="J1513" s="12"/>
    </row>
    <row r="1514" spans="1:10" x14ac:dyDescent="0.3">
      <c r="C1514" s="9"/>
      <c r="D1514" s="10">
        <v>45160</v>
      </c>
      <c r="E1514" t="s">
        <v>1177</v>
      </c>
      <c r="F1514" s="11" t="s">
        <v>1178</v>
      </c>
      <c r="G1514" s="8">
        <v>0</v>
      </c>
      <c r="H1514" s="8">
        <v>854.01</v>
      </c>
      <c r="I1514" s="8">
        <f t="shared" si="53"/>
        <v>0</v>
      </c>
      <c r="J1514" s="12">
        <v>572000002</v>
      </c>
    </row>
    <row r="1515" spans="1:10" x14ac:dyDescent="0.3">
      <c r="E1515" s="4" t="s">
        <v>12</v>
      </c>
      <c r="G1515" s="8">
        <f>SUM(G1503:G1514)</f>
        <v>3059.7699999999995</v>
      </c>
      <c r="H1515" s="8">
        <f>SUM(H1503:H1514)</f>
        <v>3059.7699999999995</v>
      </c>
      <c r="I1515" s="8">
        <f>G1515-H1515</f>
        <v>0</v>
      </c>
    </row>
    <row r="1517" spans="1:10" x14ac:dyDescent="0.3">
      <c r="A1517" s="5">
        <v>430000112</v>
      </c>
      <c r="B1517" s="6" t="s">
        <v>1179</v>
      </c>
      <c r="C1517" s="7"/>
      <c r="D1517" s="7"/>
      <c r="E1517" s="7"/>
      <c r="F1517" s="7"/>
      <c r="G1517" s="7"/>
      <c r="H1517" s="7"/>
      <c r="I1517" s="7"/>
      <c r="J1517" s="7"/>
    </row>
    <row r="1518" spans="1:10" x14ac:dyDescent="0.3">
      <c r="E1518" s="4" t="s">
        <v>11</v>
      </c>
      <c r="G1518" s="8">
        <v>0</v>
      </c>
      <c r="H1518" s="8">
        <v>6.5</v>
      </c>
      <c r="I1518" s="8">
        <f>G1518-H1518</f>
        <v>-6.5</v>
      </c>
    </row>
    <row r="1519" spans="1:10" x14ac:dyDescent="0.3">
      <c r="C1519" s="9"/>
      <c r="D1519" s="10">
        <v>44942</v>
      </c>
      <c r="E1519" t="s">
        <v>1180</v>
      </c>
      <c r="F1519" s="11" t="s">
        <v>1181</v>
      </c>
      <c r="G1519" s="8">
        <v>260.77</v>
      </c>
      <c r="H1519" s="8">
        <v>0</v>
      </c>
      <c r="I1519" s="8">
        <f t="shared" ref="I1519:I1544" si="54">G1519-H1519+I1518</f>
        <v>254.26999999999998</v>
      </c>
      <c r="J1519" s="12"/>
    </row>
    <row r="1520" spans="1:10" x14ac:dyDescent="0.3">
      <c r="C1520" s="9"/>
      <c r="D1520" s="10">
        <v>44942</v>
      </c>
      <c r="E1520" t="s">
        <v>1182</v>
      </c>
      <c r="F1520" s="11" t="s">
        <v>1183</v>
      </c>
      <c r="G1520" s="8">
        <v>-16.54</v>
      </c>
      <c r="H1520" s="8">
        <v>0</v>
      </c>
      <c r="I1520" s="8">
        <f t="shared" si="54"/>
        <v>237.73</v>
      </c>
      <c r="J1520" s="12"/>
    </row>
    <row r="1521" spans="3:10" x14ac:dyDescent="0.3">
      <c r="C1521" s="9"/>
      <c r="D1521" s="10">
        <v>44947</v>
      </c>
      <c r="E1521" t="s">
        <v>1180</v>
      </c>
      <c r="F1521" s="11" t="s">
        <v>1181</v>
      </c>
      <c r="G1521" s="8">
        <v>0</v>
      </c>
      <c r="H1521" s="8">
        <v>260.77</v>
      </c>
      <c r="I1521" s="8">
        <f t="shared" si="54"/>
        <v>-23.039999999999992</v>
      </c>
      <c r="J1521" s="12">
        <v>572000001</v>
      </c>
    </row>
    <row r="1522" spans="3:10" x14ac:dyDescent="0.3">
      <c r="C1522" s="9"/>
      <c r="D1522" s="10">
        <v>44967</v>
      </c>
      <c r="E1522" t="s">
        <v>1184</v>
      </c>
      <c r="F1522" s="11" t="s">
        <v>1185</v>
      </c>
      <c r="G1522" s="8">
        <v>458.88</v>
      </c>
      <c r="H1522" s="8">
        <v>0</v>
      </c>
      <c r="I1522" s="8">
        <f t="shared" si="54"/>
        <v>435.84000000000003</v>
      </c>
      <c r="J1522" s="12"/>
    </row>
    <row r="1523" spans="3:10" x14ac:dyDescent="0.3">
      <c r="C1523" s="9"/>
      <c r="D1523" s="10">
        <v>44970</v>
      </c>
      <c r="E1523" t="s">
        <v>1184</v>
      </c>
      <c r="F1523" s="11" t="s">
        <v>1185</v>
      </c>
      <c r="G1523" s="8">
        <v>0</v>
      </c>
      <c r="H1523" s="8">
        <v>458.88</v>
      </c>
      <c r="I1523" s="8">
        <f t="shared" si="54"/>
        <v>-23.039999999999964</v>
      </c>
      <c r="J1523" s="12">
        <v>572000002</v>
      </c>
    </row>
    <row r="1524" spans="3:10" x14ac:dyDescent="0.3">
      <c r="C1524" s="9"/>
      <c r="D1524" s="10">
        <v>44980</v>
      </c>
      <c r="E1524" t="s">
        <v>1186</v>
      </c>
      <c r="F1524" s="11" t="s">
        <v>1187</v>
      </c>
      <c r="G1524" s="8">
        <v>946.49</v>
      </c>
      <c r="H1524" s="8">
        <v>0</v>
      </c>
      <c r="I1524" s="8">
        <f t="shared" si="54"/>
        <v>923.45</v>
      </c>
      <c r="J1524" s="12"/>
    </row>
    <row r="1525" spans="3:10" x14ac:dyDescent="0.3">
      <c r="C1525" s="9"/>
      <c r="D1525" s="10">
        <v>44980</v>
      </c>
      <c r="E1525" t="s">
        <v>1188</v>
      </c>
      <c r="F1525" s="11" t="s">
        <v>1189</v>
      </c>
      <c r="G1525" s="8">
        <v>-20.260000000000002</v>
      </c>
      <c r="H1525" s="8">
        <v>0</v>
      </c>
      <c r="I1525" s="8">
        <f t="shared" si="54"/>
        <v>903.19</v>
      </c>
      <c r="J1525" s="12"/>
    </row>
    <row r="1526" spans="3:10" x14ac:dyDescent="0.3">
      <c r="C1526" s="9"/>
      <c r="D1526" s="10">
        <v>44984</v>
      </c>
      <c r="E1526" t="s">
        <v>1190</v>
      </c>
      <c r="F1526" s="11" t="s">
        <v>1191</v>
      </c>
      <c r="G1526" s="8">
        <v>66.180000000000007</v>
      </c>
      <c r="H1526" s="8">
        <v>0</v>
      </c>
      <c r="I1526" s="8">
        <f t="shared" si="54"/>
        <v>969.37000000000012</v>
      </c>
      <c r="J1526" s="12"/>
    </row>
    <row r="1527" spans="3:10" x14ac:dyDescent="0.3">
      <c r="C1527" s="9"/>
      <c r="D1527" s="10">
        <v>44986</v>
      </c>
      <c r="E1527" t="s">
        <v>1192</v>
      </c>
      <c r="F1527" s="11" t="s">
        <v>1193</v>
      </c>
      <c r="G1527" s="8">
        <v>0</v>
      </c>
      <c r="H1527" s="8">
        <v>-6.5</v>
      </c>
      <c r="I1527" s="8">
        <f t="shared" si="54"/>
        <v>975.87000000000012</v>
      </c>
      <c r="J1527" s="12">
        <v>572000002</v>
      </c>
    </row>
    <row r="1528" spans="3:10" x14ac:dyDescent="0.3">
      <c r="C1528" s="9"/>
      <c r="D1528" s="10">
        <v>44986</v>
      </c>
      <c r="E1528" t="s">
        <v>1182</v>
      </c>
      <c r="F1528" s="11" t="s">
        <v>1183</v>
      </c>
      <c r="G1528" s="8">
        <v>0</v>
      </c>
      <c r="H1528" s="8">
        <v>-16.54</v>
      </c>
      <c r="I1528" s="8">
        <f t="shared" si="54"/>
        <v>992.41000000000008</v>
      </c>
      <c r="J1528" s="12">
        <v>572000002</v>
      </c>
    </row>
    <row r="1529" spans="3:10" x14ac:dyDescent="0.3">
      <c r="C1529" s="9"/>
      <c r="D1529" s="10">
        <v>44986</v>
      </c>
      <c r="E1529" t="s">
        <v>1186</v>
      </c>
      <c r="F1529" s="11" t="s">
        <v>1187</v>
      </c>
      <c r="G1529" s="8">
        <v>0</v>
      </c>
      <c r="H1529" s="8">
        <v>946.49</v>
      </c>
      <c r="I1529" s="8">
        <f t="shared" si="54"/>
        <v>45.920000000000073</v>
      </c>
      <c r="J1529" s="12">
        <v>572000002</v>
      </c>
    </row>
    <row r="1530" spans="3:10" x14ac:dyDescent="0.3">
      <c r="C1530" s="9"/>
      <c r="D1530" s="10">
        <v>44986</v>
      </c>
      <c r="E1530" t="s">
        <v>1188</v>
      </c>
      <c r="F1530" s="11" t="s">
        <v>1189</v>
      </c>
      <c r="G1530" s="8">
        <v>0</v>
      </c>
      <c r="H1530" s="8">
        <v>-20.260000000000002</v>
      </c>
      <c r="I1530" s="8">
        <f t="shared" si="54"/>
        <v>66.180000000000078</v>
      </c>
      <c r="J1530" s="12">
        <v>572000002</v>
      </c>
    </row>
    <row r="1531" spans="3:10" x14ac:dyDescent="0.3">
      <c r="C1531" s="9"/>
      <c r="D1531" s="10">
        <v>44986</v>
      </c>
      <c r="E1531" t="s">
        <v>1190</v>
      </c>
      <c r="F1531" s="11" t="s">
        <v>1191</v>
      </c>
      <c r="G1531" s="8">
        <v>0</v>
      </c>
      <c r="H1531" s="8">
        <v>66.180000000000007</v>
      </c>
      <c r="I1531" s="8">
        <f t="shared" si="54"/>
        <v>0</v>
      </c>
      <c r="J1531" s="12">
        <v>572000002</v>
      </c>
    </row>
    <row r="1532" spans="3:10" x14ac:dyDescent="0.3">
      <c r="C1532" s="9"/>
      <c r="D1532" s="10">
        <v>44986</v>
      </c>
      <c r="E1532" t="s">
        <v>1194</v>
      </c>
      <c r="F1532" s="11" t="s">
        <v>1195</v>
      </c>
      <c r="G1532" s="8">
        <v>0</v>
      </c>
      <c r="H1532" s="8">
        <v>-5.05</v>
      </c>
      <c r="I1532" s="8">
        <f t="shared" si="54"/>
        <v>5.05</v>
      </c>
      <c r="J1532" s="12">
        <v>572000002</v>
      </c>
    </row>
    <row r="1533" spans="3:10" x14ac:dyDescent="0.3">
      <c r="C1533" s="9"/>
      <c r="D1533" s="10">
        <v>44986</v>
      </c>
      <c r="E1533" t="s">
        <v>1196</v>
      </c>
      <c r="F1533" s="11" t="s">
        <v>1197</v>
      </c>
      <c r="G1533" s="8">
        <v>0</v>
      </c>
      <c r="H1533" s="8">
        <v>-32.56</v>
      </c>
      <c r="I1533" s="8">
        <f t="shared" si="54"/>
        <v>37.61</v>
      </c>
      <c r="J1533" s="12">
        <v>572000002</v>
      </c>
    </row>
    <row r="1534" spans="3:10" x14ac:dyDescent="0.3">
      <c r="C1534" s="9"/>
      <c r="D1534" s="10">
        <v>44986</v>
      </c>
      <c r="E1534" t="s">
        <v>1198</v>
      </c>
      <c r="F1534" s="11" t="s">
        <v>1199</v>
      </c>
      <c r="G1534" s="8">
        <v>0</v>
      </c>
      <c r="H1534" s="8">
        <v>-5.76</v>
      </c>
      <c r="I1534" s="8">
        <f t="shared" si="54"/>
        <v>43.37</v>
      </c>
      <c r="J1534" s="12">
        <v>572000002</v>
      </c>
    </row>
    <row r="1535" spans="3:10" x14ac:dyDescent="0.3">
      <c r="C1535" s="9"/>
      <c r="D1535" s="10">
        <v>44987</v>
      </c>
      <c r="E1535" t="s">
        <v>1194</v>
      </c>
      <c r="F1535" s="11" t="s">
        <v>1195</v>
      </c>
      <c r="G1535" s="8">
        <v>-5.05</v>
      </c>
      <c r="H1535" s="8">
        <v>0</v>
      </c>
      <c r="I1535" s="8">
        <f t="shared" si="54"/>
        <v>38.32</v>
      </c>
      <c r="J1535" s="12"/>
    </row>
    <row r="1536" spans="3:10" x14ac:dyDescent="0.3">
      <c r="C1536" s="9"/>
      <c r="D1536" s="10">
        <v>44987</v>
      </c>
      <c r="E1536" t="s">
        <v>1196</v>
      </c>
      <c r="F1536" s="11" t="s">
        <v>1197</v>
      </c>
      <c r="G1536" s="8">
        <v>-32.56</v>
      </c>
      <c r="H1536" s="8">
        <v>0</v>
      </c>
      <c r="I1536" s="8">
        <f t="shared" si="54"/>
        <v>5.759999999999998</v>
      </c>
      <c r="J1536" s="12"/>
    </row>
    <row r="1537" spans="1:10" x14ac:dyDescent="0.3">
      <c r="C1537" s="9"/>
      <c r="D1537" s="10">
        <v>44987</v>
      </c>
      <c r="E1537" t="s">
        <v>1198</v>
      </c>
      <c r="F1537" s="11" t="s">
        <v>1199</v>
      </c>
      <c r="G1537" s="8">
        <v>-5.76</v>
      </c>
      <c r="H1537" s="8">
        <v>0</v>
      </c>
      <c r="I1537" s="8">
        <f t="shared" si="54"/>
        <v>0</v>
      </c>
      <c r="J1537" s="12"/>
    </row>
    <row r="1538" spans="1:10" x14ac:dyDescent="0.3">
      <c r="C1538" s="9"/>
      <c r="D1538" s="10">
        <v>45013</v>
      </c>
      <c r="E1538" t="s">
        <v>1200</v>
      </c>
      <c r="F1538" s="11" t="s">
        <v>1201</v>
      </c>
      <c r="G1538" s="8">
        <v>-21.61</v>
      </c>
      <c r="H1538" s="8">
        <v>0</v>
      </c>
      <c r="I1538" s="8">
        <f t="shared" si="54"/>
        <v>-21.61</v>
      </c>
      <c r="J1538" s="12"/>
    </row>
    <row r="1539" spans="1:10" x14ac:dyDescent="0.3">
      <c r="C1539" s="9"/>
      <c r="D1539" s="10">
        <v>45049</v>
      </c>
      <c r="E1539" t="s">
        <v>1202</v>
      </c>
      <c r="F1539" s="11" t="s">
        <v>1203</v>
      </c>
      <c r="G1539" s="8">
        <v>459.74</v>
      </c>
      <c r="H1539" s="8">
        <v>0</v>
      </c>
      <c r="I1539" s="8">
        <f t="shared" si="54"/>
        <v>438.13</v>
      </c>
      <c r="J1539" s="12"/>
    </row>
    <row r="1540" spans="1:10" x14ac:dyDescent="0.3">
      <c r="C1540" s="9"/>
      <c r="D1540" s="10">
        <v>45049</v>
      </c>
      <c r="E1540" t="s">
        <v>1202</v>
      </c>
      <c r="F1540" s="11" t="s">
        <v>1203</v>
      </c>
      <c r="G1540" s="8">
        <v>0</v>
      </c>
      <c r="H1540" s="8">
        <v>459.74</v>
      </c>
      <c r="I1540" s="8">
        <f t="shared" si="54"/>
        <v>-21.610000000000014</v>
      </c>
      <c r="J1540" s="12">
        <v>572000002</v>
      </c>
    </row>
    <row r="1541" spans="1:10" x14ac:dyDescent="0.3">
      <c r="C1541" s="9"/>
      <c r="D1541" s="10">
        <v>45064</v>
      </c>
      <c r="E1541" t="s">
        <v>1204</v>
      </c>
      <c r="F1541" s="11" t="s">
        <v>1205</v>
      </c>
      <c r="G1541" s="8">
        <v>-0.79</v>
      </c>
      <c r="H1541" s="8">
        <v>0</v>
      </c>
      <c r="I1541" s="8">
        <f t="shared" si="54"/>
        <v>-22.400000000000013</v>
      </c>
      <c r="J1541" s="12"/>
    </row>
    <row r="1542" spans="1:10" x14ac:dyDescent="0.3">
      <c r="C1542" s="9"/>
      <c r="D1542" s="10">
        <v>45070</v>
      </c>
      <c r="E1542" t="s">
        <v>1206</v>
      </c>
      <c r="F1542" s="11" t="s">
        <v>1207</v>
      </c>
      <c r="G1542" s="8">
        <v>1315.94</v>
      </c>
      <c r="H1542" s="8">
        <v>0</v>
      </c>
      <c r="I1542" s="8">
        <f t="shared" si="54"/>
        <v>1293.54</v>
      </c>
      <c r="J1542" s="12"/>
    </row>
    <row r="1543" spans="1:10" x14ac:dyDescent="0.3">
      <c r="C1543" s="9"/>
      <c r="D1543" s="10">
        <v>45071</v>
      </c>
      <c r="E1543" t="s">
        <v>1206</v>
      </c>
      <c r="F1543" s="11" t="s">
        <v>1207</v>
      </c>
      <c r="G1543" s="8">
        <v>0</v>
      </c>
      <c r="H1543" s="8">
        <v>1315.94</v>
      </c>
      <c r="I1543" s="8">
        <f t="shared" si="54"/>
        <v>-22.400000000000091</v>
      </c>
      <c r="J1543" s="12">
        <v>572000002</v>
      </c>
    </row>
    <row r="1544" spans="1:10" x14ac:dyDescent="0.3">
      <c r="C1544" s="9"/>
      <c r="D1544" s="10">
        <v>45097</v>
      </c>
      <c r="E1544" t="s">
        <v>1208</v>
      </c>
      <c r="F1544" s="11" t="s">
        <v>1209</v>
      </c>
      <c r="G1544" s="8">
        <v>-4.82</v>
      </c>
      <c r="H1544" s="8">
        <v>0</v>
      </c>
      <c r="I1544" s="8">
        <f t="shared" si="54"/>
        <v>-27.220000000000091</v>
      </c>
      <c r="J1544" s="12"/>
    </row>
    <row r="1545" spans="1:10" x14ac:dyDescent="0.3">
      <c r="E1545" s="4" t="s">
        <v>12</v>
      </c>
      <c r="G1545" s="8">
        <f>SUM(G1518:G1544)</f>
        <v>3400.61</v>
      </c>
      <c r="H1545" s="8">
        <f>SUM(H1518:H1544)</f>
        <v>3427.8300000000004</v>
      </c>
      <c r="I1545" s="8">
        <f>G1545-H1545</f>
        <v>-27.220000000000255</v>
      </c>
    </row>
    <row r="1547" spans="1:10" x14ac:dyDescent="0.3">
      <c r="A1547" s="5">
        <v>430000113</v>
      </c>
      <c r="B1547" s="6" t="s">
        <v>1210</v>
      </c>
      <c r="C1547" s="7"/>
      <c r="D1547" s="7"/>
      <c r="E1547" s="7"/>
      <c r="F1547" s="7"/>
      <c r="G1547" s="7"/>
      <c r="H1547" s="7"/>
      <c r="I1547" s="7"/>
      <c r="J1547" s="7"/>
    </row>
    <row r="1548" spans="1:10" x14ac:dyDescent="0.3">
      <c r="C1548" s="9"/>
      <c r="D1548" s="10">
        <v>44964</v>
      </c>
      <c r="E1548" t="s">
        <v>1211</v>
      </c>
      <c r="F1548" s="11" t="s">
        <v>1212</v>
      </c>
      <c r="G1548" s="8">
        <v>310.02999999999997</v>
      </c>
      <c r="H1548" s="8">
        <v>0</v>
      </c>
      <c r="I1548" s="8">
        <f>G1548-H1548</f>
        <v>310.02999999999997</v>
      </c>
      <c r="J1548" s="12"/>
    </row>
    <row r="1549" spans="1:10" x14ac:dyDescent="0.3">
      <c r="C1549" s="9"/>
      <c r="D1549" s="10">
        <v>44972</v>
      </c>
      <c r="E1549" t="s">
        <v>1211</v>
      </c>
      <c r="F1549" s="11" t="s">
        <v>1212</v>
      </c>
      <c r="G1549" s="8">
        <v>0</v>
      </c>
      <c r="H1549" s="8">
        <v>310.02999999999997</v>
      </c>
      <c r="I1549" s="8">
        <f>G1549-H1549+I1548</f>
        <v>0</v>
      </c>
      <c r="J1549" s="12">
        <v>572000001</v>
      </c>
    </row>
    <row r="1550" spans="1:10" x14ac:dyDescent="0.3">
      <c r="C1550" s="9"/>
      <c r="D1550" s="10">
        <v>45132</v>
      </c>
      <c r="E1550" t="s">
        <v>1213</v>
      </c>
      <c r="F1550" s="11" t="s">
        <v>1214</v>
      </c>
      <c r="G1550" s="8">
        <v>409.83</v>
      </c>
      <c r="H1550" s="8">
        <v>0</v>
      </c>
      <c r="I1550" s="8">
        <f>G1550-H1550+I1549</f>
        <v>409.83</v>
      </c>
      <c r="J1550" s="12"/>
    </row>
    <row r="1551" spans="1:10" x14ac:dyDescent="0.3">
      <c r="C1551" s="9"/>
      <c r="D1551" s="10">
        <v>45140</v>
      </c>
      <c r="E1551" t="s">
        <v>1213</v>
      </c>
      <c r="F1551" s="11" t="s">
        <v>1214</v>
      </c>
      <c r="G1551" s="8">
        <v>0</v>
      </c>
      <c r="H1551" s="8">
        <v>409.83</v>
      </c>
      <c r="I1551" s="8">
        <f>G1551-H1551+I1550</f>
        <v>0</v>
      </c>
      <c r="J1551" s="12">
        <v>572000001</v>
      </c>
    </row>
    <row r="1552" spans="1:10" x14ac:dyDescent="0.3">
      <c r="E1552" s="4" t="s">
        <v>12</v>
      </c>
      <c r="G1552" s="8">
        <f>SUM(G1548:G1551)</f>
        <v>719.8599999999999</v>
      </c>
      <c r="H1552" s="8">
        <f>SUM(H1548:H1551)</f>
        <v>719.8599999999999</v>
      </c>
      <c r="I1552" s="8">
        <f>G1552-H1552</f>
        <v>0</v>
      </c>
    </row>
    <row r="1554" spans="1:10" x14ac:dyDescent="0.3">
      <c r="A1554" s="5">
        <v>430000115</v>
      </c>
      <c r="B1554" s="6" t="s">
        <v>1215</v>
      </c>
      <c r="C1554" s="7"/>
      <c r="D1554" s="7"/>
      <c r="E1554" s="7"/>
      <c r="F1554" s="7"/>
      <c r="G1554" s="7"/>
      <c r="H1554" s="7"/>
      <c r="I1554" s="7"/>
      <c r="J1554" s="7"/>
    </row>
    <row r="1555" spans="1:10" x14ac:dyDescent="0.3">
      <c r="C1555" s="9"/>
      <c r="D1555" s="10">
        <v>44937</v>
      </c>
      <c r="E1555" t="s">
        <v>1216</v>
      </c>
      <c r="F1555" s="11" t="s">
        <v>1217</v>
      </c>
      <c r="G1555" s="8">
        <v>995.26</v>
      </c>
      <c r="H1555" s="8">
        <v>0</v>
      </c>
      <c r="I1555" s="8">
        <f>G1555-H1555</f>
        <v>995.26</v>
      </c>
      <c r="J1555" s="12"/>
    </row>
    <row r="1556" spans="1:10" x14ac:dyDescent="0.3">
      <c r="C1556" s="9"/>
      <c r="D1556" s="10">
        <v>44937</v>
      </c>
      <c r="E1556" t="s">
        <v>1218</v>
      </c>
      <c r="F1556" s="11" t="s">
        <v>1219</v>
      </c>
      <c r="G1556" s="8">
        <v>-61.57</v>
      </c>
      <c r="H1556" s="8">
        <v>0</v>
      </c>
      <c r="I1556" s="8">
        <f t="shared" ref="I1556:I1566" si="55">G1556-H1556+I1555</f>
        <v>933.68999999999994</v>
      </c>
      <c r="J1556" s="12"/>
    </row>
    <row r="1557" spans="1:10" x14ac:dyDescent="0.3">
      <c r="C1557" s="9"/>
      <c r="D1557" s="10">
        <v>44972</v>
      </c>
      <c r="E1557" t="s">
        <v>1216</v>
      </c>
      <c r="F1557" s="11" t="s">
        <v>1217</v>
      </c>
      <c r="G1557" s="8">
        <v>0</v>
      </c>
      <c r="H1557" s="8">
        <v>500</v>
      </c>
      <c r="I1557" s="8">
        <f t="shared" si="55"/>
        <v>433.68999999999994</v>
      </c>
      <c r="J1557" s="12">
        <v>570000000</v>
      </c>
    </row>
    <row r="1558" spans="1:10" x14ac:dyDescent="0.3">
      <c r="C1558" s="9"/>
      <c r="D1558" s="10">
        <v>44972</v>
      </c>
      <c r="E1558" t="s">
        <v>1216</v>
      </c>
      <c r="F1558" s="11" t="s">
        <v>1217</v>
      </c>
      <c r="G1558" s="8">
        <v>0</v>
      </c>
      <c r="H1558" s="8">
        <v>495.26</v>
      </c>
      <c r="I1558" s="8">
        <f t="shared" si="55"/>
        <v>-61.57000000000005</v>
      </c>
      <c r="J1558" s="12">
        <v>572000002</v>
      </c>
    </row>
    <row r="1559" spans="1:10" x14ac:dyDescent="0.3">
      <c r="C1559" s="9"/>
      <c r="D1559" s="10">
        <v>44986</v>
      </c>
      <c r="E1559" t="s">
        <v>1220</v>
      </c>
      <c r="F1559" s="11" t="s">
        <v>1221</v>
      </c>
      <c r="G1559" s="8">
        <v>389.71</v>
      </c>
      <c r="H1559" s="8">
        <v>0</v>
      </c>
      <c r="I1559" s="8">
        <f t="shared" si="55"/>
        <v>328.13999999999993</v>
      </c>
      <c r="J1559" s="12"/>
    </row>
    <row r="1560" spans="1:10" x14ac:dyDescent="0.3">
      <c r="C1560" s="9"/>
      <c r="D1560" s="10">
        <v>45007</v>
      </c>
      <c r="E1560" t="s">
        <v>1222</v>
      </c>
      <c r="F1560" s="11" t="s">
        <v>1223</v>
      </c>
      <c r="G1560" s="8">
        <v>-38.67</v>
      </c>
      <c r="H1560" s="8">
        <v>0</v>
      </c>
      <c r="I1560" s="8">
        <f t="shared" si="55"/>
        <v>289.46999999999991</v>
      </c>
      <c r="J1560" s="12"/>
    </row>
    <row r="1561" spans="1:10" x14ac:dyDescent="0.3">
      <c r="C1561" s="9"/>
      <c r="D1561" s="10">
        <v>45021</v>
      </c>
      <c r="E1561" t="s">
        <v>1224</v>
      </c>
      <c r="F1561" s="11" t="s">
        <v>1225</v>
      </c>
      <c r="G1561" s="8">
        <v>-389.71</v>
      </c>
      <c r="H1561" s="8">
        <v>0</v>
      </c>
      <c r="I1561" s="8">
        <f t="shared" si="55"/>
        <v>-100.24000000000007</v>
      </c>
      <c r="J1561" s="12"/>
    </row>
    <row r="1562" spans="1:10" x14ac:dyDescent="0.3">
      <c r="C1562" s="9"/>
      <c r="D1562" s="10">
        <v>45028</v>
      </c>
      <c r="E1562" t="s">
        <v>1226</v>
      </c>
      <c r="F1562" s="11" t="s">
        <v>1227</v>
      </c>
      <c r="G1562" s="8">
        <v>-68.38</v>
      </c>
      <c r="H1562" s="8">
        <v>0</v>
      </c>
      <c r="I1562" s="8">
        <f t="shared" si="55"/>
        <v>-168.62000000000006</v>
      </c>
      <c r="J1562" s="12"/>
    </row>
    <row r="1563" spans="1:10" x14ac:dyDescent="0.3">
      <c r="C1563" s="9"/>
      <c r="D1563" s="10">
        <v>45028</v>
      </c>
      <c r="E1563" t="s">
        <v>1228</v>
      </c>
      <c r="F1563" s="11" t="s">
        <v>1229</v>
      </c>
      <c r="G1563" s="8">
        <v>-106.92</v>
      </c>
      <c r="H1563" s="8">
        <v>0</v>
      </c>
      <c r="I1563" s="8">
        <f t="shared" si="55"/>
        <v>-275.54000000000008</v>
      </c>
      <c r="J1563" s="12"/>
    </row>
    <row r="1564" spans="1:10" x14ac:dyDescent="0.3">
      <c r="C1564" s="9"/>
      <c r="D1564" s="10">
        <v>45028</v>
      </c>
      <c r="E1564" t="s">
        <v>1230</v>
      </c>
      <c r="F1564" s="11" t="s">
        <v>1231</v>
      </c>
      <c r="G1564" s="8">
        <v>-143.44999999999999</v>
      </c>
      <c r="H1564" s="8">
        <v>0</v>
      </c>
      <c r="I1564" s="8">
        <f t="shared" si="55"/>
        <v>-418.99000000000007</v>
      </c>
      <c r="J1564" s="12"/>
    </row>
    <row r="1565" spans="1:10" x14ac:dyDescent="0.3">
      <c r="C1565" s="9"/>
      <c r="D1565" s="10">
        <v>45028</v>
      </c>
      <c r="E1565" t="s">
        <v>1232</v>
      </c>
      <c r="F1565" s="11" t="s">
        <v>1233</v>
      </c>
      <c r="G1565" s="8">
        <v>-262</v>
      </c>
      <c r="H1565" s="8">
        <v>0</v>
      </c>
      <c r="I1565" s="8">
        <f t="shared" si="55"/>
        <v>-680.99</v>
      </c>
      <c r="J1565" s="12"/>
    </row>
    <row r="1566" spans="1:10" x14ac:dyDescent="0.3">
      <c r="C1566" s="9"/>
      <c r="D1566" s="10">
        <v>45028</v>
      </c>
      <c r="E1566" t="s">
        <v>1234</v>
      </c>
      <c r="F1566" s="11" t="s">
        <v>1235</v>
      </c>
      <c r="G1566" s="8">
        <v>-182.52</v>
      </c>
      <c r="H1566" s="8">
        <v>0</v>
      </c>
      <c r="I1566" s="8">
        <f t="shared" si="55"/>
        <v>-863.51</v>
      </c>
      <c r="J1566" s="12"/>
    </row>
    <row r="1567" spans="1:10" x14ac:dyDescent="0.3">
      <c r="E1567" s="4" t="s">
        <v>12</v>
      </c>
      <c r="G1567" s="8">
        <f>SUM(G1555:G1566)</f>
        <v>131.74999999999974</v>
      </c>
      <c r="H1567" s="8">
        <f>SUM(H1555:H1566)</f>
        <v>995.26</v>
      </c>
      <c r="I1567" s="8">
        <f>G1567-H1567</f>
        <v>-863.51000000000022</v>
      </c>
    </row>
    <row r="1569" spans="1:10" x14ac:dyDescent="0.3">
      <c r="A1569" s="5">
        <v>430000116</v>
      </c>
      <c r="B1569" s="6" t="s">
        <v>1236</v>
      </c>
      <c r="C1569" s="7"/>
      <c r="D1569" s="7"/>
      <c r="E1569" s="7"/>
      <c r="F1569" s="7"/>
      <c r="G1569" s="7"/>
      <c r="H1569" s="7"/>
      <c r="I1569" s="7"/>
      <c r="J1569" s="7"/>
    </row>
    <row r="1570" spans="1:10" x14ac:dyDescent="0.3">
      <c r="C1570" s="9"/>
      <c r="D1570" s="10">
        <v>45021</v>
      </c>
      <c r="E1570" t="s">
        <v>1237</v>
      </c>
      <c r="F1570" s="11" t="s">
        <v>1238</v>
      </c>
      <c r="G1570" s="8">
        <v>904.89</v>
      </c>
      <c r="H1570" s="8">
        <v>0</v>
      </c>
      <c r="I1570" s="8">
        <f>G1570-H1570</f>
        <v>904.89</v>
      </c>
      <c r="J1570" s="12"/>
    </row>
    <row r="1571" spans="1:10" x14ac:dyDescent="0.3">
      <c r="C1571" s="9"/>
      <c r="D1571" s="10">
        <v>45022</v>
      </c>
      <c r="E1571" t="s">
        <v>1237</v>
      </c>
      <c r="F1571" s="11" t="s">
        <v>1238</v>
      </c>
      <c r="G1571" s="8">
        <v>0</v>
      </c>
      <c r="H1571" s="8">
        <v>904.89</v>
      </c>
      <c r="I1571" s="8">
        <f>G1571-H1571+I1570</f>
        <v>0</v>
      </c>
      <c r="J1571" s="12">
        <v>572000002</v>
      </c>
    </row>
    <row r="1572" spans="1:10" x14ac:dyDescent="0.3">
      <c r="C1572" s="9"/>
      <c r="D1572" s="10">
        <v>45106</v>
      </c>
      <c r="E1572" t="s">
        <v>1239</v>
      </c>
      <c r="F1572" s="11" t="s">
        <v>1240</v>
      </c>
      <c r="G1572" s="8">
        <v>1015.65</v>
      </c>
      <c r="H1572" s="8">
        <v>0</v>
      </c>
      <c r="I1572" s="8">
        <f>G1572-H1572+I1571</f>
        <v>1015.65</v>
      </c>
      <c r="J1572" s="12"/>
    </row>
    <row r="1573" spans="1:10" x14ac:dyDescent="0.3">
      <c r="C1573" s="9"/>
      <c r="D1573" s="10">
        <v>45110</v>
      </c>
      <c r="E1573" t="s">
        <v>1239</v>
      </c>
      <c r="F1573" s="11" t="s">
        <v>1240</v>
      </c>
      <c r="G1573" s="8">
        <v>0</v>
      </c>
      <c r="H1573" s="8">
        <v>1015.65</v>
      </c>
      <c r="I1573" s="8">
        <f>G1573-H1573+I1572</f>
        <v>0</v>
      </c>
      <c r="J1573" s="12">
        <v>572000002</v>
      </c>
    </row>
    <row r="1574" spans="1:10" x14ac:dyDescent="0.3">
      <c r="E1574" s="4" t="s">
        <v>12</v>
      </c>
      <c r="G1574" s="8">
        <f>SUM(G1570:G1573)</f>
        <v>1920.54</v>
      </c>
      <c r="H1574" s="8">
        <f>SUM(H1570:H1573)</f>
        <v>1920.54</v>
      </c>
      <c r="I1574" s="8">
        <f>G1574-H1574</f>
        <v>0</v>
      </c>
    </row>
    <row r="1576" spans="1:10" x14ac:dyDescent="0.3">
      <c r="A1576" s="5">
        <v>430000118</v>
      </c>
      <c r="B1576" s="6" t="s">
        <v>1241</v>
      </c>
      <c r="C1576" s="7"/>
      <c r="D1576" s="7"/>
      <c r="E1576" s="7"/>
      <c r="F1576" s="7"/>
      <c r="G1576" s="7"/>
      <c r="H1576" s="7"/>
      <c r="I1576" s="7"/>
      <c r="J1576" s="7"/>
    </row>
    <row r="1577" spans="1:10" x14ac:dyDescent="0.3">
      <c r="C1577" s="9"/>
      <c r="D1577" s="10">
        <v>44974</v>
      </c>
      <c r="E1577" t="s">
        <v>1242</v>
      </c>
      <c r="F1577" s="11" t="s">
        <v>1243</v>
      </c>
      <c r="G1577" s="8">
        <v>427.64</v>
      </c>
      <c r="H1577" s="8">
        <v>0</v>
      </c>
      <c r="I1577" s="8">
        <f>G1577-H1577</f>
        <v>427.64</v>
      </c>
      <c r="J1577" s="12"/>
    </row>
    <row r="1578" spans="1:10" x14ac:dyDescent="0.3">
      <c r="C1578" s="9"/>
      <c r="D1578" s="10">
        <v>44974</v>
      </c>
      <c r="E1578" t="s">
        <v>1244</v>
      </c>
      <c r="F1578" s="11" t="s">
        <v>1245</v>
      </c>
      <c r="G1578" s="8">
        <v>121.73</v>
      </c>
      <c r="H1578" s="8">
        <v>0</v>
      </c>
      <c r="I1578" s="8">
        <f>G1578-H1578+I1577</f>
        <v>549.37</v>
      </c>
      <c r="J1578" s="12"/>
    </row>
    <row r="1579" spans="1:10" x14ac:dyDescent="0.3">
      <c r="C1579" s="9"/>
      <c r="D1579" s="10">
        <v>44974</v>
      </c>
      <c r="E1579" t="s">
        <v>1242</v>
      </c>
      <c r="F1579" s="11" t="s">
        <v>1243</v>
      </c>
      <c r="G1579" s="8">
        <v>0</v>
      </c>
      <c r="H1579" s="8">
        <v>427.64</v>
      </c>
      <c r="I1579" s="8">
        <f>G1579-H1579+I1578</f>
        <v>121.73000000000002</v>
      </c>
      <c r="J1579" s="12">
        <v>572000001</v>
      </c>
    </row>
    <row r="1580" spans="1:10" x14ac:dyDescent="0.3">
      <c r="C1580" s="9"/>
      <c r="D1580" s="10">
        <v>44974</v>
      </c>
      <c r="E1580" t="s">
        <v>1244</v>
      </c>
      <c r="F1580" s="11" t="s">
        <v>1245</v>
      </c>
      <c r="G1580" s="8">
        <v>0</v>
      </c>
      <c r="H1580" s="8">
        <v>121.73</v>
      </c>
      <c r="I1580" s="8">
        <f>G1580-H1580+I1579</f>
        <v>0</v>
      </c>
      <c r="J1580" s="12">
        <v>572000001</v>
      </c>
    </row>
    <row r="1581" spans="1:10" x14ac:dyDescent="0.3">
      <c r="E1581" s="4" t="s">
        <v>12</v>
      </c>
      <c r="G1581" s="8">
        <f>SUM(G1577:G1580)</f>
        <v>549.37</v>
      </c>
      <c r="H1581" s="8">
        <f>SUM(H1577:H1580)</f>
        <v>549.37</v>
      </c>
      <c r="I1581" s="8">
        <f>G1581-H1581</f>
        <v>0</v>
      </c>
    </row>
    <row r="1583" spans="1:10" x14ac:dyDescent="0.3">
      <c r="A1583" s="5">
        <v>430000120</v>
      </c>
      <c r="B1583" s="6" t="s">
        <v>1246</v>
      </c>
      <c r="C1583" s="7"/>
      <c r="D1583" s="7"/>
      <c r="E1583" s="7"/>
      <c r="F1583" s="7"/>
      <c r="G1583" s="7"/>
      <c r="H1583" s="7"/>
      <c r="I1583" s="7"/>
      <c r="J1583" s="7"/>
    </row>
    <row r="1584" spans="1:10" x14ac:dyDescent="0.3">
      <c r="E1584" s="4" t="s">
        <v>11</v>
      </c>
      <c r="G1584" s="8">
        <v>0</v>
      </c>
      <c r="H1584" s="8">
        <v>22.57</v>
      </c>
      <c r="I1584" s="8">
        <f>G1584-H1584</f>
        <v>-22.57</v>
      </c>
    </row>
    <row r="1585" spans="1:10" x14ac:dyDescent="0.3">
      <c r="C1585" s="9"/>
      <c r="D1585" s="10">
        <v>44980</v>
      </c>
      <c r="E1585" t="s">
        <v>1247</v>
      </c>
      <c r="F1585" s="11" t="s">
        <v>1248</v>
      </c>
      <c r="G1585" s="8">
        <v>917.91</v>
      </c>
      <c r="H1585" s="8">
        <v>0</v>
      </c>
      <c r="I1585" s="8">
        <f>G1585-H1585+I1584</f>
        <v>895.33999999999992</v>
      </c>
      <c r="J1585" s="12"/>
    </row>
    <row r="1586" spans="1:10" x14ac:dyDescent="0.3">
      <c r="C1586" s="9"/>
      <c r="D1586" s="10">
        <v>44986</v>
      </c>
      <c r="E1586" t="s">
        <v>1247</v>
      </c>
      <c r="F1586" s="11" t="s">
        <v>1248</v>
      </c>
      <c r="G1586" s="8">
        <v>0</v>
      </c>
      <c r="H1586" s="8">
        <v>917.91</v>
      </c>
      <c r="I1586" s="8">
        <f>G1586-H1586+I1585</f>
        <v>-22.57000000000005</v>
      </c>
      <c r="J1586" s="12">
        <v>572000001</v>
      </c>
    </row>
    <row r="1587" spans="1:10" x14ac:dyDescent="0.3">
      <c r="E1587" s="4" t="s">
        <v>12</v>
      </c>
      <c r="G1587" s="8">
        <f>SUM(G1584:G1586)</f>
        <v>917.91</v>
      </c>
      <c r="H1587" s="8">
        <f>SUM(H1584:H1586)</f>
        <v>940.48</v>
      </c>
      <c r="I1587" s="8">
        <f>G1587-H1587</f>
        <v>-22.57000000000005</v>
      </c>
    </row>
    <row r="1589" spans="1:10" x14ac:dyDescent="0.3">
      <c r="A1589" s="5">
        <v>430000123</v>
      </c>
      <c r="B1589" s="6" t="s">
        <v>1249</v>
      </c>
      <c r="C1589" s="7"/>
      <c r="D1589" s="7"/>
      <c r="E1589" s="7"/>
      <c r="F1589" s="7"/>
      <c r="G1589" s="7"/>
      <c r="H1589" s="7"/>
      <c r="I1589" s="7"/>
      <c r="J1589" s="7"/>
    </row>
    <row r="1590" spans="1:10" x14ac:dyDescent="0.3">
      <c r="C1590" s="9"/>
      <c r="D1590" s="10">
        <v>45036</v>
      </c>
      <c r="E1590" t="s">
        <v>1250</v>
      </c>
      <c r="F1590" s="11" t="s">
        <v>1251</v>
      </c>
      <c r="G1590" s="8">
        <v>-33.26</v>
      </c>
      <c r="H1590" s="8">
        <v>0</v>
      </c>
      <c r="I1590" s="8">
        <f>G1590-H1590</f>
        <v>-33.26</v>
      </c>
      <c r="J1590" s="12"/>
    </row>
    <row r="1591" spans="1:10" x14ac:dyDescent="0.3">
      <c r="C1591" s="9"/>
      <c r="D1591" s="10">
        <v>45037</v>
      </c>
      <c r="E1591" t="s">
        <v>1252</v>
      </c>
      <c r="F1591" s="11" t="s">
        <v>1253</v>
      </c>
      <c r="G1591" s="8">
        <v>1164.73</v>
      </c>
      <c r="H1591" s="8">
        <v>0</v>
      </c>
      <c r="I1591" s="8">
        <f t="shared" ref="I1591:I1599" si="56">G1591-H1591+I1590</f>
        <v>1131.47</v>
      </c>
      <c r="J1591" s="12"/>
    </row>
    <row r="1592" spans="1:10" x14ac:dyDescent="0.3">
      <c r="C1592" s="9"/>
      <c r="D1592" s="10">
        <v>45042</v>
      </c>
      <c r="E1592" t="s">
        <v>1254</v>
      </c>
      <c r="F1592" s="11" t="s">
        <v>1255</v>
      </c>
      <c r="G1592" s="8">
        <v>-5.77</v>
      </c>
      <c r="H1592" s="8">
        <v>0</v>
      </c>
      <c r="I1592" s="8">
        <f t="shared" si="56"/>
        <v>1125.7</v>
      </c>
      <c r="J1592" s="12"/>
    </row>
    <row r="1593" spans="1:10" x14ac:dyDescent="0.3">
      <c r="C1593" s="9"/>
      <c r="D1593" s="10">
        <v>45042</v>
      </c>
      <c r="E1593" t="s">
        <v>1256</v>
      </c>
      <c r="F1593" s="11" t="s">
        <v>1257</v>
      </c>
      <c r="G1593" s="8">
        <v>-55.64</v>
      </c>
      <c r="H1593" s="8">
        <v>0</v>
      </c>
      <c r="I1593" s="8">
        <f t="shared" si="56"/>
        <v>1070.06</v>
      </c>
      <c r="J1593" s="12"/>
    </row>
    <row r="1594" spans="1:10" x14ac:dyDescent="0.3">
      <c r="C1594" s="9"/>
      <c r="D1594" s="10">
        <v>45042</v>
      </c>
      <c r="E1594" t="s">
        <v>1250</v>
      </c>
      <c r="F1594" s="11" t="s">
        <v>1251</v>
      </c>
      <c r="G1594" s="8">
        <v>0</v>
      </c>
      <c r="H1594" s="8">
        <v>-33.26</v>
      </c>
      <c r="I1594" s="8">
        <f t="shared" si="56"/>
        <v>1103.32</v>
      </c>
      <c r="J1594" s="12">
        <v>572000002</v>
      </c>
    </row>
    <row r="1595" spans="1:10" x14ac:dyDescent="0.3">
      <c r="C1595" s="9"/>
      <c r="D1595" s="10">
        <v>45042</v>
      </c>
      <c r="E1595" t="s">
        <v>1252</v>
      </c>
      <c r="F1595" s="11" t="s">
        <v>1253</v>
      </c>
      <c r="G1595" s="8">
        <v>0</v>
      </c>
      <c r="H1595" s="8">
        <v>1164.73</v>
      </c>
      <c r="I1595" s="8">
        <f t="shared" si="56"/>
        <v>-61.410000000000082</v>
      </c>
      <c r="J1595" s="12">
        <v>572000002</v>
      </c>
    </row>
    <row r="1596" spans="1:10" x14ac:dyDescent="0.3">
      <c r="C1596" s="9"/>
      <c r="D1596" s="10">
        <v>45042</v>
      </c>
      <c r="E1596" t="s">
        <v>1254</v>
      </c>
      <c r="F1596" s="11" t="s">
        <v>1255</v>
      </c>
      <c r="G1596" s="8">
        <v>0</v>
      </c>
      <c r="H1596" s="8">
        <v>-5.77</v>
      </c>
      <c r="I1596" s="8">
        <f t="shared" si="56"/>
        <v>-55.640000000000086</v>
      </c>
      <c r="J1596" s="12">
        <v>572000002</v>
      </c>
    </row>
    <row r="1597" spans="1:10" x14ac:dyDescent="0.3">
      <c r="C1597" s="9"/>
      <c r="D1597" s="10">
        <v>45042</v>
      </c>
      <c r="E1597" t="s">
        <v>1256</v>
      </c>
      <c r="F1597" s="11" t="s">
        <v>1257</v>
      </c>
      <c r="G1597" s="8">
        <v>0</v>
      </c>
      <c r="H1597" s="8">
        <v>-55.64</v>
      </c>
      <c r="I1597" s="8">
        <f t="shared" si="56"/>
        <v>-8.5265128291212022E-14</v>
      </c>
      <c r="J1597" s="12">
        <v>572000002</v>
      </c>
    </row>
    <row r="1598" spans="1:10" x14ac:dyDescent="0.3">
      <c r="C1598" s="9"/>
      <c r="D1598" s="10">
        <v>45137</v>
      </c>
      <c r="E1598" t="s">
        <v>1258</v>
      </c>
      <c r="F1598" s="11" t="s">
        <v>1259</v>
      </c>
      <c r="G1598" s="8">
        <v>1437.04</v>
      </c>
      <c r="H1598" s="8">
        <v>0</v>
      </c>
      <c r="I1598" s="8">
        <f t="shared" si="56"/>
        <v>1437.04</v>
      </c>
      <c r="J1598" s="12"/>
    </row>
    <row r="1599" spans="1:10" x14ac:dyDescent="0.3">
      <c r="C1599" s="9"/>
      <c r="D1599" s="10">
        <v>45139</v>
      </c>
      <c r="E1599" t="s">
        <v>1258</v>
      </c>
      <c r="F1599" s="11" t="s">
        <v>1259</v>
      </c>
      <c r="G1599" s="8">
        <v>0</v>
      </c>
      <c r="H1599" s="8">
        <v>1437.04</v>
      </c>
      <c r="I1599" s="8">
        <f t="shared" si="56"/>
        <v>0</v>
      </c>
      <c r="J1599" s="12">
        <v>572000002</v>
      </c>
    </row>
    <row r="1600" spans="1:10" x14ac:dyDescent="0.3">
      <c r="E1600" s="4" t="s">
        <v>12</v>
      </c>
      <c r="G1600" s="8">
        <f>SUM(G1590:G1599)</f>
        <v>2507.1</v>
      </c>
      <c r="H1600" s="8">
        <f>SUM(H1590:H1599)</f>
        <v>2507.1</v>
      </c>
      <c r="I1600" s="8">
        <f>G1600-H1600</f>
        <v>0</v>
      </c>
    </row>
    <row r="1602" spans="1:10" x14ac:dyDescent="0.3">
      <c r="A1602" s="5">
        <v>430000125</v>
      </c>
      <c r="B1602" s="6" t="s">
        <v>1260</v>
      </c>
      <c r="C1602" s="7"/>
      <c r="D1602" s="7"/>
      <c r="E1602" s="7"/>
      <c r="F1602" s="7"/>
      <c r="G1602" s="7"/>
      <c r="H1602" s="7"/>
      <c r="I1602" s="7"/>
      <c r="J1602" s="7"/>
    </row>
    <row r="1603" spans="1:10" x14ac:dyDescent="0.3">
      <c r="C1603" s="9"/>
      <c r="D1603" s="10">
        <v>44964</v>
      </c>
      <c r="E1603" t="s">
        <v>1261</v>
      </c>
      <c r="F1603" s="11" t="s">
        <v>1262</v>
      </c>
      <c r="G1603" s="8">
        <v>1087.02</v>
      </c>
      <c r="H1603" s="8">
        <v>0</v>
      </c>
      <c r="I1603" s="8">
        <f>G1603-H1603</f>
        <v>1087.02</v>
      </c>
      <c r="J1603" s="12"/>
    </row>
    <row r="1604" spans="1:10" x14ac:dyDescent="0.3">
      <c r="C1604" s="9"/>
      <c r="D1604" s="10">
        <v>44971</v>
      </c>
      <c r="E1604" t="s">
        <v>1261</v>
      </c>
      <c r="F1604" s="11" t="s">
        <v>1262</v>
      </c>
      <c r="G1604" s="8">
        <v>0</v>
      </c>
      <c r="H1604" s="8">
        <v>1087.02</v>
      </c>
      <c r="I1604" s="8">
        <f>G1604-H1604+I1603</f>
        <v>0</v>
      </c>
      <c r="J1604" s="12">
        <v>572000002</v>
      </c>
    </row>
    <row r="1605" spans="1:10" x14ac:dyDescent="0.3">
      <c r="E1605" s="4" t="s">
        <v>12</v>
      </c>
      <c r="G1605" s="8">
        <f>SUM(G1603:G1604)</f>
        <v>1087.02</v>
      </c>
      <c r="H1605" s="8">
        <f>SUM(H1603:H1604)</f>
        <v>1087.02</v>
      </c>
      <c r="I1605" s="8">
        <f>G1605-H1605</f>
        <v>0</v>
      </c>
    </row>
    <row r="1607" spans="1:10" x14ac:dyDescent="0.3">
      <c r="A1607" s="5">
        <v>430000126</v>
      </c>
      <c r="B1607" s="6" t="s">
        <v>1263</v>
      </c>
      <c r="C1607" s="7"/>
      <c r="D1607" s="7"/>
      <c r="E1607" s="7"/>
      <c r="F1607" s="7"/>
      <c r="G1607" s="7"/>
      <c r="H1607" s="7"/>
      <c r="I1607" s="7"/>
      <c r="J1607" s="7"/>
    </row>
    <row r="1608" spans="1:10" x14ac:dyDescent="0.3">
      <c r="C1608" s="9"/>
      <c r="D1608" s="10">
        <v>45156</v>
      </c>
      <c r="E1608" t="s">
        <v>1264</v>
      </c>
      <c r="F1608" s="11" t="s">
        <v>1265</v>
      </c>
      <c r="G1608" s="8">
        <v>596.76</v>
      </c>
      <c r="H1608" s="8">
        <v>0</v>
      </c>
      <c r="I1608" s="8">
        <f>G1608-H1608</f>
        <v>596.76</v>
      </c>
      <c r="J1608" s="12"/>
    </row>
    <row r="1609" spans="1:10" x14ac:dyDescent="0.3">
      <c r="C1609" s="9"/>
      <c r="D1609" s="10">
        <v>45157</v>
      </c>
      <c r="E1609" t="s">
        <v>1264</v>
      </c>
      <c r="F1609" s="11" t="s">
        <v>1265</v>
      </c>
      <c r="G1609" s="8">
        <v>0</v>
      </c>
      <c r="H1609" s="8">
        <v>596.76</v>
      </c>
      <c r="I1609" s="8">
        <f>G1609-H1609+I1608</f>
        <v>0</v>
      </c>
      <c r="J1609" s="12">
        <v>572000001</v>
      </c>
    </row>
    <row r="1610" spans="1:10" x14ac:dyDescent="0.3">
      <c r="E1610" s="4" t="s">
        <v>12</v>
      </c>
      <c r="G1610" s="8">
        <f>SUM(G1608:G1609)</f>
        <v>596.76</v>
      </c>
      <c r="H1610" s="8">
        <f>SUM(H1608:H1609)</f>
        <v>596.76</v>
      </c>
      <c r="I1610" s="8">
        <f>G1610-H1610</f>
        <v>0</v>
      </c>
    </row>
    <row r="1612" spans="1:10" x14ac:dyDescent="0.3">
      <c r="A1612" s="5">
        <v>430000127</v>
      </c>
      <c r="B1612" s="6" t="s">
        <v>1266</v>
      </c>
      <c r="C1612" s="7"/>
      <c r="D1612" s="7"/>
      <c r="E1612" s="7"/>
      <c r="F1612" s="7"/>
      <c r="G1612" s="7"/>
      <c r="H1612" s="7"/>
      <c r="I1612" s="7"/>
      <c r="J1612" s="7"/>
    </row>
    <row r="1613" spans="1:10" x14ac:dyDescent="0.3">
      <c r="E1613" s="4" t="s">
        <v>11</v>
      </c>
      <c r="G1613" s="8">
        <v>0</v>
      </c>
      <c r="H1613" s="8">
        <v>8.34</v>
      </c>
      <c r="I1613" s="8">
        <f>G1613-H1613</f>
        <v>-8.34</v>
      </c>
    </row>
    <row r="1614" spans="1:10" x14ac:dyDescent="0.3">
      <c r="C1614" s="9"/>
      <c r="D1614" s="10">
        <v>44988</v>
      </c>
      <c r="E1614" t="s">
        <v>1267</v>
      </c>
      <c r="F1614" s="11" t="s">
        <v>1268</v>
      </c>
      <c r="G1614" s="8">
        <v>733.81</v>
      </c>
      <c r="H1614" s="8">
        <v>0</v>
      </c>
      <c r="I1614" s="8">
        <f t="shared" ref="I1614:I1629" si="57">G1614-H1614+I1613</f>
        <v>725.46999999999991</v>
      </c>
      <c r="J1614" s="12"/>
    </row>
    <row r="1615" spans="1:10" x14ac:dyDescent="0.3">
      <c r="C1615" s="9"/>
      <c r="D1615" s="10">
        <v>44991</v>
      </c>
      <c r="E1615" t="s">
        <v>1269</v>
      </c>
      <c r="F1615" s="11" t="s">
        <v>1270</v>
      </c>
      <c r="G1615" s="8">
        <v>708.03</v>
      </c>
      <c r="H1615" s="8">
        <v>0</v>
      </c>
      <c r="I1615" s="8">
        <f t="shared" si="57"/>
        <v>1433.5</v>
      </c>
      <c r="J1615" s="12"/>
    </row>
    <row r="1616" spans="1:10" x14ac:dyDescent="0.3">
      <c r="C1616" s="9"/>
      <c r="D1616" s="10">
        <v>44992</v>
      </c>
      <c r="E1616" t="s">
        <v>1271</v>
      </c>
      <c r="F1616" s="11" t="s">
        <v>1272</v>
      </c>
      <c r="G1616" s="8">
        <v>635.57000000000005</v>
      </c>
      <c r="H1616" s="8">
        <v>0</v>
      </c>
      <c r="I1616" s="8">
        <f t="shared" si="57"/>
        <v>2069.0700000000002</v>
      </c>
      <c r="J1616" s="12"/>
    </row>
    <row r="1617" spans="1:10" x14ac:dyDescent="0.3">
      <c r="C1617" s="9"/>
      <c r="D1617" s="10">
        <v>44993</v>
      </c>
      <c r="E1617" t="s">
        <v>1267</v>
      </c>
      <c r="F1617" s="11" t="s">
        <v>1268</v>
      </c>
      <c r="G1617" s="8">
        <v>0</v>
      </c>
      <c r="H1617" s="8">
        <v>733.81</v>
      </c>
      <c r="I1617" s="8">
        <f t="shared" si="57"/>
        <v>1335.2600000000002</v>
      </c>
      <c r="J1617" s="12">
        <v>572000001</v>
      </c>
    </row>
    <row r="1618" spans="1:10" x14ac:dyDescent="0.3">
      <c r="C1618" s="9"/>
      <c r="D1618" s="10">
        <v>44995</v>
      </c>
      <c r="E1618" t="s">
        <v>1269</v>
      </c>
      <c r="F1618" s="11" t="s">
        <v>1270</v>
      </c>
      <c r="G1618" s="8">
        <v>0</v>
      </c>
      <c r="H1618" s="8">
        <v>708.03</v>
      </c>
      <c r="I1618" s="8">
        <f t="shared" si="57"/>
        <v>627.23000000000025</v>
      </c>
      <c r="J1618" s="12">
        <v>572000001</v>
      </c>
    </row>
    <row r="1619" spans="1:10" x14ac:dyDescent="0.3">
      <c r="C1619" s="9"/>
      <c r="D1619" s="10">
        <v>44995</v>
      </c>
      <c r="E1619" t="s">
        <v>1271</v>
      </c>
      <c r="F1619" s="11" t="s">
        <v>1272</v>
      </c>
      <c r="G1619" s="8">
        <v>0</v>
      </c>
      <c r="H1619" s="8">
        <v>627.23</v>
      </c>
      <c r="I1619" s="8">
        <f t="shared" si="57"/>
        <v>0</v>
      </c>
      <c r="J1619" s="12">
        <v>572000001</v>
      </c>
    </row>
    <row r="1620" spans="1:10" x14ac:dyDescent="0.3">
      <c r="C1620" s="9"/>
      <c r="D1620" s="10">
        <v>45009</v>
      </c>
      <c r="E1620" t="s">
        <v>1273</v>
      </c>
      <c r="F1620" s="11" t="s">
        <v>1274</v>
      </c>
      <c r="G1620" s="8">
        <v>-76.55</v>
      </c>
      <c r="H1620" s="8">
        <v>0</v>
      </c>
      <c r="I1620" s="8">
        <f t="shared" si="57"/>
        <v>-76.55</v>
      </c>
      <c r="J1620" s="12"/>
    </row>
    <row r="1621" spans="1:10" x14ac:dyDescent="0.3">
      <c r="C1621" s="9"/>
      <c r="D1621" s="10">
        <v>45149</v>
      </c>
      <c r="E1621" t="s">
        <v>1275</v>
      </c>
      <c r="F1621" s="11" t="s">
        <v>1276</v>
      </c>
      <c r="G1621" s="8">
        <v>-16.41</v>
      </c>
      <c r="H1621" s="8">
        <v>0</v>
      </c>
      <c r="I1621" s="8">
        <f t="shared" si="57"/>
        <v>-92.96</v>
      </c>
      <c r="J1621" s="12"/>
    </row>
    <row r="1622" spans="1:10" x14ac:dyDescent="0.3">
      <c r="C1622" s="9"/>
      <c r="D1622" s="10">
        <v>45154</v>
      </c>
      <c r="E1622" t="s">
        <v>1277</v>
      </c>
      <c r="F1622" s="11" t="s">
        <v>1278</v>
      </c>
      <c r="G1622" s="8">
        <v>-16.399999999999999</v>
      </c>
      <c r="H1622" s="8">
        <v>0</v>
      </c>
      <c r="I1622" s="8">
        <f t="shared" si="57"/>
        <v>-109.35999999999999</v>
      </c>
      <c r="J1622" s="12"/>
    </row>
    <row r="1623" spans="1:10" x14ac:dyDescent="0.3">
      <c r="C1623" s="9"/>
      <c r="D1623" s="10">
        <v>45156</v>
      </c>
      <c r="E1623" t="s">
        <v>1279</v>
      </c>
      <c r="F1623" s="11" t="s">
        <v>1280</v>
      </c>
      <c r="G1623" s="8">
        <v>1007.1</v>
      </c>
      <c r="H1623" s="8">
        <v>0</v>
      </c>
      <c r="I1623" s="8">
        <f t="shared" si="57"/>
        <v>897.74</v>
      </c>
      <c r="J1623" s="12"/>
    </row>
    <row r="1624" spans="1:10" x14ac:dyDescent="0.3">
      <c r="C1624" s="9"/>
      <c r="D1624" s="10">
        <v>45156</v>
      </c>
      <c r="E1624" t="s">
        <v>1281</v>
      </c>
      <c r="F1624" s="11" t="s">
        <v>1282</v>
      </c>
      <c r="G1624" s="8">
        <v>-100</v>
      </c>
      <c r="H1624" s="8">
        <v>0</v>
      </c>
      <c r="I1624" s="8">
        <f t="shared" si="57"/>
        <v>797.74</v>
      </c>
      <c r="J1624" s="12"/>
    </row>
    <row r="1625" spans="1:10" x14ac:dyDescent="0.3">
      <c r="C1625" s="9"/>
      <c r="D1625" s="10">
        <v>45159</v>
      </c>
      <c r="E1625" t="s">
        <v>1273</v>
      </c>
      <c r="F1625" s="11" t="s">
        <v>1274</v>
      </c>
      <c r="G1625" s="8">
        <v>0</v>
      </c>
      <c r="H1625" s="8">
        <v>-76.55</v>
      </c>
      <c r="I1625" s="8">
        <f t="shared" si="57"/>
        <v>874.29</v>
      </c>
      <c r="J1625" s="12">
        <v>572000002</v>
      </c>
    </row>
    <row r="1626" spans="1:10" x14ac:dyDescent="0.3">
      <c r="C1626" s="9"/>
      <c r="D1626" s="10">
        <v>45159</v>
      </c>
      <c r="E1626" t="s">
        <v>1275</v>
      </c>
      <c r="F1626" s="11" t="s">
        <v>1276</v>
      </c>
      <c r="G1626" s="8">
        <v>0</v>
      </c>
      <c r="H1626" s="8">
        <v>-16.41</v>
      </c>
      <c r="I1626" s="8">
        <f t="shared" si="57"/>
        <v>890.69999999999993</v>
      </c>
      <c r="J1626" s="12">
        <v>572000002</v>
      </c>
    </row>
    <row r="1627" spans="1:10" x14ac:dyDescent="0.3">
      <c r="C1627" s="9"/>
      <c r="D1627" s="10">
        <v>45159</v>
      </c>
      <c r="E1627" t="s">
        <v>1277</v>
      </c>
      <c r="F1627" s="11" t="s">
        <v>1278</v>
      </c>
      <c r="G1627" s="8">
        <v>0</v>
      </c>
      <c r="H1627" s="8">
        <v>-16.399999999999999</v>
      </c>
      <c r="I1627" s="8">
        <f t="shared" si="57"/>
        <v>907.09999999999991</v>
      </c>
      <c r="J1627" s="12">
        <v>572000002</v>
      </c>
    </row>
    <row r="1628" spans="1:10" x14ac:dyDescent="0.3">
      <c r="C1628" s="9"/>
      <c r="D1628" s="10">
        <v>45159</v>
      </c>
      <c r="E1628" t="s">
        <v>1279</v>
      </c>
      <c r="F1628" s="11" t="s">
        <v>1280</v>
      </c>
      <c r="G1628" s="8">
        <v>0</v>
      </c>
      <c r="H1628" s="8">
        <v>1007.1</v>
      </c>
      <c r="I1628" s="8">
        <f t="shared" si="57"/>
        <v>-100.00000000000011</v>
      </c>
      <c r="J1628" s="12">
        <v>572000002</v>
      </c>
    </row>
    <row r="1629" spans="1:10" x14ac:dyDescent="0.3">
      <c r="C1629" s="9"/>
      <c r="D1629" s="10">
        <v>45159</v>
      </c>
      <c r="E1629" t="s">
        <v>1281</v>
      </c>
      <c r="F1629" s="11" t="s">
        <v>1282</v>
      </c>
      <c r="G1629" s="8">
        <v>0</v>
      </c>
      <c r="H1629" s="8">
        <v>-100</v>
      </c>
      <c r="I1629" s="8">
        <f t="shared" si="57"/>
        <v>-1.1368683772161603E-13</v>
      </c>
      <c r="J1629" s="12">
        <v>572000002</v>
      </c>
    </row>
    <row r="1630" spans="1:10" x14ac:dyDescent="0.3">
      <c r="E1630" s="4" t="s">
        <v>12</v>
      </c>
      <c r="G1630" s="8">
        <f>SUM(G1613:G1629)</f>
        <v>2875.1499999999996</v>
      </c>
      <c r="H1630" s="8">
        <f>SUM(H1613:H1629)</f>
        <v>2875.1499999999996</v>
      </c>
      <c r="I1630" s="8">
        <f>G1630-H1630</f>
        <v>0</v>
      </c>
    </row>
    <row r="1632" spans="1:10" x14ac:dyDescent="0.3">
      <c r="A1632" s="5">
        <v>430000128</v>
      </c>
      <c r="B1632" s="6" t="s">
        <v>1283</v>
      </c>
      <c r="C1632" s="7"/>
      <c r="D1632" s="7"/>
      <c r="E1632" s="7"/>
      <c r="F1632" s="7"/>
      <c r="G1632" s="7"/>
      <c r="H1632" s="7"/>
      <c r="I1632" s="7"/>
      <c r="J1632" s="7"/>
    </row>
    <row r="1633" spans="1:10" x14ac:dyDescent="0.3">
      <c r="C1633" s="9"/>
      <c r="D1633" s="10">
        <v>44988</v>
      </c>
      <c r="E1633" t="s">
        <v>1284</v>
      </c>
      <c r="F1633" s="11" t="s">
        <v>1285</v>
      </c>
      <c r="G1633" s="8">
        <v>893.03</v>
      </c>
      <c r="H1633" s="8">
        <v>0</v>
      </c>
      <c r="I1633" s="8">
        <f>G1633-H1633</f>
        <v>893.03</v>
      </c>
      <c r="J1633" s="12"/>
    </row>
    <row r="1634" spans="1:10" x14ac:dyDescent="0.3">
      <c r="C1634" s="9"/>
      <c r="D1634" s="10">
        <v>44991</v>
      </c>
      <c r="E1634" t="s">
        <v>1284</v>
      </c>
      <c r="F1634" s="11" t="s">
        <v>1285</v>
      </c>
      <c r="G1634" s="8">
        <v>0</v>
      </c>
      <c r="H1634" s="8">
        <v>893.03</v>
      </c>
      <c r="I1634" s="8">
        <f>G1634-H1634+I1633</f>
        <v>0</v>
      </c>
      <c r="J1634" s="12">
        <v>572000001</v>
      </c>
    </row>
    <row r="1635" spans="1:10" x14ac:dyDescent="0.3">
      <c r="C1635" s="9"/>
      <c r="D1635" s="10">
        <v>45009</v>
      </c>
      <c r="E1635" t="s">
        <v>1286</v>
      </c>
      <c r="F1635" s="11" t="s">
        <v>1287</v>
      </c>
      <c r="G1635" s="8">
        <v>405.99</v>
      </c>
      <c r="H1635" s="8">
        <v>0</v>
      </c>
      <c r="I1635" s="8">
        <f>G1635-H1635+I1634</f>
        <v>405.99</v>
      </c>
      <c r="J1635" s="12"/>
    </row>
    <row r="1636" spans="1:10" x14ac:dyDescent="0.3">
      <c r="C1636" s="9"/>
      <c r="D1636" s="10">
        <v>45017</v>
      </c>
      <c r="E1636" t="s">
        <v>1286</v>
      </c>
      <c r="F1636" s="11" t="s">
        <v>1287</v>
      </c>
      <c r="G1636" s="8">
        <v>0</v>
      </c>
      <c r="H1636" s="8">
        <v>405.99</v>
      </c>
      <c r="I1636" s="8">
        <f>G1636-H1636+I1635</f>
        <v>0</v>
      </c>
      <c r="J1636" s="12">
        <v>572000001</v>
      </c>
    </row>
    <row r="1637" spans="1:10" x14ac:dyDescent="0.3">
      <c r="E1637" s="4" t="s">
        <v>12</v>
      </c>
      <c r="G1637" s="8">
        <f>SUM(G1633:G1636)</f>
        <v>1299.02</v>
      </c>
      <c r="H1637" s="8">
        <f>SUM(H1633:H1636)</f>
        <v>1299.02</v>
      </c>
      <c r="I1637" s="8">
        <f>G1637-H1637</f>
        <v>0</v>
      </c>
    </row>
    <row r="1639" spans="1:10" x14ac:dyDescent="0.3">
      <c r="A1639" s="5">
        <v>430000129</v>
      </c>
      <c r="B1639" s="6" t="s">
        <v>1288</v>
      </c>
      <c r="C1639" s="7"/>
      <c r="D1639" s="7"/>
      <c r="E1639" s="7"/>
      <c r="F1639" s="7"/>
      <c r="G1639" s="7"/>
      <c r="H1639" s="7"/>
      <c r="I1639" s="7"/>
      <c r="J1639" s="7"/>
    </row>
    <row r="1640" spans="1:10" x14ac:dyDescent="0.3">
      <c r="C1640" s="9"/>
      <c r="D1640" s="10">
        <v>44966</v>
      </c>
      <c r="E1640" t="s">
        <v>1289</v>
      </c>
      <c r="F1640" s="11" t="s">
        <v>1290</v>
      </c>
      <c r="G1640" s="8">
        <v>1431.78</v>
      </c>
      <c r="H1640" s="8">
        <v>0</v>
      </c>
      <c r="I1640" s="8">
        <f>G1640-H1640</f>
        <v>1431.78</v>
      </c>
      <c r="J1640" s="12"/>
    </row>
    <row r="1641" spans="1:10" x14ac:dyDescent="0.3">
      <c r="C1641" s="9"/>
      <c r="D1641" s="10">
        <v>44969</v>
      </c>
      <c r="E1641" t="s">
        <v>1289</v>
      </c>
      <c r="F1641" s="11" t="s">
        <v>1290</v>
      </c>
      <c r="G1641" s="8">
        <v>0</v>
      </c>
      <c r="H1641" s="8">
        <v>1431.78</v>
      </c>
      <c r="I1641" s="8">
        <f>G1641-H1641+I1640</f>
        <v>0</v>
      </c>
      <c r="J1641" s="12">
        <v>572000001</v>
      </c>
    </row>
    <row r="1642" spans="1:10" x14ac:dyDescent="0.3">
      <c r="C1642" s="9"/>
      <c r="D1642" s="10">
        <v>45019</v>
      </c>
      <c r="E1642" t="s">
        <v>1291</v>
      </c>
      <c r="F1642" s="11" t="s">
        <v>1292</v>
      </c>
      <c r="G1642" s="8">
        <v>1048.19</v>
      </c>
      <c r="H1642" s="8">
        <v>0</v>
      </c>
      <c r="I1642" s="8">
        <f>G1642-H1642+I1641</f>
        <v>1048.19</v>
      </c>
      <c r="J1642" s="12"/>
    </row>
    <row r="1643" spans="1:10" x14ac:dyDescent="0.3">
      <c r="C1643" s="9"/>
      <c r="D1643" s="10">
        <v>45026</v>
      </c>
      <c r="E1643" t="s">
        <v>1291</v>
      </c>
      <c r="F1643" s="11" t="s">
        <v>1292</v>
      </c>
      <c r="G1643" s="8">
        <v>0</v>
      </c>
      <c r="H1643" s="8">
        <v>1048.19</v>
      </c>
      <c r="I1643" s="8">
        <f>G1643-H1643+I1642</f>
        <v>0</v>
      </c>
      <c r="J1643" s="12">
        <v>572000001</v>
      </c>
    </row>
    <row r="1644" spans="1:10" x14ac:dyDescent="0.3">
      <c r="E1644" s="4" t="s">
        <v>12</v>
      </c>
      <c r="G1644" s="8">
        <f>SUM(G1640:G1643)</f>
        <v>2479.9700000000003</v>
      </c>
      <c r="H1644" s="8">
        <f>SUM(H1640:H1643)</f>
        <v>2479.9700000000003</v>
      </c>
      <c r="I1644" s="8">
        <f>G1644-H1644</f>
        <v>0</v>
      </c>
    </row>
    <row r="1646" spans="1:10" x14ac:dyDescent="0.3">
      <c r="A1646" s="5">
        <v>430000130</v>
      </c>
      <c r="B1646" s="6" t="s">
        <v>1293</v>
      </c>
      <c r="C1646" s="7"/>
      <c r="D1646" s="7"/>
      <c r="E1646" s="7"/>
      <c r="F1646" s="7"/>
      <c r="G1646" s="7"/>
      <c r="H1646" s="7"/>
      <c r="I1646" s="7"/>
      <c r="J1646" s="7"/>
    </row>
    <row r="1647" spans="1:10" x14ac:dyDescent="0.3">
      <c r="C1647" s="9"/>
      <c r="D1647" s="10">
        <v>45000</v>
      </c>
      <c r="E1647" t="s">
        <v>1294</v>
      </c>
      <c r="F1647" s="11" t="s">
        <v>1295</v>
      </c>
      <c r="G1647" s="8">
        <v>960.52</v>
      </c>
      <c r="H1647" s="8">
        <v>0</v>
      </c>
      <c r="I1647" s="8">
        <f>G1647-H1647</f>
        <v>960.52</v>
      </c>
      <c r="J1647" s="12"/>
    </row>
    <row r="1648" spans="1:10" x14ac:dyDescent="0.3">
      <c r="C1648" s="9"/>
      <c r="D1648" s="10">
        <v>45007</v>
      </c>
      <c r="E1648" t="s">
        <v>1294</v>
      </c>
      <c r="F1648" s="11" t="s">
        <v>1295</v>
      </c>
      <c r="G1648" s="8">
        <v>0</v>
      </c>
      <c r="H1648" s="8">
        <v>960.52</v>
      </c>
      <c r="I1648" s="8">
        <f>G1648-H1648+I1647</f>
        <v>0</v>
      </c>
      <c r="J1648" s="12">
        <v>572000001</v>
      </c>
    </row>
    <row r="1649" spans="1:10" x14ac:dyDescent="0.3">
      <c r="E1649" s="4" t="s">
        <v>12</v>
      </c>
      <c r="G1649" s="8">
        <f>SUM(G1647:G1648)</f>
        <v>960.52</v>
      </c>
      <c r="H1649" s="8">
        <f>SUM(H1647:H1648)</f>
        <v>960.52</v>
      </c>
      <c r="I1649" s="8">
        <f>G1649-H1649</f>
        <v>0</v>
      </c>
    </row>
    <row r="1651" spans="1:10" x14ac:dyDescent="0.3">
      <c r="A1651" s="5">
        <v>430000131</v>
      </c>
      <c r="B1651" s="6" t="s">
        <v>1296</v>
      </c>
      <c r="C1651" s="7"/>
      <c r="D1651" s="7"/>
      <c r="E1651" s="7"/>
      <c r="F1651" s="7"/>
      <c r="G1651" s="7"/>
      <c r="H1651" s="7"/>
      <c r="I1651" s="7"/>
      <c r="J1651" s="7"/>
    </row>
    <row r="1652" spans="1:10" x14ac:dyDescent="0.3">
      <c r="C1652" s="9"/>
      <c r="D1652" s="10">
        <v>45049</v>
      </c>
      <c r="E1652" t="s">
        <v>1297</v>
      </c>
      <c r="F1652" s="11" t="s">
        <v>1298</v>
      </c>
      <c r="G1652" s="8">
        <v>-12.96</v>
      </c>
      <c r="H1652" s="8">
        <v>0</v>
      </c>
      <c r="I1652" s="8">
        <f>G1652-H1652</f>
        <v>-12.96</v>
      </c>
      <c r="J1652" s="12"/>
    </row>
    <row r="1653" spans="1:10" x14ac:dyDescent="0.3">
      <c r="C1653" s="9"/>
      <c r="D1653" s="10">
        <v>45049</v>
      </c>
      <c r="E1653" t="s">
        <v>1299</v>
      </c>
      <c r="F1653" s="11" t="s">
        <v>1300</v>
      </c>
      <c r="G1653" s="8">
        <v>-48.96</v>
      </c>
      <c r="H1653" s="8">
        <v>0</v>
      </c>
      <c r="I1653" s="8">
        <f>G1653-H1653+I1652</f>
        <v>-61.92</v>
      </c>
      <c r="J1653" s="12"/>
    </row>
    <row r="1654" spans="1:10" x14ac:dyDescent="0.3">
      <c r="C1654" s="9"/>
      <c r="D1654" s="10">
        <v>45049</v>
      </c>
      <c r="E1654" t="s">
        <v>1297</v>
      </c>
      <c r="F1654" s="11" t="s">
        <v>1298</v>
      </c>
      <c r="G1654" s="8">
        <v>0</v>
      </c>
      <c r="H1654" s="8">
        <v>-12.96</v>
      </c>
      <c r="I1654" s="8">
        <f>G1654-H1654+I1653</f>
        <v>-48.96</v>
      </c>
      <c r="J1654" s="12">
        <v>570000000</v>
      </c>
    </row>
    <row r="1655" spans="1:10" x14ac:dyDescent="0.3">
      <c r="C1655" s="9"/>
      <c r="D1655" s="10">
        <v>45049</v>
      </c>
      <c r="E1655" t="s">
        <v>1299</v>
      </c>
      <c r="F1655" s="11" t="s">
        <v>1300</v>
      </c>
      <c r="G1655" s="8">
        <v>0</v>
      </c>
      <c r="H1655" s="8">
        <v>-48.96</v>
      </c>
      <c r="I1655" s="8">
        <f>G1655-H1655+I1654</f>
        <v>0</v>
      </c>
      <c r="J1655" s="12">
        <v>570000000</v>
      </c>
    </row>
    <row r="1656" spans="1:10" x14ac:dyDescent="0.3">
      <c r="E1656" s="4" t="s">
        <v>12</v>
      </c>
      <c r="G1656" s="8">
        <f>SUM(G1652:G1655)</f>
        <v>-61.92</v>
      </c>
      <c r="H1656" s="8">
        <f>SUM(H1652:H1655)</f>
        <v>-61.92</v>
      </c>
      <c r="I1656" s="8">
        <f>G1656-H1656</f>
        <v>0</v>
      </c>
    </row>
    <row r="1658" spans="1:10" x14ac:dyDescent="0.3">
      <c r="A1658" s="5">
        <v>430000132</v>
      </c>
      <c r="B1658" s="6" t="s">
        <v>1301</v>
      </c>
      <c r="C1658" s="7"/>
      <c r="D1658" s="7"/>
      <c r="E1658" s="7"/>
      <c r="F1658" s="7"/>
      <c r="G1658" s="7"/>
      <c r="H1658" s="7"/>
      <c r="I1658" s="7"/>
      <c r="J1658" s="7"/>
    </row>
    <row r="1659" spans="1:10" x14ac:dyDescent="0.3">
      <c r="E1659" s="4" t="s">
        <v>11</v>
      </c>
      <c r="G1659" s="8">
        <v>0</v>
      </c>
      <c r="H1659" s="8">
        <v>16.47</v>
      </c>
      <c r="I1659" s="8">
        <f>G1659-H1659</f>
        <v>-16.47</v>
      </c>
    </row>
    <row r="1660" spans="1:10" x14ac:dyDescent="0.3">
      <c r="E1660" s="4" t="s">
        <v>12</v>
      </c>
      <c r="G1660" s="8">
        <f>G1659</f>
        <v>0</v>
      </c>
      <c r="H1660" s="8">
        <f>H1659</f>
        <v>16.47</v>
      </c>
      <c r="I1660" s="8">
        <f>G1660-H1660</f>
        <v>-16.47</v>
      </c>
    </row>
    <row r="1662" spans="1:10" x14ac:dyDescent="0.3">
      <c r="A1662" s="5">
        <v>430000133</v>
      </c>
      <c r="B1662" s="6" t="s">
        <v>1302</v>
      </c>
      <c r="C1662" s="7"/>
      <c r="D1662" s="7"/>
      <c r="E1662" s="7"/>
      <c r="F1662" s="7"/>
      <c r="G1662" s="7"/>
      <c r="H1662" s="7"/>
      <c r="I1662" s="7"/>
      <c r="J1662" s="7"/>
    </row>
    <row r="1663" spans="1:10" x14ac:dyDescent="0.3">
      <c r="C1663" s="9"/>
      <c r="D1663" s="10">
        <v>44942</v>
      </c>
      <c r="E1663" t="s">
        <v>1303</v>
      </c>
      <c r="F1663" s="11" t="s">
        <v>1304</v>
      </c>
      <c r="G1663" s="8">
        <v>155.34</v>
      </c>
      <c r="H1663" s="8">
        <v>0</v>
      </c>
      <c r="I1663" s="8">
        <f>G1663-H1663</f>
        <v>155.34</v>
      </c>
      <c r="J1663" s="12"/>
    </row>
    <row r="1664" spans="1:10" x14ac:dyDescent="0.3">
      <c r="C1664" s="9"/>
      <c r="D1664" s="10">
        <v>44942</v>
      </c>
      <c r="E1664" t="s">
        <v>1303</v>
      </c>
      <c r="F1664" s="11" t="s">
        <v>1304</v>
      </c>
      <c r="G1664" s="8">
        <v>0</v>
      </c>
      <c r="H1664" s="8">
        <v>155.34</v>
      </c>
      <c r="I1664" s="8">
        <f t="shared" ref="I1664:I1673" si="58">G1664-H1664+I1663</f>
        <v>0</v>
      </c>
      <c r="J1664" s="12">
        <v>572000002</v>
      </c>
    </row>
    <row r="1665" spans="1:10" x14ac:dyDescent="0.3">
      <c r="C1665" s="9"/>
      <c r="D1665" s="10">
        <v>44958</v>
      </c>
      <c r="E1665" t="s">
        <v>1305</v>
      </c>
      <c r="F1665" s="11" t="s">
        <v>1306</v>
      </c>
      <c r="G1665" s="8">
        <v>-7.87</v>
      </c>
      <c r="H1665" s="8">
        <v>0</v>
      </c>
      <c r="I1665" s="8">
        <f t="shared" si="58"/>
        <v>-7.87</v>
      </c>
      <c r="J1665" s="12"/>
    </row>
    <row r="1666" spans="1:10" x14ac:dyDescent="0.3">
      <c r="C1666" s="9"/>
      <c r="D1666" s="10">
        <v>44967</v>
      </c>
      <c r="E1666" t="s">
        <v>1307</v>
      </c>
      <c r="F1666" s="11" t="s">
        <v>1308</v>
      </c>
      <c r="G1666" s="8">
        <v>232.34</v>
      </c>
      <c r="H1666" s="8">
        <v>0</v>
      </c>
      <c r="I1666" s="8">
        <f t="shared" si="58"/>
        <v>224.47</v>
      </c>
      <c r="J1666" s="12"/>
    </row>
    <row r="1667" spans="1:10" x14ac:dyDescent="0.3">
      <c r="C1667" s="9"/>
      <c r="D1667" s="10">
        <v>44970</v>
      </c>
      <c r="E1667" t="s">
        <v>1307</v>
      </c>
      <c r="F1667" s="11" t="s">
        <v>1308</v>
      </c>
      <c r="G1667" s="8">
        <v>0</v>
      </c>
      <c r="H1667" s="8">
        <v>232.34</v>
      </c>
      <c r="I1667" s="8">
        <f t="shared" si="58"/>
        <v>-7.8700000000000045</v>
      </c>
      <c r="J1667" s="12">
        <v>572000002</v>
      </c>
    </row>
    <row r="1668" spans="1:10" x14ac:dyDescent="0.3">
      <c r="C1668" s="9"/>
      <c r="D1668" s="10">
        <v>45014</v>
      </c>
      <c r="E1668" t="s">
        <v>1309</v>
      </c>
      <c r="F1668" s="11" t="s">
        <v>1310</v>
      </c>
      <c r="G1668" s="8">
        <v>318.88</v>
      </c>
      <c r="H1668" s="8">
        <v>0</v>
      </c>
      <c r="I1668" s="8">
        <f t="shared" si="58"/>
        <v>311.01</v>
      </c>
      <c r="J1668" s="12"/>
    </row>
    <row r="1669" spans="1:10" x14ac:dyDescent="0.3">
      <c r="C1669" s="9"/>
      <c r="D1669" s="10">
        <v>45015</v>
      </c>
      <c r="E1669" t="s">
        <v>1309</v>
      </c>
      <c r="F1669" s="11" t="s">
        <v>1310</v>
      </c>
      <c r="G1669" s="8">
        <v>0</v>
      </c>
      <c r="H1669" s="8">
        <v>318.88</v>
      </c>
      <c r="I1669" s="8">
        <f t="shared" si="58"/>
        <v>-7.8700000000000045</v>
      </c>
      <c r="J1669" s="12">
        <v>572000002</v>
      </c>
    </row>
    <row r="1670" spans="1:10" x14ac:dyDescent="0.3">
      <c r="C1670" s="9"/>
      <c r="D1670" s="10">
        <v>45063</v>
      </c>
      <c r="E1670" t="s">
        <v>1311</v>
      </c>
      <c r="F1670" s="11" t="s">
        <v>1312</v>
      </c>
      <c r="G1670" s="8">
        <v>413.55</v>
      </c>
      <c r="H1670" s="8">
        <v>0</v>
      </c>
      <c r="I1670" s="8">
        <f t="shared" si="58"/>
        <v>405.68</v>
      </c>
      <c r="J1670" s="12"/>
    </row>
    <row r="1671" spans="1:10" x14ac:dyDescent="0.3">
      <c r="C1671" s="9"/>
      <c r="D1671" s="10">
        <v>45077</v>
      </c>
      <c r="E1671" t="s">
        <v>1311</v>
      </c>
      <c r="F1671" s="11" t="s">
        <v>1312</v>
      </c>
      <c r="G1671" s="8">
        <v>0</v>
      </c>
      <c r="H1671" s="8">
        <v>413.55</v>
      </c>
      <c r="I1671" s="8">
        <f t="shared" si="58"/>
        <v>-7.8700000000000045</v>
      </c>
      <c r="J1671" s="12">
        <v>572000002</v>
      </c>
    </row>
    <row r="1672" spans="1:10" x14ac:dyDescent="0.3">
      <c r="C1672" s="9"/>
      <c r="D1672" s="10">
        <v>45125</v>
      </c>
      <c r="E1672" t="s">
        <v>1313</v>
      </c>
      <c r="F1672" s="11" t="s">
        <v>1314</v>
      </c>
      <c r="G1672" s="8">
        <v>511.9</v>
      </c>
      <c r="H1672" s="8">
        <v>0</v>
      </c>
      <c r="I1672" s="8">
        <f t="shared" si="58"/>
        <v>504.03</v>
      </c>
      <c r="J1672" s="12"/>
    </row>
    <row r="1673" spans="1:10" x14ac:dyDescent="0.3">
      <c r="C1673" s="9"/>
      <c r="D1673" s="10">
        <v>45127</v>
      </c>
      <c r="E1673" t="s">
        <v>1313</v>
      </c>
      <c r="F1673" s="11" t="s">
        <v>1314</v>
      </c>
      <c r="G1673" s="8">
        <v>0</v>
      </c>
      <c r="H1673" s="8">
        <v>511.9</v>
      </c>
      <c r="I1673" s="8">
        <f t="shared" si="58"/>
        <v>-7.8700000000000045</v>
      </c>
      <c r="J1673" s="12">
        <v>572000002</v>
      </c>
    </row>
    <row r="1674" spans="1:10" x14ac:dyDescent="0.3">
      <c r="E1674" s="4" t="s">
        <v>12</v>
      </c>
      <c r="G1674" s="8">
        <f>SUM(G1663:G1673)</f>
        <v>1624.1399999999999</v>
      </c>
      <c r="H1674" s="8">
        <f>SUM(H1663:H1673)</f>
        <v>1632.0099999999998</v>
      </c>
      <c r="I1674" s="8">
        <f>G1674-H1674</f>
        <v>-7.8699999999998909</v>
      </c>
    </row>
    <row r="1676" spans="1:10" x14ac:dyDescent="0.3">
      <c r="A1676" s="5">
        <v>430000134</v>
      </c>
      <c r="B1676" s="6" t="s">
        <v>1315</v>
      </c>
      <c r="C1676" s="7"/>
      <c r="D1676" s="7"/>
      <c r="E1676" s="7"/>
      <c r="F1676" s="7"/>
      <c r="G1676" s="7"/>
      <c r="H1676" s="7"/>
      <c r="I1676" s="7"/>
      <c r="J1676" s="7"/>
    </row>
    <row r="1677" spans="1:10" x14ac:dyDescent="0.3">
      <c r="E1677" s="4" t="s">
        <v>11</v>
      </c>
      <c r="G1677" s="8">
        <v>746.93</v>
      </c>
      <c r="H1677" s="8">
        <v>0</v>
      </c>
      <c r="I1677" s="8">
        <f>G1677-H1677</f>
        <v>746.93</v>
      </c>
    </row>
    <row r="1678" spans="1:10" x14ac:dyDescent="0.3">
      <c r="C1678" s="9"/>
      <c r="D1678" s="10">
        <v>44929</v>
      </c>
      <c r="E1678" t="s">
        <v>1316</v>
      </c>
      <c r="F1678" s="11" t="s">
        <v>1317</v>
      </c>
      <c r="G1678" s="8">
        <v>0</v>
      </c>
      <c r="H1678" s="8">
        <v>746.93</v>
      </c>
      <c r="I1678" s="8">
        <f>G1678-H1678+I1677</f>
        <v>0</v>
      </c>
      <c r="J1678" s="12">
        <v>572000002</v>
      </c>
    </row>
    <row r="1679" spans="1:10" x14ac:dyDescent="0.3">
      <c r="E1679" s="4" t="s">
        <v>12</v>
      </c>
      <c r="G1679" s="8">
        <f>SUM(G1677:G1678)</f>
        <v>746.93</v>
      </c>
      <c r="H1679" s="8">
        <f>SUM(H1677:H1678)</f>
        <v>746.93</v>
      </c>
      <c r="I1679" s="8">
        <f>G1679-H1679</f>
        <v>0</v>
      </c>
    </row>
    <row r="1681" spans="1:10" x14ac:dyDescent="0.3">
      <c r="A1681" s="5">
        <v>430000137</v>
      </c>
      <c r="B1681" s="6" t="s">
        <v>1318</v>
      </c>
      <c r="C1681" s="7"/>
      <c r="D1681" s="7"/>
      <c r="E1681" s="7"/>
      <c r="F1681" s="7"/>
      <c r="G1681" s="7"/>
      <c r="H1681" s="7"/>
      <c r="I1681" s="7"/>
      <c r="J1681" s="7"/>
    </row>
    <row r="1682" spans="1:10" x14ac:dyDescent="0.3">
      <c r="E1682" s="4" t="s">
        <v>11</v>
      </c>
      <c r="G1682" s="8">
        <v>0</v>
      </c>
      <c r="H1682" s="8">
        <v>3.96</v>
      </c>
      <c r="I1682" s="8">
        <f>G1682-H1682</f>
        <v>-3.96</v>
      </c>
    </row>
    <row r="1683" spans="1:10" x14ac:dyDescent="0.3">
      <c r="C1683" s="9"/>
      <c r="D1683" s="10">
        <v>44935</v>
      </c>
      <c r="E1683" t="s">
        <v>1319</v>
      </c>
      <c r="F1683" s="11" t="s">
        <v>1320</v>
      </c>
      <c r="G1683" s="8">
        <v>343.03</v>
      </c>
      <c r="H1683" s="8">
        <v>0</v>
      </c>
      <c r="I1683" s="8">
        <f t="shared" ref="I1683:I1694" si="59">G1683-H1683+I1682</f>
        <v>339.07</v>
      </c>
      <c r="J1683" s="12"/>
    </row>
    <row r="1684" spans="1:10" x14ac:dyDescent="0.3">
      <c r="C1684" s="9"/>
      <c r="D1684" s="10">
        <v>44937</v>
      </c>
      <c r="E1684" t="s">
        <v>1321</v>
      </c>
      <c r="F1684" s="11" t="s">
        <v>1322</v>
      </c>
      <c r="G1684" s="8">
        <v>20.52</v>
      </c>
      <c r="H1684" s="8">
        <v>0</v>
      </c>
      <c r="I1684" s="8">
        <f t="shared" si="59"/>
        <v>359.59</v>
      </c>
      <c r="J1684" s="12"/>
    </row>
    <row r="1685" spans="1:10" x14ac:dyDescent="0.3">
      <c r="C1685" s="9"/>
      <c r="D1685" s="10">
        <v>44938</v>
      </c>
      <c r="E1685" t="s">
        <v>1319</v>
      </c>
      <c r="F1685" s="11" t="s">
        <v>1320</v>
      </c>
      <c r="G1685" s="8">
        <v>0</v>
      </c>
      <c r="H1685" s="8">
        <v>343.03</v>
      </c>
      <c r="I1685" s="8">
        <f t="shared" si="59"/>
        <v>16.560000000000002</v>
      </c>
      <c r="J1685" s="12">
        <v>572000002</v>
      </c>
    </row>
    <row r="1686" spans="1:10" x14ac:dyDescent="0.3">
      <c r="C1686" s="9"/>
      <c r="D1686" s="10">
        <v>44938</v>
      </c>
      <c r="E1686" t="s">
        <v>1321</v>
      </c>
      <c r="F1686" s="11" t="s">
        <v>1322</v>
      </c>
      <c r="G1686" s="8">
        <v>0</v>
      </c>
      <c r="H1686" s="8">
        <v>20.52</v>
      </c>
      <c r="I1686" s="8">
        <f t="shared" si="59"/>
        <v>-3.9599999999999973</v>
      </c>
      <c r="J1686" s="12">
        <v>572000002</v>
      </c>
    </row>
    <row r="1687" spans="1:10" x14ac:dyDescent="0.3">
      <c r="C1687" s="9"/>
      <c r="D1687" s="10">
        <v>44979</v>
      </c>
      <c r="E1687" t="s">
        <v>1323</v>
      </c>
      <c r="F1687" s="11" t="s">
        <v>1324</v>
      </c>
      <c r="G1687" s="8">
        <v>543.15</v>
      </c>
      <c r="H1687" s="8">
        <v>0</v>
      </c>
      <c r="I1687" s="8">
        <f t="shared" si="59"/>
        <v>539.18999999999994</v>
      </c>
      <c r="J1687" s="12"/>
    </row>
    <row r="1688" spans="1:10" x14ac:dyDescent="0.3">
      <c r="C1688" s="9"/>
      <c r="D1688" s="10">
        <v>44980</v>
      </c>
      <c r="E1688" t="s">
        <v>1323</v>
      </c>
      <c r="F1688" s="11" t="s">
        <v>1324</v>
      </c>
      <c r="G1688" s="8">
        <v>0</v>
      </c>
      <c r="H1688" s="8">
        <v>543.15</v>
      </c>
      <c r="I1688" s="8">
        <f t="shared" si="59"/>
        <v>-3.9600000000000364</v>
      </c>
      <c r="J1688" s="12">
        <v>572000002</v>
      </c>
    </row>
    <row r="1689" spans="1:10" x14ac:dyDescent="0.3">
      <c r="C1689" s="9"/>
      <c r="D1689" s="10">
        <v>45013</v>
      </c>
      <c r="E1689" t="s">
        <v>1325</v>
      </c>
      <c r="F1689" s="11" t="s">
        <v>1326</v>
      </c>
      <c r="G1689" s="8">
        <v>382.68</v>
      </c>
      <c r="H1689" s="8">
        <v>0</v>
      </c>
      <c r="I1689" s="8">
        <f t="shared" si="59"/>
        <v>378.71999999999997</v>
      </c>
      <c r="J1689" s="12"/>
    </row>
    <row r="1690" spans="1:10" x14ac:dyDescent="0.3">
      <c r="C1690" s="9"/>
      <c r="D1690" s="10">
        <v>45014</v>
      </c>
      <c r="E1690" t="s">
        <v>1325</v>
      </c>
      <c r="F1690" s="11" t="s">
        <v>1326</v>
      </c>
      <c r="G1690" s="8">
        <v>0</v>
      </c>
      <c r="H1690" s="8">
        <v>382.68</v>
      </c>
      <c r="I1690" s="8">
        <f t="shared" si="59"/>
        <v>-3.9600000000000364</v>
      </c>
      <c r="J1690" s="12">
        <v>572000002</v>
      </c>
    </row>
    <row r="1691" spans="1:10" x14ac:dyDescent="0.3">
      <c r="C1691" s="9"/>
      <c r="D1691" s="10">
        <v>45077</v>
      </c>
      <c r="E1691" t="s">
        <v>1327</v>
      </c>
      <c r="F1691" s="11" t="s">
        <v>1328</v>
      </c>
      <c r="G1691" s="8">
        <v>401.03</v>
      </c>
      <c r="H1691" s="8">
        <v>0</v>
      </c>
      <c r="I1691" s="8">
        <f t="shared" si="59"/>
        <v>397.06999999999994</v>
      </c>
      <c r="J1691" s="12"/>
    </row>
    <row r="1692" spans="1:10" x14ac:dyDescent="0.3">
      <c r="C1692" s="9"/>
      <c r="D1692" s="10">
        <v>45078</v>
      </c>
      <c r="E1692" t="s">
        <v>1327</v>
      </c>
      <c r="F1692" s="11" t="s">
        <v>1328</v>
      </c>
      <c r="G1692" s="8">
        <v>0</v>
      </c>
      <c r="H1692" s="8">
        <v>401.03</v>
      </c>
      <c r="I1692" s="8">
        <f t="shared" si="59"/>
        <v>-3.9600000000000364</v>
      </c>
      <c r="J1692" s="12">
        <v>572000002</v>
      </c>
    </row>
    <row r="1693" spans="1:10" x14ac:dyDescent="0.3">
      <c r="C1693" s="9"/>
      <c r="D1693" s="10">
        <v>45126</v>
      </c>
      <c r="E1693" t="s">
        <v>1329</v>
      </c>
      <c r="F1693" s="11" t="s">
        <v>1330</v>
      </c>
      <c r="G1693" s="8">
        <v>227.8</v>
      </c>
      <c r="H1693" s="8">
        <v>0</v>
      </c>
      <c r="I1693" s="8">
        <f t="shared" si="59"/>
        <v>223.83999999999997</v>
      </c>
      <c r="J1693" s="12"/>
    </row>
    <row r="1694" spans="1:10" x14ac:dyDescent="0.3">
      <c r="C1694" s="9"/>
      <c r="D1694" s="10">
        <v>45128</v>
      </c>
      <c r="E1694" t="s">
        <v>1329</v>
      </c>
      <c r="F1694" s="11" t="s">
        <v>1330</v>
      </c>
      <c r="G1694" s="8">
        <v>0</v>
      </c>
      <c r="H1694" s="8">
        <v>227.8</v>
      </c>
      <c r="I1694" s="8">
        <f t="shared" si="59"/>
        <v>-3.9600000000000364</v>
      </c>
      <c r="J1694" s="12">
        <v>572000002</v>
      </c>
    </row>
    <row r="1695" spans="1:10" x14ac:dyDescent="0.3">
      <c r="E1695" s="4" t="s">
        <v>12</v>
      </c>
      <c r="G1695" s="8">
        <f>SUM(G1682:G1694)</f>
        <v>1918.2099999999998</v>
      </c>
      <c r="H1695" s="8">
        <f>SUM(H1682:H1694)</f>
        <v>1922.1699999999998</v>
      </c>
      <c r="I1695" s="8">
        <f>G1695-H1695</f>
        <v>-3.9600000000000364</v>
      </c>
    </row>
    <row r="1697" spans="1:10" x14ac:dyDescent="0.3">
      <c r="A1697" s="5">
        <v>430000138</v>
      </c>
      <c r="B1697" s="6" t="s">
        <v>1331</v>
      </c>
      <c r="C1697" s="7"/>
      <c r="D1697" s="7"/>
      <c r="E1697" s="7"/>
      <c r="F1697" s="7"/>
      <c r="G1697" s="7"/>
      <c r="H1697" s="7"/>
      <c r="I1697" s="7"/>
      <c r="J1697" s="7"/>
    </row>
    <row r="1698" spans="1:10" x14ac:dyDescent="0.3">
      <c r="C1698" s="9"/>
      <c r="D1698" s="10">
        <v>44967</v>
      </c>
      <c r="E1698" t="s">
        <v>1332</v>
      </c>
      <c r="F1698" s="11" t="s">
        <v>1333</v>
      </c>
      <c r="G1698" s="8">
        <v>-7.51</v>
      </c>
      <c r="H1698" s="8">
        <v>0</v>
      </c>
      <c r="I1698" s="8">
        <f>G1698-H1698</f>
        <v>-7.51</v>
      </c>
      <c r="J1698" s="12"/>
    </row>
    <row r="1699" spans="1:10" x14ac:dyDescent="0.3">
      <c r="E1699" s="4" t="s">
        <v>12</v>
      </c>
      <c r="G1699" s="8">
        <f>G1698</f>
        <v>-7.51</v>
      </c>
      <c r="H1699" s="8">
        <f>H1698</f>
        <v>0</v>
      </c>
      <c r="I1699" s="8">
        <f>G1699-H1699</f>
        <v>-7.51</v>
      </c>
    </row>
    <row r="1701" spans="1:10" x14ac:dyDescent="0.3">
      <c r="A1701" s="5">
        <v>430000139</v>
      </c>
      <c r="B1701" s="6" t="s">
        <v>1334</v>
      </c>
      <c r="C1701" s="7"/>
      <c r="D1701" s="7"/>
      <c r="E1701" s="7"/>
      <c r="F1701" s="7"/>
      <c r="G1701" s="7"/>
      <c r="H1701" s="7"/>
      <c r="I1701" s="7"/>
      <c r="J1701" s="7"/>
    </row>
    <row r="1702" spans="1:10" x14ac:dyDescent="0.3">
      <c r="C1702" s="9"/>
      <c r="D1702" s="10">
        <v>45015</v>
      </c>
      <c r="E1702" t="s">
        <v>1335</v>
      </c>
      <c r="F1702" s="11" t="s">
        <v>1336</v>
      </c>
      <c r="G1702" s="8">
        <v>993.17</v>
      </c>
      <c r="H1702" s="8">
        <v>0</v>
      </c>
      <c r="I1702" s="8">
        <f>G1702-H1702</f>
        <v>993.17</v>
      </c>
      <c r="J1702" s="12"/>
    </row>
    <row r="1703" spans="1:10" x14ac:dyDescent="0.3">
      <c r="C1703" s="9"/>
      <c r="D1703" s="10">
        <v>45026</v>
      </c>
      <c r="E1703" t="s">
        <v>1337</v>
      </c>
      <c r="F1703" s="11" t="s">
        <v>1338</v>
      </c>
      <c r="G1703" s="8">
        <v>-44.96</v>
      </c>
      <c r="H1703" s="8">
        <v>0</v>
      </c>
      <c r="I1703" s="8">
        <f>G1703-H1703+I1702</f>
        <v>948.20999999999992</v>
      </c>
      <c r="J1703" s="12"/>
    </row>
    <row r="1704" spans="1:10" x14ac:dyDescent="0.3">
      <c r="C1704" s="9"/>
      <c r="D1704" s="10">
        <v>45028</v>
      </c>
      <c r="E1704" t="s">
        <v>1335</v>
      </c>
      <c r="F1704" s="11" t="s">
        <v>1336</v>
      </c>
      <c r="G1704" s="8">
        <v>0</v>
      </c>
      <c r="H1704" s="8">
        <v>993.17</v>
      </c>
      <c r="I1704" s="8">
        <f>G1704-H1704+I1703</f>
        <v>-44.960000000000036</v>
      </c>
      <c r="J1704" s="12">
        <v>572000001</v>
      </c>
    </row>
    <row r="1705" spans="1:10" x14ac:dyDescent="0.3">
      <c r="C1705" s="9"/>
      <c r="D1705" s="10">
        <v>45028</v>
      </c>
      <c r="E1705" t="s">
        <v>1337</v>
      </c>
      <c r="F1705" s="11" t="s">
        <v>1338</v>
      </c>
      <c r="G1705" s="8">
        <v>0</v>
      </c>
      <c r="H1705" s="8">
        <v>-44.96</v>
      </c>
      <c r="I1705" s="8">
        <f>G1705-H1705+I1704</f>
        <v>0</v>
      </c>
      <c r="J1705" s="12">
        <v>572000001</v>
      </c>
    </row>
    <row r="1706" spans="1:10" x14ac:dyDescent="0.3">
      <c r="E1706" s="4" t="s">
        <v>12</v>
      </c>
      <c r="G1706" s="8">
        <f>SUM(G1702:G1705)</f>
        <v>948.20999999999992</v>
      </c>
      <c r="H1706" s="8">
        <f>SUM(H1702:H1705)</f>
        <v>948.20999999999992</v>
      </c>
      <c r="I1706" s="8">
        <f>G1706-H1706</f>
        <v>0</v>
      </c>
    </row>
    <row r="1708" spans="1:10" x14ac:dyDescent="0.3">
      <c r="A1708" s="5">
        <v>430000143</v>
      </c>
      <c r="B1708" s="6" t="s">
        <v>1339</v>
      </c>
      <c r="C1708" s="7"/>
      <c r="D1708" s="7"/>
      <c r="E1708" s="7"/>
      <c r="F1708" s="7"/>
      <c r="G1708" s="7"/>
      <c r="H1708" s="7"/>
      <c r="I1708" s="7"/>
      <c r="J1708" s="7"/>
    </row>
    <row r="1709" spans="1:10" x14ac:dyDescent="0.3">
      <c r="E1709" s="4" t="s">
        <v>11</v>
      </c>
      <c r="G1709" s="8">
        <v>0</v>
      </c>
      <c r="H1709" s="8">
        <v>3.6</v>
      </c>
      <c r="I1709" s="8">
        <f>G1709-H1709</f>
        <v>-3.6</v>
      </c>
    </row>
    <row r="1710" spans="1:10" x14ac:dyDescent="0.3">
      <c r="C1710" s="9"/>
      <c r="D1710" s="10">
        <v>44943</v>
      </c>
      <c r="E1710" t="s">
        <v>1340</v>
      </c>
      <c r="F1710" s="11" t="s">
        <v>1341</v>
      </c>
      <c r="G1710" s="8">
        <v>192.63</v>
      </c>
      <c r="H1710" s="8">
        <v>0</v>
      </c>
      <c r="I1710" s="8">
        <f>G1710-H1710+I1709</f>
        <v>189.03</v>
      </c>
      <c r="J1710" s="12"/>
    </row>
    <row r="1711" spans="1:10" x14ac:dyDescent="0.3">
      <c r="C1711" s="9"/>
      <c r="D1711" s="10">
        <v>44944</v>
      </c>
      <c r="E1711" t="s">
        <v>1340</v>
      </c>
      <c r="F1711" s="11" t="s">
        <v>1341</v>
      </c>
      <c r="G1711" s="8">
        <v>0</v>
      </c>
      <c r="H1711" s="8">
        <v>192.63</v>
      </c>
      <c r="I1711" s="8">
        <f>G1711-H1711+I1710</f>
        <v>-3.5999999999999943</v>
      </c>
      <c r="J1711" s="12">
        <v>572000002</v>
      </c>
    </row>
    <row r="1712" spans="1:10" x14ac:dyDescent="0.3">
      <c r="E1712" s="4" t="s">
        <v>12</v>
      </c>
      <c r="G1712" s="8">
        <f>SUM(G1709:G1711)</f>
        <v>192.63</v>
      </c>
      <c r="H1712" s="8">
        <f>SUM(H1709:H1711)</f>
        <v>196.23</v>
      </c>
      <c r="I1712" s="8">
        <f>G1712-H1712</f>
        <v>-3.5999999999999943</v>
      </c>
    </row>
    <row r="1714" spans="1:10" x14ac:dyDescent="0.3">
      <c r="A1714" s="5">
        <v>430000144</v>
      </c>
      <c r="B1714" s="6" t="s">
        <v>1342</v>
      </c>
      <c r="C1714" s="7"/>
      <c r="D1714" s="7"/>
      <c r="E1714" s="7"/>
      <c r="F1714" s="7"/>
      <c r="G1714" s="7"/>
      <c r="H1714" s="7"/>
      <c r="I1714" s="7"/>
      <c r="J1714" s="7"/>
    </row>
    <row r="1715" spans="1:10" x14ac:dyDescent="0.3">
      <c r="C1715" s="9"/>
      <c r="D1715" s="10">
        <v>44991</v>
      </c>
      <c r="E1715" t="s">
        <v>1343</v>
      </c>
      <c r="F1715" s="11" t="s">
        <v>1344</v>
      </c>
      <c r="G1715" s="8">
        <v>188.02</v>
      </c>
      <c r="H1715" s="8">
        <v>0</v>
      </c>
      <c r="I1715" s="8">
        <f>G1715-H1715</f>
        <v>188.02</v>
      </c>
      <c r="J1715" s="12"/>
    </row>
    <row r="1716" spans="1:10" x14ac:dyDescent="0.3">
      <c r="C1716" s="9"/>
      <c r="D1716" s="10">
        <v>44994</v>
      </c>
      <c r="E1716" t="s">
        <v>1343</v>
      </c>
      <c r="F1716" s="11" t="s">
        <v>1344</v>
      </c>
      <c r="G1716" s="8">
        <v>0</v>
      </c>
      <c r="H1716" s="8">
        <v>188.02</v>
      </c>
      <c r="I1716" s="8">
        <f>G1716-H1716+I1715</f>
        <v>0</v>
      </c>
      <c r="J1716" s="12">
        <v>572000003</v>
      </c>
    </row>
    <row r="1717" spans="1:10" x14ac:dyDescent="0.3">
      <c r="C1717" s="9"/>
      <c r="D1717" s="10">
        <v>45027</v>
      </c>
      <c r="E1717" t="s">
        <v>1345</v>
      </c>
      <c r="F1717" s="11" t="s">
        <v>1346</v>
      </c>
      <c r="G1717" s="8">
        <v>128.24</v>
      </c>
      <c r="H1717" s="8">
        <v>0</v>
      </c>
      <c r="I1717" s="8">
        <f>G1717-H1717+I1716</f>
        <v>128.24</v>
      </c>
      <c r="J1717" s="12"/>
    </row>
    <row r="1718" spans="1:10" x14ac:dyDescent="0.3">
      <c r="C1718" s="9"/>
      <c r="D1718" s="10">
        <v>45029</v>
      </c>
      <c r="E1718" t="s">
        <v>1345</v>
      </c>
      <c r="F1718" s="11" t="s">
        <v>1346</v>
      </c>
      <c r="G1718" s="8">
        <v>0</v>
      </c>
      <c r="H1718" s="8">
        <v>128.24</v>
      </c>
      <c r="I1718" s="8">
        <f>G1718-H1718+I1717</f>
        <v>0</v>
      </c>
      <c r="J1718" s="12">
        <v>572000001</v>
      </c>
    </row>
    <row r="1719" spans="1:10" x14ac:dyDescent="0.3">
      <c r="C1719" s="9"/>
      <c r="D1719" s="10">
        <v>45064</v>
      </c>
      <c r="E1719" t="s">
        <v>1347</v>
      </c>
      <c r="F1719" s="11" t="s">
        <v>1348</v>
      </c>
      <c r="G1719" s="8">
        <v>186.43</v>
      </c>
      <c r="H1719" s="8">
        <v>0</v>
      </c>
      <c r="I1719" s="8">
        <f>G1719-H1719+I1718</f>
        <v>186.43</v>
      </c>
      <c r="J1719" s="12"/>
    </row>
    <row r="1720" spans="1:10" x14ac:dyDescent="0.3">
      <c r="C1720" s="9"/>
      <c r="D1720" s="10">
        <v>45066</v>
      </c>
      <c r="E1720" t="s">
        <v>1347</v>
      </c>
      <c r="F1720" s="11" t="s">
        <v>1348</v>
      </c>
      <c r="G1720" s="8">
        <v>0</v>
      </c>
      <c r="H1720" s="8">
        <v>186.43</v>
      </c>
      <c r="I1720" s="8">
        <f>G1720-H1720+I1719</f>
        <v>0</v>
      </c>
      <c r="J1720" s="12">
        <v>572000001</v>
      </c>
    </row>
    <row r="1721" spans="1:10" x14ac:dyDescent="0.3">
      <c r="E1721" s="4" t="s">
        <v>12</v>
      </c>
      <c r="G1721" s="8">
        <f>SUM(G1715:G1720)</f>
        <v>502.69</v>
      </c>
      <c r="H1721" s="8">
        <f>SUM(H1715:H1720)</f>
        <v>502.69</v>
      </c>
      <c r="I1721" s="8">
        <f>G1721-H1721</f>
        <v>0</v>
      </c>
    </row>
    <row r="1723" spans="1:10" x14ac:dyDescent="0.3">
      <c r="A1723" s="5">
        <v>430000147</v>
      </c>
      <c r="B1723" s="6" t="s">
        <v>1349</v>
      </c>
      <c r="C1723" s="7"/>
      <c r="D1723" s="7"/>
      <c r="E1723" s="7"/>
      <c r="F1723" s="7"/>
      <c r="G1723" s="7"/>
      <c r="H1723" s="7"/>
      <c r="I1723" s="7"/>
      <c r="J1723" s="7"/>
    </row>
    <row r="1724" spans="1:10" x14ac:dyDescent="0.3">
      <c r="C1724" s="9"/>
      <c r="D1724" s="10">
        <v>44978</v>
      </c>
      <c r="E1724" t="s">
        <v>1350</v>
      </c>
      <c r="F1724" s="11" t="s">
        <v>1351</v>
      </c>
      <c r="G1724" s="8">
        <v>-10.15</v>
      </c>
      <c r="H1724" s="8">
        <v>0</v>
      </c>
      <c r="I1724" s="8">
        <f>G1724-H1724</f>
        <v>-10.15</v>
      </c>
      <c r="J1724" s="12"/>
    </row>
    <row r="1725" spans="1:10" x14ac:dyDescent="0.3">
      <c r="C1725" s="9"/>
      <c r="D1725" s="10">
        <v>45049</v>
      </c>
      <c r="E1725" t="s">
        <v>1350</v>
      </c>
      <c r="F1725" s="11" t="s">
        <v>1351</v>
      </c>
      <c r="G1725" s="8">
        <v>0</v>
      </c>
      <c r="H1725" s="8">
        <v>-10.15</v>
      </c>
      <c r="I1725" s="8">
        <f>G1725-H1725+I1724</f>
        <v>0</v>
      </c>
      <c r="J1725" s="12">
        <v>570000000</v>
      </c>
    </row>
    <row r="1726" spans="1:10" x14ac:dyDescent="0.3">
      <c r="E1726" s="4" t="s">
        <v>12</v>
      </c>
      <c r="G1726" s="8">
        <f>SUM(G1724:G1725)</f>
        <v>-10.15</v>
      </c>
      <c r="H1726" s="8">
        <f>SUM(H1724:H1725)</f>
        <v>-10.15</v>
      </c>
      <c r="I1726" s="8">
        <f>G1726-H1726</f>
        <v>0</v>
      </c>
    </row>
    <row r="1728" spans="1:10" x14ac:dyDescent="0.3">
      <c r="A1728" s="5">
        <v>430000149</v>
      </c>
      <c r="B1728" s="6" t="s">
        <v>1352</v>
      </c>
      <c r="C1728" s="7"/>
      <c r="D1728" s="7"/>
      <c r="E1728" s="7"/>
      <c r="F1728" s="7"/>
      <c r="G1728" s="7"/>
      <c r="H1728" s="7"/>
      <c r="I1728" s="7"/>
      <c r="J1728" s="7"/>
    </row>
    <row r="1729" spans="1:10" x14ac:dyDescent="0.3">
      <c r="C1729" s="9"/>
      <c r="D1729" s="10">
        <v>45083</v>
      </c>
      <c r="E1729" t="s">
        <v>1353</v>
      </c>
      <c r="F1729" s="11" t="s">
        <v>1354</v>
      </c>
      <c r="G1729" s="8">
        <v>723.63</v>
      </c>
      <c r="H1729" s="8">
        <v>0</v>
      </c>
      <c r="I1729" s="8">
        <f>G1729-H1729</f>
        <v>723.63</v>
      </c>
      <c r="J1729" s="12"/>
    </row>
    <row r="1730" spans="1:10" x14ac:dyDescent="0.3">
      <c r="C1730" s="9"/>
      <c r="D1730" s="10">
        <v>45084</v>
      </c>
      <c r="E1730" t="s">
        <v>1353</v>
      </c>
      <c r="F1730" s="11" t="s">
        <v>1354</v>
      </c>
      <c r="G1730" s="8">
        <v>0</v>
      </c>
      <c r="H1730" s="8">
        <v>723.63</v>
      </c>
      <c r="I1730" s="8">
        <f>G1730-H1730+I1729</f>
        <v>0</v>
      </c>
      <c r="J1730" s="12">
        <v>572000001</v>
      </c>
    </row>
    <row r="1731" spans="1:10" x14ac:dyDescent="0.3">
      <c r="C1731" s="9"/>
      <c r="D1731" s="10">
        <v>45168</v>
      </c>
      <c r="E1731" t="s">
        <v>1355</v>
      </c>
      <c r="F1731" s="11" t="s">
        <v>1356</v>
      </c>
      <c r="G1731" s="8">
        <v>-100</v>
      </c>
      <c r="H1731" s="8">
        <v>0</v>
      </c>
      <c r="I1731" s="8">
        <f>G1731-H1731+I1730</f>
        <v>-100</v>
      </c>
      <c r="J1731" s="12"/>
    </row>
    <row r="1732" spans="1:10" x14ac:dyDescent="0.3">
      <c r="E1732" s="4" t="s">
        <v>12</v>
      </c>
      <c r="G1732" s="8">
        <f>SUM(G1729:G1731)</f>
        <v>623.63</v>
      </c>
      <c r="H1732" s="8">
        <f>SUM(H1729:H1731)</f>
        <v>723.63</v>
      </c>
      <c r="I1732" s="8">
        <f>G1732-H1732</f>
        <v>-100</v>
      </c>
    </row>
    <row r="1734" spans="1:10" x14ac:dyDescent="0.3">
      <c r="A1734" s="5">
        <v>430000150</v>
      </c>
      <c r="B1734" s="6" t="s">
        <v>1357</v>
      </c>
      <c r="C1734" s="7"/>
      <c r="D1734" s="7"/>
      <c r="E1734" s="7"/>
      <c r="F1734" s="7"/>
      <c r="G1734" s="7"/>
      <c r="H1734" s="7"/>
      <c r="I1734" s="7"/>
      <c r="J1734" s="7"/>
    </row>
    <row r="1735" spans="1:10" x14ac:dyDescent="0.3">
      <c r="E1735" s="4" t="s">
        <v>11</v>
      </c>
      <c r="G1735" s="8">
        <v>0</v>
      </c>
      <c r="H1735" s="8">
        <v>8.92</v>
      </c>
      <c r="I1735" s="8">
        <f>G1735-H1735</f>
        <v>-8.92</v>
      </c>
    </row>
    <row r="1736" spans="1:10" x14ac:dyDescent="0.3">
      <c r="E1736" s="4" t="s">
        <v>12</v>
      </c>
      <c r="G1736" s="8">
        <f>G1735</f>
        <v>0</v>
      </c>
      <c r="H1736" s="8">
        <f>H1735</f>
        <v>8.92</v>
      </c>
      <c r="I1736" s="8">
        <f>G1736-H1736</f>
        <v>-8.92</v>
      </c>
    </row>
    <row r="1738" spans="1:10" x14ac:dyDescent="0.3">
      <c r="A1738" s="5">
        <v>430000151</v>
      </c>
      <c r="B1738" s="6" t="s">
        <v>1358</v>
      </c>
      <c r="C1738" s="7"/>
      <c r="D1738" s="7"/>
      <c r="E1738" s="7"/>
      <c r="F1738" s="7"/>
      <c r="G1738" s="7"/>
      <c r="H1738" s="7"/>
      <c r="I1738" s="7"/>
      <c r="J1738" s="7"/>
    </row>
    <row r="1739" spans="1:10" x14ac:dyDescent="0.3">
      <c r="C1739" s="9"/>
      <c r="D1739" s="10">
        <v>44974</v>
      </c>
      <c r="E1739" t="s">
        <v>1359</v>
      </c>
      <c r="F1739" s="11" t="s">
        <v>1360</v>
      </c>
      <c r="G1739" s="8">
        <v>1321.44</v>
      </c>
      <c r="H1739" s="8">
        <v>0</v>
      </c>
      <c r="I1739" s="8">
        <f>G1739-H1739</f>
        <v>1321.44</v>
      </c>
      <c r="J1739" s="12"/>
    </row>
    <row r="1740" spans="1:10" x14ac:dyDescent="0.3">
      <c r="C1740" s="9"/>
      <c r="D1740" s="10">
        <v>44978</v>
      </c>
      <c r="E1740" t="s">
        <v>1359</v>
      </c>
      <c r="F1740" s="11" t="s">
        <v>1360</v>
      </c>
      <c r="G1740" s="8">
        <v>0</v>
      </c>
      <c r="H1740" s="8">
        <v>1321.44</v>
      </c>
      <c r="I1740" s="8">
        <f>G1740-H1740+I1739</f>
        <v>0</v>
      </c>
      <c r="J1740" s="12">
        <v>572000001</v>
      </c>
    </row>
    <row r="1741" spans="1:10" x14ac:dyDescent="0.3">
      <c r="C1741" s="9"/>
      <c r="D1741" s="10">
        <v>45090</v>
      </c>
      <c r="E1741" t="s">
        <v>1361</v>
      </c>
      <c r="F1741" s="11" t="s">
        <v>1362</v>
      </c>
      <c r="G1741" s="8">
        <v>1078.75</v>
      </c>
      <c r="H1741" s="8">
        <v>0</v>
      </c>
      <c r="I1741" s="8">
        <f>G1741-H1741+I1740</f>
        <v>1078.75</v>
      </c>
      <c r="J1741" s="12"/>
    </row>
    <row r="1742" spans="1:10" x14ac:dyDescent="0.3">
      <c r="C1742" s="9"/>
      <c r="D1742" s="10">
        <v>45092</v>
      </c>
      <c r="E1742" t="s">
        <v>1361</v>
      </c>
      <c r="F1742" s="11" t="s">
        <v>1362</v>
      </c>
      <c r="G1742" s="8">
        <v>0</v>
      </c>
      <c r="H1742" s="8">
        <v>1078.75</v>
      </c>
      <c r="I1742" s="8">
        <f>G1742-H1742+I1741</f>
        <v>0</v>
      </c>
      <c r="J1742" s="12">
        <v>572000001</v>
      </c>
    </row>
    <row r="1743" spans="1:10" x14ac:dyDescent="0.3">
      <c r="C1743" s="9"/>
      <c r="D1743" s="10">
        <v>45168</v>
      </c>
      <c r="E1743" t="s">
        <v>1363</v>
      </c>
      <c r="F1743" s="11" t="s">
        <v>1364</v>
      </c>
      <c r="G1743" s="8">
        <v>-200</v>
      </c>
      <c r="H1743" s="8">
        <v>0</v>
      </c>
      <c r="I1743" s="8">
        <f>G1743-H1743+I1742</f>
        <v>-200</v>
      </c>
      <c r="J1743" s="12"/>
    </row>
    <row r="1744" spans="1:10" x14ac:dyDescent="0.3">
      <c r="E1744" s="4" t="s">
        <v>12</v>
      </c>
      <c r="G1744" s="8">
        <f>SUM(G1739:G1743)</f>
        <v>2200.19</v>
      </c>
      <c r="H1744" s="8">
        <f>SUM(H1739:H1743)</f>
        <v>2400.19</v>
      </c>
      <c r="I1744" s="8">
        <f>G1744-H1744</f>
        <v>-200</v>
      </c>
    </row>
    <row r="1746" spans="1:10" x14ac:dyDescent="0.3">
      <c r="A1746" s="5">
        <v>430000152</v>
      </c>
      <c r="B1746" s="6" t="s">
        <v>1365</v>
      </c>
      <c r="C1746" s="7"/>
      <c r="D1746" s="7"/>
      <c r="E1746" s="7"/>
      <c r="F1746" s="7"/>
      <c r="G1746" s="7"/>
      <c r="H1746" s="7"/>
      <c r="I1746" s="7"/>
      <c r="J1746" s="7"/>
    </row>
    <row r="1747" spans="1:10" x14ac:dyDescent="0.3">
      <c r="C1747" s="9"/>
      <c r="D1747" s="10">
        <v>44953</v>
      </c>
      <c r="E1747" t="s">
        <v>1366</v>
      </c>
      <c r="F1747" s="11" t="s">
        <v>1367</v>
      </c>
      <c r="G1747" s="8">
        <v>570.33000000000004</v>
      </c>
      <c r="H1747" s="8">
        <v>0</v>
      </c>
      <c r="I1747" s="8">
        <f>G1747-H1747</f>
        <v>570.33000000000004</v>
      </c>
      <c r="J1747" s="12"/>
    </row>
    <row r="1748" spans="1:10" x14ac:dyDescent="0.3">
      <c r="C1748" s="9"/>
      <c r="D1748" s="10">
        <v>44958</v>
      </c>
      <c r="E1748" t="s">
        <v>1368</v>
      </c>
      <c r="F1748" s="11" t="s">
        <v>1369</v>
      </c>
      <c r="G1748" s="8">
        <v>543.27</v>
      </c>
      <c r="H1748" s="8">
        <v>0</v>
      </c>
      <c r="I1748" s="8">
        <f t="shared" ref="I1748:I1768" si="60">G1748-H1748+I1747</f>
        <v>1113.5999999999999</v>
      </c>
      <c r="J1748" s="12"/>
    </row>
    <row r="1749" spans="1:10" x14ac:dyDescent="0.3">
      <c r="C1749" s="9"/>
      <c r="D1749" s="10">
        <v>44959</v>
      </c>
      <c r="E1749" t="s">
        <v>1368</v>
      </c>
      <c r="F1749" s="11" t="s">
        <v>1369</v>
      </c>
      <c r="G1749" s="8">
        <v>0</v>
      </c>
      <c r="H1749" s="8">
        <v>543.27</v>
      </c>
      <c r="I1749" s="8">
        <f t="shared" si="60"/>
        <v>570.32999999999993</v>
      </c>
      <c r="J1749" s="12">
        <v>572000001</v>
      </c>
    </row>
    <row r="1750" spans="1:10" x14ac:dyDescent="0.3">
      <c r="C1750" s="9"/>
      <c r="D1750" s="10">
        <v>44960</v>
      </c>
      <c r="E1750" t="s">
        <v>1366</v>
      </c>
      <c r="F1750" s="11" t="s">
        <v>1367</v>
      </c>
      <c r="G1750" s="8">
        <v>0</v>
      </c>
      <c r="H1750" s="8">
        <v>570.33000000000004</v>
      </c>
      <c r="I1750" s="8">
        <f t="shared" si="60"/>
        <v>0</v>
      </c>
      <c r="J1750" s="12">
        <v>572000001</v>
      </c>
    </row>
    <row r="1751" spans="1:10" x14ac:dyDescent="0.3">
      <c r="C1751" s="9"/>
      <c r="D1751" s="10">
        <v>44974</v>
      </c>
      <c r="E1751" t="s">
        <v>1370</v>
      </c>
      <c r="F1751" s="11" t="s">
        <v>1371</v>
      </c>
      <c r="G1751" s="8">
        <v>284.43</v>
      </c>
      <c r="H1751" s="8">
        <v>0</v>
      </c>
      <c r="I1751" s="8">
        <f t="shared" si="60"/>
        <v>284.43</v>
      </c>
      <c r="J1751" s="12"/>
    </row>
    <row r="1752" spans="1:10" x14ac:dyDescent="0.3">
      <c r="C1752" s="9"/>
      <c r="D1752" s="10">
        <v>44979</v>
      </c>
      <c r="E1752" t="s">
        <v>1370</v>
      </c>
      <c r="F1752" s="11" t="s">
        <v>1371</v>
      </c>
      <c r="G1752" s="8">
        <v>0</v>
      </c>
      <c r="H1752" s="8">
        <v>284.43</v>
      </c>
      <c r="I1752" s="8">
        <f t="shared" si="60"/>
        <v>0</v>
      </c>
      <c r="J1752" s="12">
        <v>572000001</v>
      </c>
    </row>
    <row r="1753" spans="1:10" x14ac:dyDescent="0.3">
      <c r="C1753" s="9"/>
      <c r="D1753" s="10">
        <v>44980</v>
      </c>
      <c r="E1753" t="s">
        <v>1372</v>
      </c>
      <c r="F1753" s="11" t="s">
        <v>1373</v>
      </c>
      <c r="G1753" s="8">
        <v>184.68</v>
      </c>
      <c r="H1753" s="8">
        <v>0</v>
      </c>
      <c r="I1753" s="8">
        <f t="shared" si="60"/>
        <v>184.68</v>
      </c>
      <c r="J1753" s="12"/>
    </row>
    <row r="1754" spans="1:10" x14ac:dyDescent="0.3">
      <c r="C1754" s="9"/>
      <c r="D1754" s="10">
        <v>44985</v>
      </c>
      <c r="E1754" t="s">
        <v>1372</v>
      </c>
      <c r="F1754" s="11" t="s">
        <v>1373</v>
      </c>
      <c r="G1754" s="8">
        <v>0</v>
      </c>
      <c r="H1754" s="8">
        <v>184.68</v>
      </c>
      <c r="I1754" s="8">
        <f t="shared" si="60"/>
        <v>0</v>
      </c>
      <c r="J1754" s="12">
        <v>572000001</v>
      </c>
    </row>
    <row r="1755" spans="1:10" x14ac:dyDescent="0.3">
      <c r="C1755" s="9"/>
      <c r="D1755" s="10">
        <v>45016</v>
      </c>
      <c r="E1755" t="s">
        <v>1374</v>
      </c>
      <c r="F1755" s="11" t="s">
        <v>1375</v>
      </c>
      <c r="G1755" s="8">
        <v>303.7</v>
      </c>
      <c r="H1755" s="8">
        <v>0</v>
      </c>
      <c r="I1755" s="8">
        <f t="shared" si="60"/>
        <v>303.7</v>
      </c>
      <c r="J1755" s="12"/>
    </row>
    <row r="1756" spans="1:10" x14ac:dyDescent="0.3">
      <c r="C1756" s="9"/>
      <c r="D1756" s="10">
        <v>45020</v>
      </c>
      <c r="E1756" t="s">
        <v>1374</v>
      </c>
      <c r="F1756" s="11" t="s">
        <v>1375</v>
      </c>
      <c r="G1756" s="8">
        <v>0</v>
      </c>
      <c r="H1756" s="8">
        <v>303.7</v>
      </c>
      <c r="I1756" s="8">
        <f t="shared" si="60"/>
        <v>0</v>
      </c>
      <c r="J1756" s="12">
        <v>572000001</v>
      </c>
    </row>
    <row r="1757" spans="1:10" x14ac:dyDescent="0.3">
      <c r="C1757" s="9"/>
      <c r="D1757" s="10">
        <v>45057</v>
      </c>
      <c r="E1757" t="s">
        <v>1376</v>
      </c>
      <c r="F1757" s="11" t="s">
        <v>1377</v>
      </c>
      <c r="G1757" s="8">
        <v>619.36</v>
      </c>
      <c r="H1757" s="8">
        <v>0</v>
      </c>
      <c r="I1757" s="8">
        <f t="shared" si="60"/>
        <v>619.36</v>
      </c>
      <c r="J1757" s="12"/>
    </row>
    <row r="1758" spans="1:10" x14ac:dyDescent="0.3">
      <c r="C1758" s="9"/>
      <c r="D1758" s="10">
        <v>45065</v>
      </c>
      <c r="E1758" t="s">
        <v>1378</v>
      </c>
      <c r="F1758" s="11" t="s">
        <v>1379</v>
      </c>
      <c r="G1758" s="8">
        <v>273.20999999999998</v>
      </c>
      <c r="H1758" s="8">
        <v>0</v>
      </c>
      <c r="I1758" s="8">
        <f t="shared" si="60"/>
        <v>892.56999999999994</v>
      </c>
      <c r="J1758" s="12"/>
    </row>
    <row r="1759" spans="1:10" x14ac:dyDescent="0.3">
      <c r="C1759" s="9"/>
      <c r="D1759" s="10">
        <v>45065</v>
      </c>
      <c r="E1759" t="s">
        <v>1376</v>
      </c>
      <c r="F1759" s="11" t="s">
        <v>1377</v>
      </c>
      <c r="G1759" s="8">
        <v>0</v>
      </c>
      <c r="H1759" s="8">
        <v>619.36</v>
      </c>
      <c r="I1759" s="8">
        <f t="shared" si="60"/>
        <v>273.20999999999992</v>
      </c>
      <c r="J1759" s="12">
        <v>572000001</v>
      </c>
    </row>
    <row r="1760" spans="1:10" x14ac:dyDescent="0.3">
      <c r="C1760" s="9"/>
      <c r="D1760" s="10">
        <v>45077</v>
      </c>
      <c r="E1760" t="s">
        <v>1380</v>
      </c>
      <c r="F1760" s="11" t="s">
        <v>1381</v>
      </c>
      <c r="G1760" s="8">
        <v>178.53</v>
      </c>
      <c r="H1760" s="8">
        <v>0</v>
      </c>
      <c r="I1760" s="8">
        <f t="shared" si="60"/>
        <v>451.7399999999999</v>
      </c>
      <c r="J1760" s="12"/>
    </row>
    <row r="1761" spans="1:10" x14ac:dyDescent="0.3">
      <c r="C1761" s="9"/>
      <c r="D1761" s="10">
        <v>45084</v>
      </c>
      <c r="E1761" t="s">
        <v>1380</v>
      </c>
      <c r="F1761" s="11" t="s">
        <v>1381</v>
      </c>
      <c r="G1761" s="8">
        <v>0</v>
      </c>
      <c r="H1761" s="8">
        <v>178.53</v>
      </c>
      <c r="I1761" s="8">
        <f t="shared" si="60"/>
        <v>273.20999999999992</v>
      </c>
      <c r="J1761" s="12">
        <v>572000001</v>
      </c>
    </row>
    <row r="1762" spans="1:10" x14ac:dyDescent="0.3">
      <c r="C1762" s="9"/>
      <c r="D1762" s="10">
        <v>45099</v>
      </c>
      <c r="E1762" t="s">
        <v>1378</v>
      </c>
      <c r="F1762" s="11" t="s">
        <v>1379</v>
      </c>
      <c r="G1762" s="8">
        <v>0</v>
      </c>
      <c r="H1762" s="8">
        <v>273.20999999999998</v>
      </c>
      <c r="I1762" s="8">
        <f t="shared" si="60"/>
        <v>0</v>
      </c>
      <c r="J1762" s="12">
        <v>572000001</v>
      </c>
    </row>
    <row r="1763" spans="1:10" x14ac:dyDescent="0.3">
      <c r="C1763" s="9"/>
      <c r="D1763" s="10">
        <v>45099</v>
      </c>
      <c r="E1763" t="s">
        <v>1382</v>
      </c>
      <c r="F1763" s="11" t="s">
        <v>16</v>
      </c>
      <c r="G1763" s="8">
        <v>0</v>
      </c>
      <c r="H1763" s="8">
        <v>178.52</v>
      </c>
      <c r="I1763" s="8">
        <f t="shared" si="60"/>
        <v>-178.52</v>
      </c>
      <c r="J1763" s="12">
        <v>572000001</v>
      </c>
    </row>
    <row r="1764" spans="1:10" x14ac:dyDescent="0.3">
      <c r="C1764" s="9"/>
      <c r="D1764" s="10">
        <v>45100</v>
      </c>
      <c r="E1764" t="s">
        <v>1382</v>
      </c>
      <c r="F1764" s="11" t="s">
        <v>16</v>
      </c>
      <c r="G1764" s="8">
        <v>0</v>
      </c>
      <c r="H1764" s="8">
        <v>-178.52</v>
      </c>
      <c r="I1764" s="8">
        <f t="shared" si="60"/>
        <v>0</v>
      </c>
      <c r="J1764" s="12">
        <v>572000001</v>
      </c>
    </row>
    <row r="1765" spans="1:10" x14ac:dyDescent="0.3">
      <c r="C1765" s="9"/>
      <c r="D1765" s="10">
        <v>45123</v>
      </c>
      <c r="E1765" t="s">
        <v>1383</v>
      </c>
      <c r="F1765" s="11" t="s">
        <v>1384</v>
      </c>
      <c r="G1765" s="8">
        <v>178.27</v>
      </c>
      <c r="H1765" s="8">
        <v>0</v>
      </c>
      <c r="I1765" s="8">
        <f t="shared" si="60"/>
        <v>178.27</v>
      </c>
      <c r="J1765" s="12"/>
    </row>
    <row r="1766" spans="1:10" x14ac:dyDescent="0.3">
      <c r="C1766" s="9"/>
      <c r="D1766" s="10">
        <v>45126</v>
      </c>
      <c r="E1766" t="s">
        <v>1385</v>
      </c>
      <c r="F1766" s="11" t="s">
        <v>1386</v>
      </c>
      <c r="G1766" s="8">
        <v>234.44</v>
      </c>
      <c r="H1766" s="8">
        <v>0</v>
      </c>
      <c r="I1766" s="8">
        <f t="shared" si="60"/>
        <v>412.71000000000004</v>
      </c>
      <c r="J1766" s="12"/>
    </row>
    <row r="1767" spans="1:10" x14ac:dyDescent="0.3">
      <c r="C1767" s="9"/>
      <c r="D1767" s="10">
        <v>45126</v>
      </c>
      <c r="E1767" t="s">
        <v>1383</v>
      </c>
      <c r="F1767" s="11" t="s">
        <v>1384</v>
      </c>
      <c r="G1767" s="8">
        <v>0</v>
      </c>
      <c r="H1767" s="8">
        <v>178.27</v>
      </c>
      <c r="I1767" s="8">
        <f t="shared" si="60"/>
        <v>234.44000000000003</v>
      </c>
      <c r="J1767" s="12">
        <v>572000001</v>
      </c>
    </row>
    <row r="1768" spans="1:10" x14ac:dyDescent="0.3">
      <c r="C1768" s="9"/>
      <c r="D1768" s="10">
        <v>45129</v>
      </c>
      <c r="E1768" t="s">
        <v>1385</v>
      </c>
      <c r="F1768" s="11" t="s">
        <v>1386</v>
      </c>
      <c r="G1768" s="8">
        <v>0</v>
      </c>
      <c r="H1768" s="8">
        <v>234.44</v>
      </c>
      <c r="I1768" s="8">
        <f t="shared" si="60"/>
        <v>0</v>
      </c>
      <c r="J1768" s="12">
        <v>572000001</v>
      </c>
    </row>
    <row r="1769" spans="1:10" x14ac:dyDescent="0.3">
      <c r="E1769" s="4" t="s">
        <v>12</v>
      </c>
      <c r="G1769" s="8">
        <f>SUM(G1747:G1768)</f>
        <v>3370.2200000000003</v>
      </c>
      <c r="H1769" s="8">
        <f>SUM(H1747:H1768)</f>
        <v>3370.2200000000003</v>
      </c>
      <c r="I1769" s="8">
        <f>G1769-H1769</f>
        <v>0</v>
      </c>
    </row>
    <row r="1771" spans="1:10" x14ac:dyDescent="0.3">
      <c r="A1771" s="5">
        <v>430000153</v>
      </c>
      <c r="B1771" s="6" t="s">
        <v>1387</v>
      </c>
      <c r="C1771" s="7"/>
      <c r="D1771" s="7"/>
      <c r="E1771" s="7"/>
      <c r="F1771" s="7"/>
      <c r="G1771" s="7"/>
      <c r="H1771" s="7"/>
      <c r="I1771" s="7"/>
      <c r="J1771" s="7"/>
    </row>
    <row r="1772" spans="1:10" x14ac:dyDescent="0.3">
      <c r="E1772" s="4" t="s">
        <v>11</v>
      </c>
      <c r="G1772" s="8">
        <v>260.49</v>
      </c>
      <c r="H1772" s="8">
        <v>0</v>
      </c>
      <c r="I1772" s="8">
        <f>G1772-H1772</f>
        <v>260.49</v>
      </c>
    </row>
    <row r="1773" spans="1:10" x14ac:dyDescent="0.3">
      <c r="C1773" s="9"/>
      <c r="D1773" s="10">
        <v>44929</v>
      </c>
      <c r="E1773" t="s">
        <v>1388</v>
      </c>
      <c r="F1773" s="11" t="s">
        <v>1389</v>
      </c>
      <c r="G1773" s="8">
        <v>2682.52</v>
      </c>
      <c r="H1773" s="8">
        <v>0</v>
      </c>
      <c r="I1773" s="8">
        <f t="shared" ref="I1773:I1782" si="61">G1773-H1773+I1772</f>
        <v>2943.01</v>
      </c>
      <c r="J1773" s="12">
        <v>700000002</v>
      </c>
    </row>
    <row r="1774" spans="1:10" x14ac:dyDescent="0.3">
      <c r="C1774" s="9"/>
      <c r="D1774" s="10">
        <v>45054</v>
      </c>
      <c r="E1774" t="s">
        <v>1390</v>
      </c>
      <c r="F1774" s="11" t="s">
        <v>1391</v>
      </c>
      <c r="G1774" s="8">
        <v>1657.85</v>
      </c>
      <c r="H1774" s="8">
        <v>0</v>
      </c>
      <c r="I1774" s="8">
        <f t="shared" si="61"/>
        <v>4600.8600000000006</v>
      </c>
      <c r="J1774" s="12">
        <v>700000002</v>
      </c>
    </row>
    <row r="1775" spans="1:10" x14ac:dyDescent="0.3">
      <c r="C1775" s="9"/>
      <c r="D1775" s="10">
        <v>45084</v>
      </c>
      <c r="E1775" t="s">
        <v>1392</v>
      </c>
      <c r="F1775" s="11" t="s">
        <v>1393</v>
      </c>
      <c r="G1775" s="8">
        <v>-55.26</v>
      </c>
      <c r="H1775" s="8">
        <v>0</v>
      </c>
      <c r="I1775" s="8">
        <f t="shared" si="61"/>
        <v>4545.6000000000004</v>
      </c>
      <c r="J1775" s="12">
        <v>700000002</v>
      </c>
    </row>
    <row r="1776" spans="1:10" x14ac:dyDescent="0.3">
      <c r="C1776" s="9"/>
      <c r="D1776" s="10">
        <v>45103</v>
      </c>
      <c r="E1776" t="s">
        <v>1394</v>
      </c>
      <c r="F1776" s="11" t="s">
        <v>1395</v>
      </c>
      <c r="G1776" s="8">
        <v>-12.56</v>
      </c>
      <c r="H1776" s="8">
        <v>0</v>
      </c>
      <c r="I1776" s="8">
        <f t="shared" si="61"/>
        <v>4533.04</v>
      </c>
      <c r="J1776" s="12">
        <v>700000002</v>
      </c>
    </row>
    <row r="1777" spans="1:10" x14ac:dyDescent="0.3">
      <c r="C1777" s="9"/>
      <c r="D1777" s="10">
        <v>45104</v>
      </c>
      <c r="E1777" t="s">
        <v>1396</v>
      </c>
      <c r="F1777" s="11" t="s">
        <v>1397</v>
      </c>
      <c r="G1777" s="8">
        <v>0</v>
      </c>
      <c r="H1777" s="8">
        <v>260.49</v>
      </c>
      <c r="I1777" s="8">
        <f t="shared" si="61"/>
        <v>4272.55</v>
      </c>
      <c r="J1777" s="12">
        <v>572000001</v>
      </c>
    </row>
    <row r="1778" spans="1:10" x14ac:dyDescent="0.3">
      <c r="C1778" s="9"/>
      <c r="D1778" s="10">
        <v>45104</v>
      </c>
      <c r="E1778" t="s">
        <v>1388</v>
      </c>
      <c r="F1778" s="11" t="s">
        <v>1389</v>
      </c>
      <c r="G1778" s="8">
        <v>0</v>
      </c>
      <c r="H1778" s="8">
        <v>2682.52</v>
      </c>
      <c r="I1778" s="8">
        <f t="shared" si="61"/>
        <v>1590.0300000000002</v>
      </c>
      <c r="J1778" s="12">
        <v>572000001</v>
      </c>
    </row>
    <row r="1779" spans="1:10" x14ac:dyDescent="0.3">
      <c r="C1779" s="9"/>
      <c r="D1779" s="10">
        <v>45104</v>
      </c>
      <c r="E1779" t="s">
        <v>1392</v>
      </c>
      <c r="F1779" s="11" t="s">
        <v>1393</v>
      </c>
      <c r="G1779" s="8">
        <v>0</v>
      </c>
      <c r="H1779" s="8">
        <v>-55.26</v>
      </c>
      <c r="I1779" s="8">
        <f t="shared" si="61"/>
        <v>1645.2900000000002</v>
      </c>
      <c r="J1779" s="12">
        <v>572000001</v>
      </c>
    </row>
    <row r="1780" spans="1:10" x14ac:dyDescent="0.3">
      <c r="C1780" s="9"/>
      <c r="D1780" s="10">
        <v>45104</v>
      </c>
      <c r="E1780" t="s">
        <v>1394</v>
      </c>
      <c r="F1780" s="11" t="s">
        <v>1395</v>
      </c>
      <c r="G1780" s="8">
        <v>0</v>
      </c>
      <c r="H1780" s="8">
        <v>-12.56</v>
      </c>
      <c r="I1780" s="8">
        <f t="shared" si="61"/>
        <v>1657.8500000000001</v>
      </c>
      <c r="J1780" s="12">
        <v>572000001</v>
      </c>
    </row>
    <row r="1781" spans="1:10" x14ac:dyDescent="0.3">
      <c r="C1781" s="9"/>
      <c r="D1781" s="10">
        <v>45142</v>
      </c>
      <c r="E1781" t="s">
        <v>1398</v>
      </c>
      <c r="F1781" s="11" t="s">
        <v>1399</v>
      </c>
      <c r="G1781" s="8">
        <v>2280.92</v>
      </c>
      <c r="H1781" s="8">
        <v>0</v>
      </c>
      <c r="I1781" s="8">
        <f t="shared" si="61"/>
        <v>3938.7700000000004</v>
      </c>
      <c r="J1781" s="12">
        <v>700000002</v>
      </c>
    </row>
    <row r="1782" spans="1:10" x14ac:dyDescent="0.3">
      <c r="C1782" s="9"/>
      <c r="D1782" s="10">
        <v>45147</v>
      </c>
      <c r="E1782" t="s">
        <v>1400</v>
      </c>
      <c r="F1782" s="11" t="s">
        <v>1401</v>
      </c>
      <c r="G1782" s="8">
        <v>1225</v>
      </c>
      <c r="H1782" s="8">
        <v>0</v>
      </c>
      <c r="I1782" s="8">
        <f t="shared" si="61"/>
        <v>5163.7700000000004</v>
      </c>
      <c r="J1782" s="12">
        <v>700000002</v>
      </c>
    </row>
    <row r="1783" spans="1:10" x14ac:dyDescent="0.3">
      <c r="E1783" s="4" t="s">
        <v>12</v>
      </c>
      <c r="G1783" s="8">
        <f>SUM(G1772:G1782)</f>
        <v>8038.96</v>
      </c>
      <c r="H1783" s="8">
        <f>SUM(H1772:H1782)</f>
        <v>2875.19</v>
      </c>
      <c r="I1783" s="8">
        <f>G1783-H1783</f>
        <v>5163.7700000000004</v>
      </c>
    </row>
    <row r="1785" spans="1:10" x14ac:dyDescent="0.3">
      <c r="A1785" s="5">
        <v>430000154</v>
      </c>
      <c r="B1785" s="6" t="s">
        <v>1402</v>
      </c>
      <c r="C1785" s="7"/>
      <c r="D1785" s="7"/>
      <c r="E1785" s="7"/>
      <c r="F1785" s="7"/>
      <c r="G1785" s="7"/>
      <c r="H1785" s="7"/>
      <c r="I1785" s="7"/>
      <c r="J1785" s="7"/>
    </row>
    <row r="1786" spans="1:10" x14ac:dyDescent="0.3">
      <c r="E1786" s="4" t="s">
        <v>11</v>
      </c>
      <c r="G1786" s="8">
        <v>0</v>
      </c>
      <c r="H1786" s="8">
        <v>4.7</v>
      </c>
      <c r="I1786" s="8">
        <f>G1786-H1786</f>
        <v>-4.7</v>
      </c>
    </row>
    <row r="1787" spans="1:10" x14ac:dyDescent="0.3">
      <c r="C1787" s="9"/>
      <c r="D1787" s="10">
        <v>44970</v>
      </c>
      <c r="E1787" t="s">
        <v>1403</v>
      </c>
      <c r="F1787" s="11" t="s">
        <v>1404</v>
      </c>
      <c r="G1787" s="8">
        <v>620.69000000000005</v>
      </c>
      <c r="H1787" s="8">
        <v>0</v>
      </c>
      <c r="I1787" s="8">
        <f t="shared" ref="I1787:I1803" si="62">G1787-H1787+I1786</f>
        <v>615.99</v>
      </c>
      <c r="J1787" s="12"/>
    </row>
    <row r="1788" spans="1:10" x14ac:dyDescent="0.3">
      <c r="C1788" s="9"/>
      <c r="D1788" s="10">
        <v>44973</v>
      </c>
      <c r="E1788" t="s">
        <v>1403</v>
      </c>
      <c r="F1788" s="11" t="s">
        <v>1404</v>
      </c>
      <c r="G1788" s="8">
        <v>0</v>
      </c>
      <c r="H1788" s="8">
        <v>620.69000000000005</v>
      </c>
      <c r="I1788" s="8">
        <f t="shared" si="62"/>
        <v>-4.7000000000000455</v>
      </c>
      <c r="J1788" s="12">
        <v>572000002</v>
      </c>
    </row>
    <row r="1789" spans="1:10" x14ac:dyDescent="0.3">
      <c r="C1789" s="9"/>
      <c r="D1789" s="10">
        <v>45013</v>
      </c>
      <c r="E1789" t="s">
        <v>1405</v>
      </c>
      <c r="F1789" s="11" t="s">
        <v>1406</v>
      </c>
      <c r="G1789" s="8">
        <v>873.85</v>
      </c>
      <c r="H1789" s="8">
        <v>0</v>
      </c>
      <c r="I1789" s="8">
        <f t="shared" si="62"/>
        <v>869.15</v>
      </c>
      <c r="J1789" s="12"/>
    </row>
    <row r="1790" spans="1:10" x14ac:dyDescent="0.3">
      <c r="C1790" s="9"/>
      <c r="D1790" s="10">
        <v>45020</v>
      </c>
      <c r="E1790" t="s">
        <v>1407</v>
      </c>
      <c r="F1790" s="11" t="s">
        <v>1408</v>
      </c>
      <c r="G1790" s="8">
        <v>-10.46</v>
      </c>
      <c r="H1790" s="8">
        <v>0</v>
      </c>
      <c r="I1790" s="8">
        <f t="shared" si="62"/>
        <v>858.68999999999994</v>
      </c>
      <c r="J1790" s="12"/>
    </row>
    <row r="1791" spans="1:10" x14ac:dyDescent="0.3">
      <c r="C1791" s="9"/>
      <c r="D1791" s="10">
        <v>45020</v>
      </c>
      <c r="E1791" t="s">
        <v>1405</v>
      </c>
      <c r="F1791" s="11" t="s">
        <v>1406</v>
      </c>
      <c r="G1791" s="8">
        <v>0</v>
      </c>
      <c r="H1791" s="8">
        <v>873.85</v>
      </c>
      <c r="I1791" s="8">
        <f t="shared" si="62"/>
        <v>-15.160000000000082</v>
      </c>
      <c r="J1791" s="12">
        <v>572000002</v>
      </c>
    </row>
    <row r="1792" spans="1:10" x14ac:dyDescent="0.3">
      <c r="C1792" s="9"/>
      <c r="D1792" s="10">
        <v>45020</v>
      </c>
      <c r="E1792" t="s">
        <v>1407</v>
      </c>
      <c r="F1792" s="11" t="s">
        <v>1408</v>
      </c>
      <c r="G1792" s="8">
        <v>0</v>
      </c>
      <c r="H1792" s="8">
        <v>-10.46</v>
      </c>
      <c r="I1792" s="8">
        <f t="shared" si="62"/>
        <v>-4.700000000000081</v>
      </c>
      <c r="J1792" s="12">
        <v>572000002</v>
      </c>
    </row>
    <row r="1793" spans="1:10" x14ac:dyDescent="0.3">
      <c r="C1793" s="9"/>
      <c r="D1793" s="10">
        <v>45127</v>
      </c>
      <c r="E1793" t="s">
        <v>1409</v>
      </c>
      <c r="F1793" s="11" t="s">
        <v>1410</v>
      </c>
      <c r="G1793" s="8">
        <v>-100</v>
      </c>
      <c r="H1793" s="8">
        <v>0</v>
      </c>
      <c r="I1793" s="8">
        <f t="shared" si="62"/>
        <v>-104.70000000000007</v>
      </c>
      <c r="J1793" s="12"/>
    </row>
    <row r="1794" spans="1:10" x14ac:dyDescent="0.3">
      <c r="C1794" s="9"/>
      <c r="D1794" s="10">
        <v>45127</v>
      </c>
      <c r="E1794" t="s">
        <v>1411</v>
      </c>
      <c r="F1794" s="11" t="s">
        <v>1412</v>
      </c>
      <c r="G1794" s="8">
        <v>2626.9</v>
      </c>
      <c r="H1794" s="8">
        <v>0</v>
      </c>
      <c r="I1794" s="8">
        <f t="shared" si="62"/>
        <v>2522.1999999999998</v>
      </c>
      <c r="J1794" s="12"/>
    </row>
    <row r="1795" spans="1:10" x14ac:dyDescent="0.3">
      <c r="C1795" s="9"/>
      <c r="D1795" s="10">
        <v>45131</v>
      </c>
      <c r="E1795" t="s">
        <v>1413</v>
      </c>
      <c r="F1795" s="11" t="s">
        <v>1414</v>
      </c>
      <c r="G1795" s="8">
        <v>0</v>
      </c>
      <c r="H1795" s="8">
        <v>-3.08</v>
      </c>
      <c r="I1795" s="8">
        <f t="shared" si="62"/>
        <v>2525.2799999999997</v>
      </c>
      <c r="J1795" s="12">
        <v>572000002</v>
      </c>
    </row>
    <row r="1796" spans="1:10" x14ac:dyDescent="0.3">
      <c r="C1796" s="9"/>
      <c r="D1796" s="10">
        <v>45131</v>
      </c>
      <c r="E1796" t="s">
        <v>1415</v>
      </c>
      <c r="F1796" s="11" t="s">
        <v>1416</v>
      </c>
      <c r="G1796" s="8">
        <v>0</v>
      </c>
      <c r="H1796" s="8">
        <v>-1.62</v>
      </c>
      <c r="I1796" s="8">
        <f t="shared" si="62"/>
        <v>2526.8999999999996</v>
      </c>
      <c r="J1796" s="12">
        <v>572000002</v>
      </c>
    </row>
    <row r="1797" spans="1:10" x14ac:dyDescent="0.3">
      <c r="C1797" s="9"/>
      <c r="D1797" s="10">
        <v>45131</v>
      </c>
      <c r="E1797" t="s">
        <v>1409</v>
      </c>
      <c r="F1797" s="11" t="s">
        <v>1410</v>
      </c>
      <c r="G1797" s="8">
        <v>0</v>
      </c>
      <c r="H1797" s="8">
        <v>-100</v>
      </c>
      <c r="I1797" s="8">
        <f t="shared" si="62"/>
        <v>2626.8999999999996</v>
      </c>
      <c r="J1797" s="12">
        <v>572000002</v>
      </c>
    </row>
    <row r="1798" spans="1:10" x14ac:dyDescent="0.3">
      <c r="C1798" s="9"/>
      <c r="D1798" s="10">
        <v>45131</v>
      </c>
      <c r="E1798" t="s">
        <v>1411</v>
      </c>
      <c r="F1798" s="11" t="s">
        <v>1412</v>
      </c>
      <c r="G1798" s="8">
        <v>0</v>
      </c>
      <c r="H1798" s="8">
        <v>2626.9</v>
      </c>
      <c r="I1798" s="8">
        <f t="shared" si="62"/>
        <v>0</v>
      </c>
      <c r="J1798" s="12">
        <v>572000002</v>
      </c>
    </row>
    <row r="1799" spans="1:10" x14ac:dyDescent="0.3">
      <c r="C1799" s="9"/>
      <c r="D1799" s="10">
        <v>45131</v>
      </c>
      <c r="E1799" t="s">
        <v>1417</v>
      </c>
      <c r="F1799" s="11" t="s">
        <v>1418</v>
      </c>
      <c r="G1799" s="8">
        <v>0</v>
      </c>
      <c r="H1799" s="8">
        <v>-10.18</v>
      </c>
      <c r="I1799" s="8">
        <f t="shared" si="62"/>
        <v>10.18</v>
      </c>
      <c r="J1799" s="12">
        <v>572000002</v>
      </c>
    </row>
    <row r="1800" spans="1:10" x14ac:dyDescent="0.3">
      <c r="C1800" s="9"/>
      <c r="D1800" s="10">
        <v>45131</v>
      </c>
      <c r="E1800" t="s">
        <v>1419</v>
      </c>
      <c r="F1800" s="11" t="s">
        <v>1420</v>
      </c>
      <c r="G1800" s="8">
        <v>0</v>
      </c>
      <c r="H1800" s="8">
        <v>-33.04</v>
      </c>
      <c r="I1800" s="8">
        <f t="shared" si="62"/>
        <v>43.22</v>
      </c>
      <c r="J1800" s="12">
        <v>572000002</v>
      </c>
    </row>
    <row r="1801" spans="1:10" x14ac:dyDescent="0.3">
      <c r="C1801" s="9"/>
      <c r="D1801" s="10">
        <v>45132</v>
      </c>
      <c r="E1801" t="s">
        <v>1417</v>
      </c>
      <c r="F1801" s="11" t="s">
        <v>1418</v>
      </c>
      <c r="G1801" s="8">
        <v>-10.18</v>
      </c>
      <c r="H1801" s="8">
        <v>0</v>
      </c>
      <c r="I1801" s="8">
        <f t="shared" si="62"/>
        <v>33.04</v>
      </c>
      <c r="J1801" s="12"/>
    </row>
    <row r="1802" spans="1:10" x14ac:dyDescent="0.3">
      <c r="C1802" s="9"/>
      <c r="D1802" s="10">
        <v>45132</v>
      </c>
      <c r="E1802" t="s">
        <v>1419</v>
      </c>
      <c r="F1802" s="11" t="s">
        <v>1420</v>
      </c>
      <c r="G1802" s="8">
        <v>-33.04</v>
      </c>
      <c r="H1802" s="8">
        <v>0</v>
      </c>
      <c r="I1802" s="8">
        <f t="shared" si="62"/>
        <v>0</v>
      </c>
      <c r="J1802" s="12"/>
    </row>
    <row r="1803" spans="1:10" x14ac:dyDescent="0.3">
      <c r="C1803" s="9"/>
      <c r="D1803" s="10">
        <v>45134</v>
      </c>
      <c r="E1803" t="s">
        <v>1421</v>
      </c>
      <c r="F1803" s="11" t="s">
        <v>1422</v>
      </c>
      <c r="G1803" s="8">
        <v>-15.09</v>
      </c>
      <c r="H1803" s="8">
        <v>0</v>
      </c>
      <c r="I1803" s="8">
        <f t="shared" si="62"/>
        <v>-15.09</v>
      </c>
      <c r="J1803" s="12"/>
    </row>
    <row r="1804" spans="1:10" x14ac:dyDescent="0.3">
      <c r="E1804" s="4" t="s">
        <v>12</v>
      </c>
      <c r="G1804" s="8">
        <f>SUM(G1786:G1803)</f>
        <v>3952.67</v>
      </c>
      <c r="H1804" s="8">
        <f>SUM(H1786:H1803)</f>
        <v>3967.7600000000007</v>
      </c>
      <c r="I1804" s="8">
        <f>G1804-H1804</f>
        <v>-15.0900000000006</v>
      </c>
    </row>
    <row r="1806" spans="1:10" x14ac:dyDescent="0.3">
      <c r="A1806" s="5">
        <v>430000156</v>
      </c>
      <c r="B1806" s="6" t="s">
        <v>1423</v>
      </c>
      <c r="C1806" s="7"/>
      <c r="D1806" s="7"/>
      <c r="E1806" s="7"/>
      <c r="F1806" s="7"/>
      <c r="G1806" s="7"/>
      <c r="H1806" s="7"/>
      <c r="I1806" s="7"/>
      <c r="J1806" s="7"/>
    </row>
    <row r="1807" spans="1:10" x14ac:dyDescent="0.3">
      <c r="C1807" s="9"/>
      <c r="D1807" s="10">
        <v>44977</v>
      </c>
      <c r="E1807" t="s">
        <v>1424</v>
      </c>
      <c r="F1807" s="11" t="s">
        <v>1425</v>
      </c>
      <c r="G1807" s="8">
        <v>-19.8</v>
      </c>
      <c r="H1807" s="8">
        <v>0</v>
      </c>
      <c r="I1807" s="8">
        <f>G1807-H1807</f>
        <v>-19.8</v>
      </c>
      <c r="J1807" s="12"/>
    </row>
    <row r="1808" spans="1:10" x14ac:dyDescent="0.3">
      <c r="C1808" s="9"/>
      <c r="D1808" s="10">
        <v>44978</v>
      </c>
      <c r="E1808" t="s">
        <v>1426</v>
      </c>
      <c r="F1808" s="11" t="s">
        <v>1427</v>
      </c>
      <c r="G1808" s="8">
        <v>306.43</v>
      </c>
      <c r="H1808" s="8">
        <v>0</v>
      </c>
      <c r="I1808" s="8">
        <f t="shared" ref="I1808:I1827" si="63">G1808-H1808+I1807</f>
        <v>286.63</v>
      </c>
      <c r="J1808" s="12"/>
    </row>
    <row r="1809" spans="3:10" x14ac:dyDescent="0.3">
      <c r="C1809" s="9"/>
      <c r="D1809" s="10">
        <v>44979</v>
      </c>
      <c r="E1809" t="s">
        <v>1424</v>
      </c>
      <c r="F1809" s="11" t="s">
        <v>1425</v>
      </c>
      <c r="G1809" s="8">
        <v>0</v>
      </c>
      <c r="H1809" s="8">
        <v>-19.8</v>
      </c>
      <c r="I1809" s="8">
        <f t="shared" si="63"/>
        <v>306.43</v>
      </c>
      <c r="J1809" s="12">
        <v>572000001</v>
      </c>
    </row>
    <row r="1810" spans="3:10" x14ac:dyDescent="0.3">
      <c r="C1810" s="9"/>
      <c r="D1810" s="10">
        <v>44979</v>
      </c>
      <c r="E1810" t="s">
        <v>1426</v>
      </c>
      <c r="F1810" s="11" t="s">
        <v>1427</v>
      </c>
      <c r="G1810" s="8">
        <v>0</v>
      </c>
      <c r="H1810" s="8">
        <v>306.43</v>
      </c>
      <c r="I1810" s="8">
        <f t="shared" si="63"/>
        <v>0</v>
      </c>
      <c r="J1810" s="12">
        <v>572000001</v>
      </c>
    </row>
    <row r="1811" spans="3:10" x14ac:dyDescent="0.3">
      <c r="C1811" s="9"/>
      <c r="D1811" s="10">
        <v>44979</v>
      </c>
      <c r="E1811" t="s">
        <v>1428</v>
      </c>
      <c r="F1811" s="11" t="s">
        <v>1429</v>
      </c>
      <c r="G1811" s="8">
        <v>0</v>
      </c>
      <c r="H1811" s="8">
        <v>-4.68</v>
      </c>
      <c r="I1811" s="8">
        <f t="shared" si="63"/>
        <v>4.68</v>
      </c>
      <c r="J1811" s="12">
        <v>572000001</v>
      </c>
    </row>
    <row r="1812" spans="3:10" x14ac:dyDescent="0.3">
      <c r="C1812" s="9"/>
      <c r="D1812" s="10">
        <v>44980</v>
      </c>
      <c r="E1812" t="s">
        <v>1428</v>
      </c>
      <c r="F1812" s="11" t="s">
        <v>1429</v>
      </c>
      <c r="G1812" s="8">
        <v>-4.68</v>
      </c>
      <c r="H1812" s="8">
        <v>0</v>
      </c>
      <c r="I1812" s="8">
        <f t="shared" si="63"/>
        <v>0</v>
      </c>
      <c r="J1812" s="12"/>
    </row>
    <row r="1813" spans="3:10" x14ac:dyDescent="0.3">
      <c r="C1813" s="9"/>
      <c r="D1813" s="10">
        <v>45033</v>
      </c>
      <c r="E1813" t="s">
        <v>1430</v>
      </c>
      <c r="F1813" s="11" t="s">
        <v>1431</v>
      </c>
      <c r="G1813" s="8">
        <v>-9.15</v>
      </c>
      <c r="H1813" s="8">
        <v>0</v>
      </c>
      <c r="I1813" s="8">
        <f t="shared" si="63"/>
        <v>-9.15</v>
      </c>
      <c r="J1813" s="12"/>
    </row>
    <row r="1814" spans="3:10" x14ac:dyDescent="0.3">
      <c r="C1814" s="9"/>
      <c r="D1814" s="10">
        <v>45033</v>
      </c>
      <c r="E1814" t="s">
        <v>1432</v>
      </c>
      <c r="F1814" s="11" t="s">
        <v>1433</v>
      </c>
      <c r="G1814" s="8">
        <v>-18.82</v>
      </c>
      <c r="H1814" s="8">
        <v>0</v>
      </c>
      <c r="I1814" s="8">
        <f t="shared" si="63"/>
        <v>-27.97</v>
      </c>
      <c r="J1814" s="12"/>
    </row>
    <row r="1815" spans="3:10" x14ac:dyDescent="0.3">
      <c r="C1815" s="9"/>
      <c r="D1815" s="10">
        <v>45034</v>
      </c>
      <c r="E1815" t="s">
        <v>1434</v>
      </c>
      <c r="F1815" s="11" t="s">
        <v>1435</v>
      </c>
      <c r="G1815" s="8">
        <v>775.91</v>
      </c>
      <c r="H1815" s="8">
        <v>0</v>
      </c>
      <c r="I1815" s="8">
        <f t="shared" si="63"/>
        <v>747.93999999999994</v>
      </c>
      <c r="J1815" s="12"/>
    </row>
    <row r="1816" spans="3:10" x14ac:dyDescent="0.3">
      <c r="C1816" s="9"/>
      <c r="D1816" s="10">
        <v>45034</v>
      </c>
      <c r="E1816" t="s">
        <v>1436</v>
      </c>
      <c r="F1816" s="11" t="s">
        <v>1437</v>
      </c>
      <c r="G1816" s="8">
        <v>-100</v>
      </c>
      <c r="H1816" s="8">
        <v>0</v>
      </c>
      <c r="I1816" s="8">
        <f t="shared" si="63"/>
        <v>647.93999999999994</v>
      </c>
      <c r="J1816" s="12"/>
    </row>
    <row r="1817" spans="3:10" x14ac:dyDescent="0.3">
      <c r="C1817" s="9"/>
      <c r="D1817" s="10">
        <v>45037</v>
      </c>
      <c r="E1817" t="s">
        <v>1430</v>
      </c>
      <c r="F1817" s="11" t="s">
        <v>1431</v>
      </c>
      <c r="G1817" s="8">
        <v>0</v>
      </c>
      <c r="H1817" s="8">
        <v>-9.15</v>
      </c>
      <c r="I1817" s="8">
        <f t="shared" si="63"/>
        <v>657.08999999999992</v>
      </c>
      <c r="J1817" s="12">
        <v>572000001</v>
      </c>
    </row>
    <row r="1818" spans="3:10" x14ac:dyDescent="0.3">
      <c r="C1818" s="9"/>
      <c r="D1818" s="10">
        <v>45037</v>
      </c>
      <c r="E1818" t="s">
        <v>1432</v>
      </c>
      <c r="F1818" s="11" t="s">
        <v>1433</v>
      </c>
      <c r="G1818" s="8">
        <v>0</v>
      </c>
      <c r="H1818" s="8">
        <v>-18.82</v>
      </c>
      <c r="I1818" s="8">
        <f t="shared" si="63"/>
        <v>675.91</v>
      </c>
      <c r="J1818" s="12">
        <v>572000001</v>
      </c>
    </row>
    <row r="1819" spans="3:10" x14ac:dyDescent="0.3">
      <c r="C1819" s="9"/>
      <c r="D1819" s="10">
        <v>45037</v>
      </c>
      <c r="E1819" t="s">
        <v>1434</v>
      </c>
      <c r="F1819" s="11" t="s">
        <v>1435</v>
      </c>
      <c r="G1819" s="8">
        <v>0</v>
      </c>
      <c r="H1819" s="8">
        <v>775.91</v>
      </c>
      <c r="I1819" s="8">
        <f t="shared" si="63"/>
        <v>-100</v>
      </c>
      <c r="J1819" s="12">
        <v>572000001</v>
      </c>
    </row>
    <row r="1820" spans="3:10" x14ac:dyDescent="0.3">
      <c r="C1820" s="9"/>
      <c r="D1820" s="10">
        <v>45037</v>
      </c>
      <c r="E1820" t="s">
        <v>1436</v>
      </c>
      <c r="F1820" s="11" t="s">
        <v>1437</v>
      </c>
      <c r="G1820" s="8">
        <v>0</v>
      </c>
      <c r="H1820" s="8">
        <v>-100</v>
      </c>
      <c r="I1820" s="8">
        <f t="shared" si="63"/>
        <v>0</v>
      </c>
      <c r="J1820" s="12">
        <v>572000001</v>
      </c>
    </row>
    <row r="1821" spans="3:10" x14ac:dyDescent="0.3">
      <c r="C1821" s="9"/>
      <c r="D1821" s="10">
        <v>45037</v>
      </c>
      <c r="E1821" t="s">
        <v>1438</v>
      </c>
      <c r="F1821" s="11" t="s">
        <v>1439</v>
      </c>
      <c r="G1821" s="8">
        <v>0</v>
      </c>
      <c r="H1821" s="8">
        <v>-1.2</v>
      </c>
      <c r="I1821" s="8">
        <f t="shared" si="63"/>
        <v>1.2</v>
      </c>
      <c r="J1821" s="12">
        <v>572000001</v>
      </c>
    </row>
    <row r="1822" spans="3:10" x14ac:dyDescent="0.3">
      <c r="C1822" s="9"/>
      <c r="D1822" s="10">
        <v>45040</v>
      </c>
      <c r="E1822" t="s">
        <v>1438</v>
      </c>
      <c r="F1822" s="11" t="s">
        <v>1439</v>
      </c>
      <c r="G1822" s="8">
        <v>-1.2</v>
      </c>
      <c r="H1822" s="8">
        <v>0</v>
      </c>
      <c r="I1822" s="8">
        <f t="shared" si="63"/>
        <v>0</v>
      </c>
      <c r="J1822" s="12"/>
    </row>
    <row r="1823" spans="3:10" x14ac:dyDescent="0.3">
      <c r="C1823" s="9"/>
      <c r="D1823" s="10">
        <v>45091</v>
      </c>
      <c r="E1823" t="s">
        <v>1440</v>
      </c>
      <c r="F1823" s="11" t="s">
        <v>1441</v>
      </c>
      <c r="G1823" s="8">
        <v>265.31</v>
      </c>
      <c r="H1823" s="8">
        <v>0</v>
      </c>
      <c r="I1823" s="8">
        <f t="shared" si="63"/>
        <v>265.31</v>
      </c>
      <c r="J1823" s="12"/>
    </row>
    <row r="1824" spans="3:10" x14ac:dyDescent="0.3">
      <c r="C1824" s="9"/>
      <c r="D1824" s="10">
        <v>45096</v>
      </c>
      <c r="E1824" t="s">
        <v>1442</v>
      </c>
      <c r="F1824" s="11" t="s">
        <v>1443</v>
      </c>
      <c r="G1824" s="8">
        <v>44.12</v>
      </c>
      <c r="H1824" s="8">
        <v>0</v>
      </c>
      <c r="I1824" s="8">
        <f t="shared" si="63"/>
        <v>309.43</v>
      </c>
      <c r="J1824" s="12"/>
    </row>
    <row r="1825" spans="1:10" x14ac:dyDescent="0.3">
      <c r="C1825" s="9"/>
      <c r="D1825" s="10">
        <v>45097</v>
      </c>
      <c r="E1825" t="s">
        <v>1440</v>
      </c>
      <c r="F1825" s="11" t="s">
        <v>1441</v>
      </c>
      <c r="G1825" s="8">
        <v>0</v>
      </c>
      <c r="H1825" s="8">
        <v>265.31</v>
      </c>
      <c r="I1825" s="8">
        <f t="shared" si="63"/>
        <v>44.120000000000005</v>
      </c>
      <c r="J1825" s="12">
        <v>572000001</v>
      </c>
    </row>
    <row r="1826" spans="1:10" x14ac:dyDescent="0.3">
      <c r="C1826" s="9"/>
      <c r="D1826" s="10">
        <v>45097</v>
      </c>
      <c r="E1826" t="s">
        <v>1442</v>
      </c>
      <c r="F1826" s="11" t="s">
        <v>1443</v>
      </c>
      <c r="G1826" s="8">
        <v>0</v>
      </c>
      <c r="H1826" s="8">
        <v>44.12</v>
      </c>
      <c r="I1826" s="8">
        <f t="shared" si="63"/>
        <v>0</v>
      </c>
      <c r="J1826" s="12">
        <v>572000001</v>
      </c>
    </row>
    <row r="1827" spans="1:10" x14ac:dyDescent="0.3">
      <c r="C1827" s="9"/>
      <c r="D1827" s="10">
        <v>45168</v>
      </c>
      <c r="E1827" t="s">
        <v>1444</v>
      </c>
      <c r="F1827" s="11" t="s">
        <v>1445</v>
      </c>
      <c r="G1827" s="8">
        <v>2036.95</v>
      </c>
      <c r="H1827" s="8">
        <v>0</v>
      </c>
      <c r="I1827" s="8">
        <f t="shared" si="63"/>
        <v>2036.95</v>
      </c>
      <c r="J1827" s="12"/>
    </row>
    <row r="1828" spans="1:10" x14ac:dyDescent="0.3">
      <c r="E1828" s="4" t="s">
        <v>12</v>
      </c>
      <c r="G1828" s="8">
        <f>SUM(G1807:G1827)</f>
        <v>3275.0699999999997</v>
      </c>
      <c r="H1828" s="8">
        <f>SUM(H1807:H1827)</f>
        <v>1238.1199999999997</v>
      </c>
      <c r="I1828" s="8">
        <f>G1828-H1828</f>
        <v>2036.95</v>
      </c>
    </row>
    <row r="1830" spans="1:10" x14ac:dyDescent="0.3">
      <c r="A1830" s="5">
        <v>430000157</v>
      </c>
      <c r="B1830" s="6" t="s">
        <v>1446</v>
      </c>
      <c r="C1830" s="7"/>
      <c r="D1830" s="7"/>
      <c r="E1830" s="7"/>
      <c r="F1830" s="7"/>
      <c r="G1830" s="7"/>
      <c r="H1830" s="7"/>
      <c r="I1830" s="7"/>
      <c r="J1830" s="7"/>
    </row>
    <row r="1831" spans="1:10" x14ac:dyDescent="0.3">
      <c r="C1831" s="9"/>
      <c r="D1831" s="10">
        <v>44984</v>
      </c>
      <c r="E1831" t="s">
        <v>1447</v>
      </c>
      <c r="F1831" s="11" t="s">
        <v>1448</v>
      </c>
      <c r="G1831" s="8">
        <v>345.74</v>
      </c>
      <c r="H1831" s="8">
        <v>0</v>
      </c>
      <c r="I1831" s="8">
        <f>G1831-H1831</f>
        <v>345.74</v>
      </c>
      <c r="J1831" s="12"/>
    </row>
    <row r="1832" spans="1:10" x14ac:dyDescent="0.3">
      <c r="C1832" s="9"/>
      <c r="D1832" s="10">
        <v>44985</v>
      </c>
      <c r="E1832" t="s">
        <v>1447</v>
      </c>
      <c r="F1832" s="11" t="s">
        <v>1448</v>
      </c>
      <c r="G1832" s="8">
        <v>0</v>
      </c>
      <c r="H1832" s="8">
        <v>345.74</v>
      </c>
      <c r="I1832" s="8">
        <f>G1832-H1832+I1831</f>
        <v>0</v>
      </c>
      <c r="J1832" s="12">
        <v>572000002</v>
      </c>
    </row>
    <row r="1833" spans="1:10" x14ac:dyDescent="0.3">
      <c r="C1833" s="9"/>
      <c r="D1833" s="10">
        <v>44998</v>
      </c>
      <c r="E1833" t="s">
        <v>1449</v>
      </c>
      <c r="F1833" s="11" t="s">
        <v>1450</v>
      </c>
      <c r="G1833" s="8">
        <v>228.73</v>
      </c>
      <c r="H1833" s="8">
        <v>0</v>
      </c>
      <c r="I1833" s="8">
        <f>G1833-H1833+I1832</f>
        <v>228.73</v>
      </c>
      <c r="J1833" s="12"/>
    </row>
    <row r="1834" spans="1:10" x14ac:dyDescent="0.3">
      <c r="C1834" s="9"/>
      <c r="D1834" s="10">
        <v>45002</v>
      </c>
      <c r="E1834" t="s">
        <v>1449</v>
      </c>
      <c r="F1834" s="11" t="s">
        <v>1450</v>
      </c>
      <c r="G1834" s="8">
        <v>0</v>
      </c>
      <c r="H1834" s="8">
        <v>228.73</v>
      </c>
      <c r="I1834" s="8">
        <f>G1834-H1834+I1833</f>
        <v>0</v>
      </c>
      <c r="J1834" s="12">
        <v>572000002</v>
      </c>
    </row>
    <row r="1835" spans="1:10" x14ac:dyDescent="0.3">
      <c r="C1835" s="9"/>
      <c r="D1835" s="10">
        <v>45116</v>
      </c>
      <c r="E1835" t="s">
        <v>1451</v>
      </c>
      <c r="F1835" s="11" t="s">
        <v>1452</v>
      </c>
      <c r="G1835" s="8">
        <v>677.7</v>
      </c>
      <c r="H1835" s="8">
        <v>0</v>
      </c>
      <c r="I1835" s="8">
        <f>G1835-H1835+I1834</f>
        <v>677.7</v>
      </c>
      <c r="J1835" s="12"/>
    </row>
    <row r="1836" spans="1:10" x14ac:dyDescent="0.3">
      <c r="C1836" s="9"/>
      <c r="D1836" s="10">
        <v>45119</v>
      </c>
      <c r="E1836" t="s">
        <v>1451</v>
      </c>
      <c r="F1836" s="11" t="s">
        <v>1452</v>
      </c>
      <c r="G1836" s="8">
        <v>0</v>
      </c>
      <c r="H1836" s="8">
        <v>677.7</v>
      </c>
      <c r="I1836" s="8">
        <f>G1836-H1836+I1835</f>
        <v>0</v>
      </c>
      <c r="J1836" s="12">
        <v>572000001</v>
      </c>
    </row>
    <row r="1837" spans="1:10" x14ac:dyDescent="0.3">
      <c r="E1837" s="4" t="s">
        <v>12</v>
      </c>
      <c r="G1837" s="8">
        <f>SUM(G1831:G1836)</f>
        <v>1252.17</v>
      </c>
      <c r="H1837" s="8">
        <f>SUM(H1831:H1836)</f>
        <v>1252.17</v>
      </c>
      <c r="I1837" s="8">
        <f>G1837-H1837</f>
        <v>0</v>
      </c>
    </row>
    <row r="1839" spans="1:10" x14ac:dyDescent="0.3">
      <c r="A1839" s="5">
        <v>430000158</v>
      </c>
      <c r="B1839" s="6" t="s">
        <v>1453</v>
      </c>
      <c r="C1839" s="7"/>
      <c r="D1839" s="7"/>
      <c r="E1839" s="7"/>
      <c r="F1839" s="7"/>
      <c r="G1839" s="7"/>
      <c r="H1839" s="7"/>
      <c r="I1839" s="7"/>
      <c r="J1839" s="7"/>
    </row>
    <row r="1840" spans="1:10" x14ac:dyDescent="0.3">
      <c r="E1840" s="4" t="s">
        <v>11</v>
      </c>
      <c r="G1840" s="8">
        <v>344.66</v>
      </c>
      <c r="H1840" s="8">
        <v>0</v>
      </c>
      <c r="I1840" s="8">
        <f>G1840-H1840</f>
        <v>344.66</v>
      </c>
    </row>
    <row r="1841" spans="1:10" x14ac:dyDescent="0.3">
      <c r="C1841" s="9"/>
      <c r="D1841" s="10">
        <v>44957</v>
      </c>
      <c r="E1841" t="s">
        <v>1454</v>
      </c>
      <c r="F1841" s="11" t="s">
        <v>1455</v>
      </c>
      <c r="G1841" s="8">
        <v>0</v>
      </c>
      <c r="H1841" s="8">
        <v>344.66</v>
      </c>
      <c r="I1841" s="8">
        <f>G1841-H1841+I1840</f>
        <v>0</v>
      </c>
      <c r="J1841" s="12">
        <v>570000000</v>
      </c>
    </row>
    <row r="1842" spans="1:10" x14ac:dyDescent="0.3">
      <c r="E1842" s="4" t="s">
        <v>12</v>
      </c>
      <c r="G1842" s="8">
        <f>SUM(G1840:G1841)</f>
        <v>344.66</v>
      </c>
      <c r="H1842" s="8">
        <f>SUM(H1840:H1841)</f>
        <v>344.66</v>
      </c>
      <c r="I1842" s="8">
        <f>G1842-H1842</f>
        <v>0</v>
      </c>
    </row>
    <row r="1844" spans="1:10" x14ac:dyDescent="0.3">
      <c r="A1844" s="5">
        <v>430000159</v>
      </c>
      <c r="B1844" s="6" t="s">
        <v>1456</v>
      </c>
      <c r="C1844" s="7"/>
      <c r="D1844" s="7"/>
      <c r="E1844" s="7"/>
      <c r="F1844" s="7"/>
      <c r="G1844" s="7"/>
      <c r="H1844" s="7"/>
      <c r="I1844" s="7"/>
      <c r="J1844" s="7"/>
    </row>
    <row r="1845" spans="1:10" x14ac:dyDescent="0.3">
      <c r="C1845" s="9"/>
      <c r="D1845" s="10">
        <v>44970</v>
      </c>
      <c r="E1845" t="s">
        <v>1457</v>
      </c>
      <c r="F1845" s="11" t="s">
        <v>1458</v>
      </c>
      <c r="G1845" s="8">
        <v>587.59</v>
      </c>
      <c r="H1845" s="8">
        <v>0</v>
      </c>
      <c r="I1845" s="8">
        <f>G1845-H1845</f>
        <v>587.59</v>
      </c>
      <c r="J1845" s="12"/>
    </row>
    <row r="1846" spans="1:10" x14ac:dyDescent="0.3">
      <c r="C1846" s="9"/>
      <c r="D1846" s="10">
        <v>44971</v>
      </c>
      <c r="E1846" t="s">
        <v>1457</v>
      </c>
      <c r="F1846" s="11" t="s">
        <v>1458</v>
      </c>
      <c r="G1846" s="8">
        <v>0</v>
      </c>
      <c r="H1846" s="8">
        <v>587.59</v>
      </c>
      <c r="I1846" s="8">
        <f t="shared" ref="I1846:I1854" si="64">G1846-H1846+I1845</f>
        <v>0</v>
      </c>
      <c r="J1846" s="12">
        <v>572000002</v>
      </c>
    </row>
    <row r="1847" spans="1:10" x14ac:dyDescent="0.3">
      <c r="C1847" s="9"/>
      <c r="D1847" s="10">
        <v>44971</v>
      </c>
      <c r="E1847" t="s">
        <v>1459</v>
      </c>
      <c r="F1847" s="11" t="s">
        <v>1458</v>
      </c>
      <c r="G1847" s="8">
        <v>0</v>
      </c>
      <c r="H1847" s="8">
        <v>587.59</v>
      </c>
      <c r="I1847" s="8">
        <f t="shared" si="64"/>
        <v>-587.59</v>
      </c>
      <c r="J1847" s="12">
        <v>572000001</v>
      </c>
    </row>
    <row r="1848" spans="1:10" x14ac:dyDescent="0.3">
      <c r="C1848" s="9"/>
      <c r="D1848" s="10">
        <v>44974</v>
      </c>
      <c r="E1848" t="s">
        <v>1460</v>
      </c>
      <c r="F1848" s="11" t="s">
        <v>1458</v>
      </c>
      <c r="G1848" s="8">
        <v>587.59</v>
      </c>
      <c r="H1848" s="8">
        <v>0</v>
      </c>
      <c r="I1848" s="8">
        <f t="shared" si="64"/>
        <v>0</v>
      </c>
      <c r="J1848" s="12">
        <v>572000002</v>
      </c>
    </row>
    <row r="1849" spans="1:10" x14ac:dyDescent="0.3">
      <c r="C1849" s="9"/>
      <c r="D1849" s="10">
        <v>45063</v>
      </c>
      <c r="E1849" t="s">
        <v>1461</v>
      </c>
      <c r="F1849" s="11" t="s">
        <v>1462</v>
      </c>
      <c r="G1849" s="8">
        <v>410.7</v>
      </c>
      <c r="H1849" s="8">
        <v>0</v>
      </c>
      <c r="I1849" s="8">
        <f t="shared" si="64"/>
        <v>410.7</v>
      </c>
      <c r="J1849" s="12"/>
    </row>
    <row r="1850" spans="1:10" x14ac:dyDescent="0.3">
      <c r="C1850" s="9"/>
      <c r="D1850" s="10">
        <v>45064</v>
      </c>
      <c r="E1850" t="s">
        <v>1463</v>
      </c>
      <c r="F1850" s="11" t="s">
        <v>1464</v>
      </c>
      <c r="G1850" s="8">
        <v>-13.42</v>
      </c>
      <c r="H1850" s="8">
        <v>0</v>
      </c>
      <c r="I1850" s="8">
        <f t="shared" si="64"/>
        <v>397.28</v>
      </c>
      <c r="J1850" s="12"/>
    </row>
    <row r="1851" spans="1:10" x14ac:dyDescent="0.3">
      <c r="C1851" s="9"/>
      <c r="D1851" s="10">
        <v>45072</v>
      </c>
      <c r="E1851" t="s">
        <v>1465</v>
      </c>
      <c r="F1851" s="11" t="s">
        <v>1466</v>
      </c>
      <c r="G1851" s="8">
        <v>13.42</v>
      </c>
      <c r="H1851" s="8">
        <v>0</v>
      </c>
      <c r="I1851" s="8">
        <f t="shared" si="64"/>
        <v>410.7</v>
      </c>
      <c r="J1851" s="12"/>
    </row>
    <row r="1852" spans="1:10" x14ac:dyDescent="0.3">
      <c r="C1852" s="9"/>
      <c r="D1852" s="10">
        <v>45075</v>
      </c>
      <c r="E1852" t="s">
        <v>1461</v>
      </c>
      <c r="F1852" s="11" t="s">
        <v>1462</v>
      </c>
      <c r="G1852" s="8">
        <v>0</v>
      </c>
      <c r="H1852" s="8">
        <v>410.7</v>
      </c>
      <c r="I1852" s="8">
        <f t="shared" si="64"/>
        <v>0</v>
      </c>
      <c r="J1852" s="12">
        <v>570000000</v>
      </c>
    </row>
    <row r="1853" spans="1:10" x14ac:dyDescent="0.3">
      <c r="C1853" s="9"/>
      <c r="D1853" s="10">
        <v>45125</v>
      </c>
      <c r="E1853" t="s">
        <v>1467</v>
      </c>
      <c r="F1853" s="11" t="s">
        <v>1468</v>
      </c>
      <c r="G1853" s="8">
        <v>317.89</v>
      </c>
      <c r="H1853" s="8">
        <v>0</v>
      </c>
      <c r="I1853" s="8">
        <f t="shared" si="64"/>
        <v>317.89</v>
      </c>
      <c r="J1853" s="12"/>
    </row>
    <row r="1854" spans="1:10" x14ac:dyDescent="0.3">
      <c r="C1854" s="9"/>
      <c r="D1854" s="10">
        <v>45127</v>
      </c>
      <c r="E1854" t="s">
        <v>1467</v>
      </c>
      <c r="F1854" s="11" t="s">
        <v>1468</v>
      </c>
      <c r="G1854" s="8">
        <v>0</v>
      </c>
      <c r="H1854" s="8">
        <v>317.89</v>
      </c>
      <c r="I1854" s="8">
        <f t="shared" si="64"/>
        <v>0</v>
      </c>
      <c r="J1854" s="12">
        <v>570000000</v>
      </c>
    </row>
    <row r="1855" spans="1:10" x14ac:dyDescent="0.3">
      <c r="E1855" s="4" t="s">
        <v>12</v>
      </c>
      <c r="G1855" s="8">
        <f>SUM(G1845:G1854)</f>
        <v>1903.77</v>
      </c>
      <c r="H1855" s="8">
        <f>SUM(H1845:H1854)</f>
        <v>1903.77</v>
      </c>
      <c r="I1855" s="8">
        <f>G1855-H1855</f>
        <v>0</v>
      </c>
    </row>
    <row r="1857" spans="1:10" x14ac:dyDescent="0.3">
      <c r="A1857" s="5">
        <v>430000161</v>
      </c>
      <c r="B1857" s="6" t="s">
        <v>1469</v>
      </c>
      <c r="C1857" s="7"/>
      <c r="D1857" s="7"/>
      <c r="E1857" s="7"/>
      <c r="F1857" s="7"/>
      <c r="G1857" s="7"/>
      <c r="H1857" s="7"/>
      <c r="I1857" s="7"/>
      <c r="J1857" s="7"/>
    </row>
    <row r="1858" spans="1:10" x14ac:dyDescent="0.3">
      <c r="C1858" s="9"/>
      <c r="D1858" s="10">
        <v>44928</v>
      </c>
      <c r="E1858" t="s">
        <v>1470</v>
      </c>
      <c r="F1858" s="11" t="s">
        <v>1471</v>
      </c>
      <c r="G1858" s="8">
        <v>5114.3500000000004</v>
      </c>
      <c r="H1858" s="8">
        <v>0</v>
      </c>
      <c r="I1858" s="8">
        <f>G1858-H1858</f>
        <v>5114.3500000000004</v>
      </c>
      <c r="J1858" s="12">
        <v>700000002</v>
      </c>
    </row>
    <row r="1859" spans="1:10" x14ac:dyDescent="0.3">
      <c r="C1859" s="9"/>
      <c r="D1859" s="10">
        <v>44942</v>
      </c>
      <c r="E1859" t="s">
        <v>1470</v>
      </c>
      <c r="F1859" s="11" t="s">
        <v>1471</v>
      </c>
      <c r="G1859" s="8">
        <v>0</v>
      </c>
      <c r="H1859" s="8">
        <v>5114.3500000000004</v>
      </c>
      <c r="I1859" s="8">
        <f t="shared" ref="I1859:I1881" si="65">G1859-H1859+I1858</f>
        <v>0</v>
      </c>
      <c r="J1859" s="12">
        <v>572000002</v>
      </c>
    </row>
    <row r="1860" spans="1:10" x14ac:dyDescent="0.3">
      <c r="C1860" s="9"/>
      <c r="D1860" s="10">
        <v>44967</v>
      </c>
      <c r="E1860" t="s">
        <v>1472</v>
      </c>
      <c r="F1860" s="11" t="s">
        <v>1473</v>
      </c>
      <c r="G1860" s="8">
        <v>2759.61</v>
      </c>
      <c r="H1860" s="8">
        <v>0</v>
      </c>
      <c r="I1860" s="8">
        <f t="shared" si="65"/>
        <v>2759.61</v>
      </c>
      <c r="J1860" s="12">
        <v>700000002</v>
      </c>
    </row>
    <row r="1861" spans="1:10" x14ac:dyDescent="0.3">
      <c r="C1861" s="9"/>
      <c r="D1861" s="10">
        <v>44967</v>
      </c>
      <c r="E1861" t="s">
        <v>1474</v>
      </c>
      <c r="F1861" s="11" t="s">
        <v>1475</v>
      </c>
      <c r="G1861" s="8">
        <v>-3.39</v>
      </c>
      <c r="H1861" s="8">
        <v>0</v>
      </c>
      <c r="I1861" s="8">
        <f t="shared" si="65"/>
        <v>2756.2200000000003</v>
      </c>
      <c r="J1861" s="12">
        <v>700000002</v>
      </c>
    </row>
    <row r="1862" spans="1:10" x14ac:dyDescent="0.3">
      <c r="C1862" s="9"/>
      <c r="D1862" s="10">
        <v>44967</v>
      </c>
      <c r="E1862" t="s">
        <v>1476</v>
      </c>
      <c r="F1862" s="11" t="s">
        <v>1477</v>
      </c>
      <c r="G1862" s="8">
        <v>-3.21</v>
      </c>
      <c r="H1862" s="8">
        <v>0</v>
      </c>
      <c r="I1862" s="8">
        <f t="shared" si="65"/>
        <v>2753.01</v>
      </c>
      <c r="J1862" s="12">
        <v>700000002</v>
      </c>
    </row>
    <row r="1863" spans="1:10" x14ac:dyDescent="0.3">
      <c r="C1863" s="9"/>
      <c r="D1863" s="10">
        <v>44970</v>
      </c>
      <c r="E1863" t="s">
        <v>1472</v>
      </c>
      <c r="F1863" s="11" t="s">
        <v>1473</v>
      </c>
      <c r="G1863" s="8">
        <v>0</v>
      </c>
      <c r="H1863" s="8">
        <v>2759.61</v>
      </c>
      <c r="I1863" s="8">
        <f t="shared" si="65"/>
        <v>-6.5999999999999091</v>
      </c>
      <c r="J1863" s="12">
        <v>572000002</v>
      </c>
    </row>
    <row r="1864" spans="1:10" x14ac:dyDescent="0.3">
      <c r="C1864" s="9"/>
      <c r="D1864" s="10">
        <v>44970</v>
      </c>
      <c r="E1864" t="s">
        <v>1474</v>
      </c>
      <c r="F1864" s="11" t="s">
        <v>1475</v>
      </c>
      <c r="G1864" s="8">
        <v>0</v>
      </c>
      <c r="H1864" s="8">
        <v>-3.39</v>
      </c>
      <c r="I1864" s="8">
        <f t="shared" si="65"/>
        <v>-3.2099999999999089</v>
      </c>
      <c r="J1864" s="12">
        <v>572000002</v>
      </c>
    </row>
    <row r="1865" spans="1:10" x14ac:dyDescent="0.3">
      <c r="C1865" s="9"/>
      <c r="D1865" s="10">
        <v>44970</v>
      </c>
      <c r="E1865" t="s">
        <v>1476</v>
      </c>
      <c r="F1865" s="11" t="s">
        <v>1477</v>
      </c>
      <c r="G1865" s="8">
        <v>0</v>
      </c>
      <c r="H1865" s="8">
        <v>-3.21</v>
      </c>
      <c r="I1865" s="8">
        <f t="shared" si="65"/>
        <v>9.1038288019262836E-14</v>
      </c>
      <c r="J1865" s="12">
        <v>572000002</v>
      </c>
    </row>
    <row r="1866" spans="1:10" x14ac:dyDescent="0.3">
      <c r="C1866" s="9"/>
      <c r="D1866" s="10">
        <v>44984</v>
      </c>
      <c r="E1866" t="s">
        <v>1478</v>
      </c>
      <c r="F1866" s="11" t="s">
        <v>1479</v>
      </c>
      <c r="G1866" s="8">
        <v>-7.82</v>
      </c>
      <c r="H1866" s="8">
        <v>0</v>
      </c>
      <c r="I1866" s="8">
        <f t="shared" si="65"/>
        <v>-7.8199999999999097</v>
      </c>
      <c r="J1866" s="12">
        <v>700000002</v>
      </c>
    </row>
    <row r="1867" spans="1:10" x14ac:dyDescent="0.3">
      <c r="C1867" s="9"/>
      <c r="D1867" s="10">
        <v>45030</v>
      </c>
      <c r="E1867" t="s">
        <v>1480</v>
      </c>
      <c r="F1867" s="11" t="s">
        <v>1481</v>
      </c>
      <c r="G1867" s="8">
        <v>-4.5</v>
      </c>
      <c r="H1867" s="8">
        <v>0</v>
      </c>
      <c r="I1867" s="8">
        <f t="shared" si="65"/>
        <v>-12.31999999999991</v>
      </c>
      <c r="J1867" s="12">
        <v>700000002</v>
      </c>
    </row>
    <row r="1868" spans="1:10" x14ac:dyDescent="0.3">
      <c r="C1868" s="9"/>
      <c r="D1868" s="10">
        <v>45034</v>
      </c>
      <c r="E1868" t="s">
        <v>1482</v>
      </c>
      <c r="F1868" s="11" t="s">
        <v>1483</v>
      </c>
      <c r="G1868" s="8">
        <v>4646.87</v>
      </c>
      <c r="H1868" s="8">
        <v>0</v>
      </c>
      <c r="I1868" s="8">
        <f t="shared" si="65"/>
        <v>4634.55</v>
      </c>
      <c r="J1868" s="12">
        <v>700000002</v>
      </c>
    </row>
    <row r="1869" spans="1:10" x14ac:dyDescent="0.3">
      <c r="C1869" s="9"/>
      <c r="D1869" s="10">
        <v>45036</v>
      </c>
      <c r="E1869" t="s">
        <v>1484</v>
      </c>
      <c r="F1869" s="11" t="s">
        <v>1485</v>
      </c>
      <c r="G1869" s="8">
        <v>-2.06</v>
      </c>
      <c r="H1869" s="8">
        <v>0</v>
      </c>
      <c r="I1869" s="8">
        <f t="shared" si="65"/>
        <v>4632.49</v>
      </c>
      <c r="J1869" s="12">
        <v>700000002</v>
      </c>
    </row>
    <row r="1870" spans="1:10" x14ac:dyDescent="0.3">
      <c r="C1870" s="9"/>
      <c r="D1870" s="10">
        <v>45036</v>
      </c>
      <c r="E1870" t="s">
        <v>1478</v>
      </c>
      <c r="F1870" s="11" t="s">
        <v>1479</v>
      </c>
      <c r="G1870" s="8">
        <v>0</v>
      </c>
      <c r="H1870" s="8">
        <v>-7.82</v>
      </c>
      <c r="I1870" s="8">
        <f t="shared" si="65"/>
        <v>4640.3099999999995</v>
      </c>
      <c r="J1870" s="12">
        <v>572000002</v>
      </c>
    </row>
    <row r="1871" spans="1:10" x14ac:dyDescent="0.3">
      <c r="C1871" s="9"/>
      <c r="D1871" s="10">
        <v>45036</v>
      </c>
      <c r="E1871" t="s">
        <v>1482</v>
      </c>
      <c r="F1871" s="11" t="s">
        <v>1483</v>
      </c>
      <c r="G1871" s="8">
        <v>0</v>
      </c>
      <c r="H1871" s="8">
        <v>4646.87</v>
      </c>
      <c r="I1871" s="8">
        <f t="shared" si="65"/>
        <v>-6.5600000000004002</v>
      </c>
      <c r="J1871" s="12"/>
    </row>
    <row r="1872" spans="1:10" x14ac:dyDescent="0.3">
      <c r="C1872" s="9"/>
      <c r="D1872" s="10">
        <v>45036</v>
      </c>
      <c r="E1872" t="s">
        <v>1484</v>
      </c>
      <c r="F1872" s="11" t="s">
        <v>1485</v>
      </c>
      <c r="G1872" s="8">
        <v>0</v>
      </c>
      <c r="H1872" s="8">
        <v>-2.06</v>
      </c>
      <c r="I1872" s="8">
        <f t="shared" si="65"/>
        <v>-4.5000000000003997</v>
      </c>
      <c r="J1872" s="12">
        <v>572000002</v>
      </c>
    </row>
    <row r="1873" spans="1:10" x14ac:dyDescent="0.3">
      <c r="C1873" s="9"/>
      <c r="D1873" s="10">
        <v>45062</v>
      </c>
      <c r="E1873" t="s">
        <v>1486</v>
      </c>
      <c r="F1873" s="11" t="s">
        <v>1487</v>
      </c>
      <c r="G1873" s="8">
        <v>-1.36</v>
      </c>
      <c r="H1873" s="8">
        <v>0</v>
      </c>
      <c r="I1873" s="8">
        <f t="shared" si="65"/>
        <v>-5.8600000000004</v>
      </c>
      <c r="J1873" s="12">
        <v>700000002</v>
      </c>
    </row>
    <row r="1874" spans="1:10" x14ac:dyDescent="0.3">
      <c r="C1874" s="9"/>
      <c r="D1874" s="10">
        <v>45068</v>
      </c>
      <c r="E1874" t="s">
        <v>1488</v>
      </c>
      <c r="F1874" s="11" t="s">
        <v>1489</v>
      </c>
      <c r="G1874" s="8">
        <v>3737.16</v>
      </c>
      <c r="H1874" s="8">
        <v>0</v>
      </c>
      <c r="I1874" s="8">
        <f t="shared" si="65"/>
        <v>3731.2999999999993</v>
      </c>
      <c r="J1874" s="12">
        <v>700000002</v>
      </c>
    </row>
    <row r="1875" spans="1:10" x14ac:dyDescent="0.3">
      <c r="C1875" s="9"/>
      <c r="D1875" s="10">
        <v>45070</v>
      </c>
      <c r="E1875" t="s">
        <v>1490</v>
      </c>
      <c r="F1875" s="11" t="s">
        <v>1491</v>
      </c>
      <c r="G1875" s="8">
        <v>-3.35</v>
      </c>
      <c r="H1875" s="8">
        <v>0</v>
      </c>
      <c r="I1875" s="8">
        <f t="shared" si="65"/>
        <v>3727.9499999999994</v>
      </c>
      <c r="J1875" s="12">
        <v>700000002</v>
      </c>
    </row>
    <row r="1876" spans="1:10" x14ac:dyDescent="0.3">
      <c r="C1876" s="9"/>
      <c r="D1876" s="10">
        <v>45070</v>
      </c>
      <c r="E1876" t="s">
        <v>1486</v>
      </c>
      <c r="F1876" s="11" t="s">
        <v>1487</v>
      </c>
      <c r="G1876" s="8">
        <v>0</v>
      </c>
      <c r="H1876" s="8">
        <v>-1.36</v>
      </c>
      <c r="I1876" s="8">
        <f t="shared" si="65"/>
        <v>3729.3099999999995</v>
      </c>
      <c r="J1876" s="12">
        <v>572000002</v>
      </c>
    </row>
    <row r="1877" spans="1:10" x14ac:dyDescent="0.3">
      <c r="C1877" s="9"/>
      <c r="D1877" s="10">
        <v>45070</v>
      </c>
      <c r="E1877" t="s">
        <v>1488</v>
      </c>
      <c r="F1877" s="11" t="s">
        <v>1489</v>
      </c>
      <c r="G1877" s="8">
        <v>0</v>
      </c>
      <c r="H1877" s="8">
        <v>3737.16</v>
      </c>
      <c r="I1877" s="8">
        <f t="shared" si="65"/>
        <v>-7.8500000000003638</v>
      </c>
      <c r="J1877" s="12">
        <v>572000002</v>
      </c>
    </row>
    <row r="1878" spans="1:10" x14ac:dyDescent="0.3">
      <c r="C1878" s="9"/>
      <c r="D1878" s="10">
        <v>45070</v>
      </c>
      <c r="E1878" t="s">
        <v>1490</v>
      </c>
      <c r="F1878" s="11" t="s">
        <v>1491</v>
      </c>
      <c r="G1878" s="8">
        <v>0</v>
      </c>
      <c r="H1878" s="8">
        <v>-3.35</v>
      </c>
      <c r="I1878" s="8">
        <f t="shared" si="65"/>
        <v>-4.5000000000003642</v>
      </c>
      <c r="J1878" s="12">
        <v>572000002</v>
      </c>
    </row>
    <row r="1879" spans="1:10" x14ac:dyDescent="0.3">
      <c r="C1879" s="9"/>
      <c r="D1879" s="10">
        <v>45070</v>
      </c>
      <c r="E1879" t="s">
        <v>1492</v>
      </c>
      <c r="F1879" s="11" t="s">
        <v>1493</v>
      </c>
      <c r="G1879" s="8">
        <v>0</v>
      </c>
      <c r="H1879" s="8">
        <v>-2.33</v>
      </c>
      <c r="I1879" s="8">
        <f t="shared" si="65"/>
        <v>-2.1700000000003641</v>
      </c>
      <c r="J1879" s="12">
        <v>572000002</v>
      </c>
    </row>
    <row r="1880" spans="1:10" x14ac:dyDescent="0.3">
      <c r="C1880" s="9"/>
      <c r="D1880" s="10">
        <v>45071</v>
      </c>
      <c r="E1880" t="s">
        <v>1492</v>
      </c>
      <c r="F1880" s="11" t="s">
        <v>1493</v>
      </c>
      <c r="G1880" s="8">
        <v>-2.33</v>
      </c>
      <c r="H1880" s="8">
        <v>0</v>
      </c>
      <c r="I1880" s="8">
        <f t="shared" si="65"/>
        <v>-4.5000000000003642</v>
      </c>
      <c r="J1880" s="12">
        <v>700000002</v>
      </c>
    </row>
    <row r="1881" spans="1:10" x14ac:dyDescent="0.3">
      <c r="C1881" s="9"/>
      <c r="D1881" s="10">
        <v>45083</v>
      </c>
      <c r="E1881" t="s">
        <v>1494</v>
      </c>
      <c r="F1881" s="11" t="s">
        <v>1495</v>
      </c>
      <c r="G1881" s="8">
        <v>-47.14</v>
      </c>
      <c r="H1881" s="8">
        <v>0</v>
      </c>
      <c r="I1881" s="8">
        <f t="shared" si="65"/>
        <v>-51.640000000000363</v>
      </c>
      <c r="J1881" s="12">
        <v>700000002</v>
      </c>
    </row>
    <row r="1882" spans="1:10" x14ac:dyDescent="0.3">
      <c r="E1882" s="4" t="s">
        <v>12</v>
      </c>
      <c r="G1882" s="8">
        <f>SUM(G1858:G1881)</f>
        <v>16182.83</v>
      </c>
      <c r="H1882" s="8">
        <f>SUM(H1858:H1881)</f>
        <v>16234.47</v>
      </c>
      <c r="I1882" s="8">
        <f>G1882-H1882</f>
        <v>-51.639999999999418</v>
      </c>
    </row>
    <row r="1884" spans="1:10" x14ac:dyDescent="0.3">
      <c r="A1884" s="5">
        <v>430000162</v>
      </c>
      <c r="B1884" s="6" t="s">
        <v>1496</v>
      </c>
      <c r="C1884" s="7"/>
      <c r="D1884" s="7"/>
      <c r="E1884" s="7"/>
      <c r="F1884" s="7"/>
      <c r="G1884" s="7"/>
      <c r="H1884" s="7"/>
      <c r="I1884" s="7"/>
      <c r="J1884" s="7"/>
    </row>
    <row r="1885" spans="1:10" x14ac:dyDescent="0.3">
      <c r="E1885" s="4" t="s">
        <v>11</v>
      </c>
      <c r="G1885" s="8">
        <v>0</v>
      </c>
      <c r="H1885" s="8">
        <v>49.84</v>
      </c>
      <c r="I1885" s="8">
        <f>G1885-H1885</f>
        <v>-49.84</v>
      </c>
    </row>
    <row r="1886" spans="1:10" x14ac:dyDescent="0.3">
      <c r="C1886" s="9"/>
      <c r="D1886" s="10">
        <v>45013</v>
      </c>
      <c r="E1886" t="s">
        <v>1497</v>
      </c>
      <c r="F1886" s="11" t="s">
        <v>1498</v>
      </c>
      <c r="G1886" s="8">
        <v>0</v>
      </c>
      <c r="H1886" s="8">
        <v>-49.84</v>
      </c>
      <c r="I1886" s="8">
        <f>G1886-H1886+I1885</f>
        <v>0</v>
      </c>
      <c r="J1886" s="12">
        <v>570000000</v>
      </c>
    </row>
    <row r="1887" spans="1:10" x14ac:dyDescent="0.3">
      <c r="C1887" s="9"/>
      <c r="D1887" s="10">
        <v>45137</v>
      </c>
      <c r="E1887" t="s">
        <v>1499</v>
      </c>
      <c r="F1887" s="11" t="s">
        <v>1500</v>
      </c>
      <c r="G1887" s="8">
        <v>-58.49</v>
      </c>
      <c r="H1887" s="8">
        <v>0</v>
      </c>
      <c r="I1887" s="8">
        <f>G1887-H1887+I1886</f>
        <v>-58.49</v>
      </c>
      <c r="J1887" s="12"/>
    </row>
    <row r="1888" spans="1:10" x14ac:dyDescent="0.3">
      <c r="E1888" s="4" t="s">
        <v>12</v>
      </c>
      <c r="G1888" s="8">
        <f>SUM(G1885:G1887)</f>
        <v>-58.49</v>
      </c>
      <c r="H1888" s="8">
        <f>SUM(H1885:H1887)</f>
        <v>0</v>
      </c>
      <c r="I1888" s="8">
        <f>G1888-H1888</f>
        <v>-58.49</v>
      </c>
    </row>
    <row r="1890" spans="1:10" x14ac:dyDescent="0.3">
      <c r="A1890" s="5">
        <v>430000163</v>
      </c>
      <c r="B1890" s="6" t="s">
        <v>1501</v>
      </c>
      <c r="C1890" s="7"/>
      <c r="D1890" s="7"/>
      <c r="E1890" s="7"/>
      <c r="F1890" s="7"/>
      <c r="G1890" s="7"/>
      <c r="H1890" s="7"/>
      <c r="I1890" s="7"/>
      <c r="J1890" s="7"/>
    </row>
    <row r="1891" spans="1:10" x14ac:dyDescent="0.3">
      <c r="E1891" s="4" t="s">
        <v>11</v>
      </c>
      <c r="G1891" s="8">
        <v>0</v>
      </c>
      <c r="H1891" s="8">
        <v>8.17</v>
      </c>
      <c r="I1891" s="8">
        <f>G1891-H1891</f>
        <v>-8.17</v>
      </c>
    </row>
    <row r="1892" spans="1:10" x14ac:dyDescent="0.3">
      <c r="C1892" s="9"/>
      <c r="D1892" s="10">
        <v>44936</v>
      </c>
      <c r="E1892" t="s">
        <v>1502</v>
      </c>
      <c r="F1892" s="11" t="s">
        <v>1503</v>
      </c>
      <c r="G1892" s="8">
        <v>671.43</v>
      </c>
      <c r="H1892" s="8">
        <v>0</v>
      </c>
      <c r="I1892" s="8">
        <f t="shared" ref="I1892:I1935" si="66">G1892-H1892+I1891</f>
        <v>663.26</v>
      </c>
      <c r="J1892" s="12"/>
    </row>
    <row r="1893" spans="1:10" x14ac:dyDescent="0.3">
      <c r="C1893" s="9"/>
      <c r="D1893" s="10">
        <v>44937</v>
      </c>
      <c r="E1893" t="s">
        <v>1504</v>
      </c>
      <c r="F1893" s="11" t="s">
        <v>1505</v>
      </c>
      <c r="G1893" s="8">
        <v>-16.649999999999999</v>
      </c>
      <c r="H1893" s="8">
        <v>0</v>
      </c>
      <c r="I1893" s="8">
        <f t="shared" si="66"/>
        <v>646.61</v>
      </c>
      <c r="J1893" s="12"/>
    </row>
    <row r="1894" spans="1:10" x14ac:dyDescent="0.3">
      <c r="C1894" s="9"/>
      <c r="D1894" s="10">
        <v>44938</v>
      </c>
      <c r="E1894" t="s">
        <v>1506</v>
      </c>
      <c r="F1894" s="11" t="s">
        <v>1507</v>
      </c>
      <c r="G1894" s="8">
        <v>16.670000000000002</v>
      </c>
      <c r="H1894" s="8">
        <v>0</v>
      </c>
      <c r="I1894" s="8">
        <f t="shared" si="66"/>
        <v>663.28</v>
      </c>
      <c r="J1894" s="12"/>
    </row>
    <row r="1895" spans="1:10" x14ac:dyDescent="0.3">
      <c r="C1895" s="9"/>
      <c r="D1895" s="10">
        <v>44941</v>
      </c>
      <c r="E1895" t="s">
        <v>1508</v>
      </c>
      <c r="F1895" s="11" t="s">
        <v>1509</v>
      </c>
      <c r="G1895" s="8">
        <v>0</v>
      </c>
      <c r="H1895" s="8">
        <v>-8.17</v>
      </c>
      <c r="I1895" s="8">
        <f t="shared" si="66"/>
        <v>671.44999999999993</v>
      </c>
      <c r="J1895" s="12">
        <v>572000001</v>
      </c>
    </row>
    <row r="1896" spans="1:10" x14ac:dyDescent="0.3">
      <c r="C1896" s="9"/>
      <c r="D1896" s="10">
        <v>44941</v>
      </c>
      <c r="E1896" t="s">
        <v>1502</v>
      </c>
      <c r="F1896" s="11" t="s">
        <v>1503</v>
      </c>
      <c r="G1896" s="8">
        <v>0</v>
      </c>
      <c r="H1896" s="8">
        <v>671.43</v>
      </c>
      <c r="I1896" s="8">
        <f t="shared" si="66"/>
        <v>1.999999999998181E-2</v>
      </c>
      <c r="J1896" s="12">
        <v>572000001</v>
      </c>
    </row>
    <row r="1897" spans="1:10" x14ac:dyDescent="0.3">
      <c r="C1897" s="9"/>
      <c r="D1897" s="10">
        <v>44941</v>
      </c>
      <c r="E1897" t="s">
        <v>1504</v>
      </c>
      <c r="F1897" s="11" t="s">
        <v>1505</v>
      </c>
      <c r="G1897" s="8">
        <v>0</v>
      </c>
      <c r="H1897" s="8">
        <v>-16.649999999999999</v>
      </c>
      <c r="I1897" s="8">
        <f t="shared" si="66"/>
        <v>16.66999999999998</v>
      </c>
      <c r="J1897" s="12">
        <v>572000001</v>
      </c>
    </row>
    <row r="1898" spans="1:10" x14ac:dyDescent="0.3">
      <c r="C1898" s="9"/>
      <c r="D1898" s="10">
        <v>44941</v>
      </c>
      <c r="E1898" t="s">
        <v>1506</v>
      </c>
      <c r="F1898" s="11" t="s">
        <v>1507</v>
      </c>
      <c r="G1898" s="8">
        <v>0</v>
      </c>
      <c r="H1898" s="8">
        <v>16.670000000000002</v>
      </c>
      <c r="I1898" s="8">
        <f t="shared" si="66"/>
        <v>0</v>
      </c>
      <c r="J1898" s="12">
        <v>572000001</v>
      </c>
    </row>
    <row r="1899" spans="1:10" x14ac:dyDescent="0.3">
      <c r="C1899" s="9"/>
      <c r="D1899" s="10">
        <v>44952</v>
      </c>
      <c r="E1899" t="s">
        <v>1510</v>
      </c>
      <c r="F1899" s="11" t="s">
        <v>1511</v>
      </c>
      <c r="G1899" s="8">
        <v>-13.77</v>
      </c>
      <c r="H1899" s="8">
        <v>0</v>
      </c>
      <c r="I1899" s="8">
        <f t="shared" si="66"/>
        <v>-13.77</v>
      </c>
      <c r="J1899" s="12"/>
    </row>
    <row r="1900" spans="1:10" x14ac:dyDescent="0.3">
      <c r="C1900" s="9"/>
      <c r="D1900" s="10">
        <v>44973</v>
      </c>
      <c r="E1900" t="s">
        <v>1512</v>
      </c>
      <c r="F1900" s="11" t="s">
        <v>1513</v>
      </c>
      <c r="G1900" s="8">
        <v>830.04</v>
      </c>
      <c r="H1900" s="8">
        <v>0</v>
      </c>
      <c r="I1900" s="8">
        <f t="shared" si="66"/>
        <v>816.27</v>
      </c>
      <c r="J1900" s="12"/>
    </row>
    <row r="1901" spans="1:10" x14ac:dyDescent="0.3">
      <c r="C1901" s="9"/>
      <c r="D1901" s="10">
        <v>44976</v>
      </c>
      <c r="E1901" t="s">
        <v>1510</v>
      </c>
      <c r="F1901" s="11" t="s">
        <v>1511</v>
      </c>
      <c r="G1901" s="8">
        <v>0</v>
      </c>
      <c r="H1901" s="8">
        <v>-13.77</v>
      </c>
      <c r="I1901" s="8">
        <f t="shared" si="66"/>
        <v>830.04</v>
      </c>
      <c r="J1901" s="12">
        <v>572000001</v>
      </c>
    </row>
    <row r="1902" spans="1:10" x14ac:dyDescent="0.3">
      <c r="C1902" s="9"/>
      <c r="D1902" s="10">
        <v>44976</v>
      </c>
      <c r="E1902" t="s">
        <v>1512</v>
      </c>
      <c r="F1902" s="11" t="s">
        <v>1513</v>
      </c>
      <c r="G1902" s="8">
        <v>0</v>
      </c>
      <c r="H1902" s="8">
        <v>830.04</v>
      </c>
      <c r="I1902" s="8">
        <f t="shared" si="66"/>
        <v>0</v>
      </c>
      <c r="J1902" s="12">
        <v>572000001</v>
      </c>
    </row>
    <row r="1903" spans="1:10" x14ac:dyDescent="0.3">
      <c r="C1903" s="9"/>
      <c r="D1903" s="10">
        <v>45007</v>
      </c>
      <c r="E1903" t="s">
        <v>1514</v>
      </c>
      <c r="F1903" s="11" t="s">
        <v>1515</v>
      </c>
      <c r="G1903" s="8">
        <v>-65.84</v>
      </c>
      <c r="H1903" s="8">
        <v>0</v>
      </c>
      <c r="I1903" s="8">
        <f t="shared" si="66"/>
        <v>-65.84</v>
      </c>
      <c r="J1903" s="12"/>
    </row>
    <row r="1904" spans="1:10" x14ac:dyDescent="0.3">
      <c r="C1904" s="9"/>
      <c r="D1904" s="10">
        <v>45008</v>
      </c>
      <c r="E1904" t="s">
        <v>1516</v>
      </c>
      <c r="F1904" s="11" t="s">
        <v>1517</v>
      </c>
      <c r="G1904" s="8">
        <v>975.17</v>
      </c>
      <c r="H1904" s="8">
        <v>0</v>
      </c>
      <c r="I1904" s="8">
        <f t="shared" si="66"/>
        <v>909.32999999999993</v>
      </c>
      <c r="J1904" s="12"/>
    </row>
    <row r="1905" spans="3:10" x14ac:dyDescent="0.3">
      <c r="C1905" s="9"/>
      <c r="D1905" s="10">
        <v>45008</v>
      </c>
      <c r="E1905" t="s">
        <v>1518</v>
      </c>
      <c r="F1905" s="11" t="s">
        <v>1519</v>
      </c>
      <c r="G1905" s="8">
        <v>201.7</v>
      </c>
      <c r="H1905" s="8">
        <v>0</v>
      </c>
      <c r="I1905" s="8">
        <f t="shared" si="66"/>
        <v>1111.03</v>
      </c>
      <c r="J1905" s="12"/>
    </row>
    <row r="1906" spans="3:10" x14ac:dyDescent="0.3">
      <c r="C1906" s="9"/>
      <c r="D1906" s="10">
        <v>45009</v>
      </c>
      <c r="E1906" t="s">
        <v>1516</v>
      </c>
      <c r="F1906" s="11" t="s">
        <v>1517</v>
      </c>
      <c r="G1906" s="8">
        <v>0</v>
      </c>
      <c r="H1906" s="8">
        <v>975.17</v>
      </c>
      <c r="I1906" s="8">
        <f t="shared" si="66"/>
        <v>135.86000000000001</v>
      </c>
      <c r="J1906" s="12">
        <v>572000001</v>
      </c>
    </row>
    <row r="1907" spans="3:10" x14ac:dyDescent="0.3">
      <c r="C1907" s="9"/>
      <c r="D1907" s="10">
        <v>45009</v>
      </c>
      <c r="E1907" t="s">
        <v>1518</v>
      </c>
      <c r="F1907" s="11" t="s">
        <v>1519</v>
      </c>
      <c r="G1907" s="8">
        <v>0</v>
      </c>
      <c r="H1907" s="8">
        <v>201.7</v>
      </c>
      <c r="I1907" s="8">
        <f t="shared" si="66"/>
        <v>-65.839999999999975</v>
      </c>
      <c r="J1907" s="12">
        <v>572000001</v>
      </c>
    </row>
    <row r="1908" spans="3:10" x14ac:dyDescent="0.3">
      <c r="C1908" s="9"/>
      <c r="D1908" s="10">
        <v>45029</v>
      </c>
      <c r="E1908" t="s">
        <v>1520</v>
      </c>
      <c r="F1908" s="11" t="s">
        <v>1521</v>
      </c>
      <c r="G1908" s="8">
        <v>-3.51</v>
      </c>
      <c r="H1908" s="8">
        <v>0</v>
      </c>
      <c r="I1908" s="8">
        <f t="shared" si="66"/>
        <v>-69.34999999999998</v>
      </c>
      <c r="J1908" s="12"/>
    </row>
    <row r="1909" spans="3:10" x14ac:dyDescent="0.3">
      <c r="C1909" s="9"/>
      <c r="D1909" s="10">
        <v>45029</v>
      </c>
      <c r="E1909" t="s">
        <v>1522</v>
      </c>
      <c r="F1909" s="11" t="s">
        <v>1523</v>
      </c>
      <c r="G1909" s="8">
        <v>-30.06</v>
      </c>
      <c r="H1909" s="8">
        <v>0</v>
      </c>
      <c r="I1909" s="8">
        <f t="shared" si="66"/>
        <v>-99.409999999999982</v>
      </c>
      <c r="J1909" s="12"/>
    </row>
    <row r="1910" spans="3:10" x14ac:dyDescent="0.3">
      <c r="C1910" s="9"/>
      <c r="D1910" s="10">
        <v>45050</v>
      </c>
      <c r="E1910" t="s">
        <v>1524</v>
      </c>
      <c r="F1910" s="11" t="s">
        <v>1525</v>
      </c>
      <c r="G1910" s="8">
        <v>751.98</v>
      </c>
      <c r="H1910" s="8">
        <v>0</v>
      </c>
      <c r="I1910" s="8">
        <f t="shared" si="66"/>
        <v>652.57000000000005</v>
      </c>
      <c r="J1910" s="12"/>
    </row>
    <row r="1911" spans="3:10" x14ac:dyDescent="0.3">
      <c r="C1911" s="9"/>
      <c r="D1911" s="10">
        <v>45051</v>
      </c>
      <c r="E1911" t="s">
        <v>1526</v>
      </c>
      <c r="F1911" s="11" t="s">
        <v>1527</v>
      </c>
      <c r="G1911" s="8">
        <v>-10.220000000000001</v>
      </c>
      <c r="H1911" s="8">
        <v>0</v>
      </c>
      <c r="I1911" s="8">
        <f t="shared" si="66"/>
        <v>642.35</v>
      </c>
      <c r="J1911" s="12"/>
    </row>
    <row r="1912" spans="3:10" x14ac:dyDescent="0.3">
      <c r="C1912" s="9"/>
      <c r="D1912" s="10">
        <v>45051</v>
      </c>
      <c r="E1912" t="s">
        <v>1514</v>
      </c>
      <c r="F1912" s="11" t="s">
        <v>1515</v>
      </c>
      <c r="G1912" s="8">
        <v>0</v>
      </c>
      <c r="H1912" s="8">
        <v>-65.84</v>
      </c>
      <c r="I1912" s="8">
        <f t="shared" si="66"/>
        <v>708.19</v>
      </c>
      <c r="J1912" s="12">
        <v>572000001</v>
      </c>
    </row>
    <row r="1913" spans="3:10" x14ac:dyDescent="0.3">
      <c r="C1913" s="9"/>
      <c r="D1913" s="10">
        <v>45051</v>
      </c>
      <c r="E1913" t="s">
        <v>1520</v>
      </c>
      <c r="F1913" s="11" t="s">
        <v>1521</v>
      </c>
      <c r="G1913" s="8">
        <v>0</v>
      </c>
      <c r="H1913" s="8">
        <v>-3.51</v>
      </c>
      <c r="I1913" s="8">
        <f t="shared" si="66"/>
        <v>711.7</v>
      </c>
      <c r="J1913" s="12">
        <v>572000001</v>
      </c>
    </row>
    <row r="1914" spans="3:10" x14ac:dyDescent="0.3">
      <c r="C1914" s="9"/>
      <c r="D1914" s="10">
        <v>45051</v>
      </c>
      <c r="E1914" t="s">
        <v>1522</v>
      </c>
      <c r="F1914" s="11" t="s">
        <v>1523</v>
      </c>
      <c r="G1914" s="8">
        <v>0</v>
      </c>
      <c r="H1914" s="8">
        <v>-30.06</v>
      </c>
      <c r="I1914" s="8">
        <f t="shared" si="66"/>
        <v>741.76</v>
      </c>
      <c r="J1914" s="12">
        <v>572000001</v>
      </c>
    </row>
    <row r="1915" spans="3:10" x14ac:dyDescent="0.3">
      <c r="C1915" s="9"/>
      <c r="D1915" s="10">
        <v>45051</v>
      </c>
      <c r="E1915" t="s">
        <v>1524</v>
      </c>
      <c r="F1915" s="11" t="s">
        <v>1525</v>
      </c>
      <c r="G1915" s="8">
        <v>0</v>
      </c>
      <c r="H1915" s="8">
        <v>751.98</v>
      </c>
      <c r="I1915" s="8">
        <f t="shared" si="66"/>
        <v>-10.220000000000027</v>
      </c>
      <c r="J1915" s="12"/>
    </row>
    <row r="1916" spans="3:10" x14ac:dyDescent="0.3">
      <c r="C1916" s="9"/>
      <c r="D1916" s="10">
        <v>45051</v>
      </c>
      <c r="E1916" t="s">
        <v>1528</v>
      </c>
      <c r="F1916" s="11" t="s">
        <v>1525</v>
      </c>
      <c r="G1916" s="8">
        <v>27</v>
      </c>
      <c r="H1916" s="8">
        <v>0</v>
      </c>
      <c r="I1916" s="8">
        <f t="shared" si="66"/>
        <v>16.779999999999973</v>
      </c>
      <c r="J1916" s="12"/>
    </row>
    <row r="1917" spans="3:10" x14ac:dyDescent="0.3">
      <c r="C1917" s="9"/>
      <c r="D1917" s="10">
        <v>45054</v>
      </c>
      <c r="E1917" t="s">
        <v>1526</v>
      </c>
      <c r="F1917" s="11" t="s">
        <v>1527</v>
      </c>
      <c r="G1917" s="8">
        <v>0</v>
      </c>
      <c r="H1917" s="8">
        <v>-10.220000000000001</v>
      </c>
      <c r="I1917" s="8">
        <f t="shared" si="66"/>
        <v>26.999999999999972</v>
      </c>
      <c r="J1917" s="12">
        <v>572000001</v>
      </c>
    </row>
    <row r="1918" spans="3:10" x14ac:dyDescent="0.3">
      <c r="C1918" s="9"/>
      <c r="D1918" s="10">
        <v>45054</v>
      </c>
      <c r="E1918" t="s">
        <v>1529</v>
      </c>
      <c r="F1918" s="11" t="s">
        <v>1530</v>
      </c>
      <c r="G1918" s="8">
        <v>0</v>
      </c>
      <c r="H1918" s="8">
        <v>27</v>
      </c>
      <c r="I1918" s="8">
        <f t="shared" si="66"/>
        <v>-2.8421709430404007E-14</v>
      </c>
      <c r="J1918" s="12">
        <v>572000001</v>
      </c>
    </row>
    <row r="1919" spans="3:10" x14ac:dyDescent="0.3">
      <c r="C1919" s="9"/>
      <c r="D1919" s="10">
        <v>45068</v>
      </c>
      <c r="E1919" t="s">
        <v>1531</v>
      </c>
      <c r="F1919" s="11" t="s">
        <v>1532</v>
      </c>
      <c r="G1919" s="8">
        <v>-5.56</v>
      </c>
      <c r="H1919" s="8">
        <v>0</v>
      </c>
      <c r="I1919" s="8">
        <f t="shared" si="66"/>
        <v>-5.560000000000028</v>
      </c>
      <c r="J1919" s="12"/>
    </row>
    <row r="1920" spans="3:10" x14ac:dyDescent="0.3">
      <c r="C1920" s="9"/>
      <c r="D1920" s="10">
        <v>45070</v>
      </c>
      <c r="E1920" t="s">
        <v>1533</v>
      </c>
      <c r="F1920" s="11" t="s">
        <v>1534</v>
      </c>
      <c r="G1920" s="8">
        <v>1390.19</v>
      </c>
      <c r="H1920" s="8">
        <v>0</v>
      </c>
      <c r="I1920" s="8">
        <f t="shared" si="66"/>
        <v>1384.63</v>
      </c>
      <c r="J1920" s="12"/>
    </row>
    <row r="1921" spans="3:10" x14ac:dyDescent="0.3">
      <c r="C1921" s="9"/>
      <c r="D1921" s="10">
        <v>45076</v>
      </c>
      <c r="E1921" t="s">
        <v>1535</v>
      </c>
      <c r="F1921" s="11" t="s">
        <v>1536</v>
      </c>
      <c r="G1921" s="8">
        <v>9.23</v>
      </c>
      <c r="H1921" s="8">
        <v>0</v>
      </c>
      <c r="I1921" s="8">
        <f t="shared" si="66"/>
        <v>1393.8600000000001</v>
      </c>
      <c r="J1921" s="12"/>
    </row>
    <row r="1922" spans="3:10" x14ac:dyDescent="0.3">
      <c r="C1922" s="9"/>
      <c r="D1922" s="10">
        <v>45077</v>
      </c>
      <c r="E1922" t="s">
        <v>1531</v>
      </c>
      <c r="F1922" s="11" t="s">
        <v>1532</v>
      </c>
      <c r="G1922" s="8">
        <v>0</v>
      </c>
      <c r="H1922" s="8">
        <v>-5.56</v>
      </c>
      <c r="I1922" s="8">
        <f t="shared" si="66"/>
        <v>1399.42</v>
      </c>
      <c r="J1922" s="12">
        <v>572000001</v>
      </c>
    </row>
    <row r="1923" spans="3:10" x14ac:dyDescent="0.3">
      <c r="C1923" s="9"/>
      <c r="D1923" s="10">
        <v>45077</v>
      </c>
      <c r="E1923" t="s">
        <v>1533</v>
      </c>
      <c r="F1923" s="11" t="s">
        <v>1534</v>
      </c>
      <c r="G1923" s="8">
        <v>0</v>
      </c>
      <c r="H1923" s="8">
        <v>1390.19</v>
      </c>
      <c r="I1923" s="8">
        <f t="shared" si="66"/>
        <v>9.2300000000000182</v>
      </c>
      <c r="J1923" s="12">
        <v>572000001</v>
      </c>
    </row>
    <row r="1924" spans="3:10" x14ac:dyDescent="0.3">
      <c r="C1924" s="9"/>
      <c r="D1924" s="10">
        <v>45077</v>
      </c>
      <c r="E1924" t="s">
        <v>1535</v>
      </c>
      <c r="F1924" s="11" t="s">
        <v>1536</v>
      </c>
      <c r="G1924" s="8">
        <v>0</v>
      </c>
      <c r="H1924" s="8">
        <v>9.23</v>
      </c>
      <c r="I1924" s="8">
        <f t="shared" si="66"/>
        <v>1.7763568394002505E-14</v>
      </c>
      <c r="J1924" s="12">
        <v>572000001</v>
      </c>
    </row>
    <row r="1925" spans="3:10" x14ac:dyDescent="0.3">
      <c r="C1925" s="9"/>
      <c r="D1925" s="10">
        <v>45097</v>
      </c>
      <c r="E1925" t="s">
        <v>1537</v>
      </c>
      <c r="F1925" s="11" t="s">
        <v>1538</v>
      </c>
      <c r="G1925" s="8">
        <v>-6.72</v>
      </c>
      <c r="H1925" s="8">
        <v>0</v>
      </c>
      <c r="I1925" s="8">
        <f t="shared" si="66"/>
        <v>-6.719999999999982</v>
      </c>
      <c r="J1925" s="12"/>
    </row>
    <row r="1926" spans="3:10" x14ac:dyDescent="0.3">
      <c r="C1926" s="9"/>
      <c r="D1926" s="10">
        <v>45098</v>
      </c>
      <c r="E1926" t="s">
        <v>1539</v>
      </c>
      <c r="F1926" s="11" t="s">
        <v>1540</v>
      </c>
      <c r="G1926" s="8">
        <v>636.67999999999995</v>
      </c>
      <c r="H1926" s="8">
        <v>0</v>
      </c>
      <c r="I1926" s="8">
        <f t="shared" si="66"/>
        <v>629.95999999999992</v>
      </c>
      <c r="J1926" s="12"/>
    </row>
    <row r="1927" spans="3:10" x14ac:dyDescent="0.3">
      <c r="C1927" s="9"/>
      <c r="D1927" s="10">
        <v>45103</v>
      </c>
      <c r="E1927" t="s">
        <v>1537</v>
      </c>
      <c r="F1927" s="11" t="s">
        <v>1538</v>
      </c>
      <c r="G1927" s="8">
        <v>0</v>
      </c>
      <c r="H1927" s="8">
        <v>-6.72</v>
      </c>
      <c r="I1927" s="8">
        <f t="shared" si="66"/>
        <v>636.67999999999995</v>
      </c>
      <c r="J1927" s="12">
        <v>572000001</v>
      </c>
    </row>
    <row r="1928" spans="3:10" x14ac:dyDescent="0.3">
      <c r="C1928" s="9"/>
      <c r="D1928" s="10">
        <v>45103</v>
      </c>
      <c r="E1928" t="s">
        <v>1539</v>
      </c>
      <c r="F1928" s="11" t="s">
        <v>1540</v>
      </c>
      <c r="G1928" s="8">
        <v>0</v>
      </c>
      <c r="H1928" s="8">
        <v>636.67999999999995</v>
      </c>
      <c r="I1928" s="8">
        <f t="shared" si="66"/>
        <v>0</v>
      </c>
      <c r="J1928" s="12">
        <v>572000001</v>
      </c>
    </row>
    <row r="1929" spans="3:10" x14ac:dyDescent="0.3">
      <c r="C1929" s="9"/>
      <c r="D1929" s="10">
        <v>45123</v>
      </c>
      <c r="E1929" t="s">
        <v>1541</v>
      </c>
      <c r="F1929" s="11" t="s">
        <v>1542</v>
      </c>
      <c r="G1929" s="8">
        <v>-66.180000000000007</v>
      </c>
      <c r="H1929" s="8">
        <v>0</v>
      </c>
      <c r="I1929" s="8">
        <f t="shared" si="66"/>
        <v>-66.180000000000007</v>
      </c>
      <c r="J1929" s="12"/>
    </row>
    <row r="1930" spans="3:10" x14ac:dyDescent="0.3">
      <c r="C1930" s="9"/>
      <c r="D1930" s="10">
        <v>45130</v>
      </c>
      <c r="E1930" t="s">
        <v>1543</v>
      </c>
      <c r="F1930" s="11" t="s">
        <v>1544</v>
      </c>
      <c r="G1930" s="8">
        <v>1026.1300000000001</v>
      </c>
      <c r="H1930" s="8">
        <v>0</v>
      </c>
      <c r="I1930" s="8">
        <f t="shared" si="66"/>
        <v>959.95</v>
      </c>
      <c r="J1930" s="12"/>
    </row>
    <row r="1931" spans="3:10" x14ac:dyDescent="0.3">
      <c r="C1931" s="9"/>
      <c r="D1931" s="10">
        <v>45138</v>
      </c>
      <c r="E1931" t="s">
        <v>1541</v>
      </c>
      <c r="F1931" s="11" t="s">
        <v>1542</v>
      </c>
      <c r="G1931" s="8">
        <v>0</v>
      </c>
      <c r="H1931" s="8">
        <v>-66.180000000000007</v>
      </c>
      <c r="I1931" s="8">
        <f t="shared" si="66"/>
        <v>1026.1300000000001</v>
      </c>
      <c r="J1931" s="12">
        <v>572000001</v>
      </c>
    </row>
    <row r="1932" spans="3:10" x14ac:dyDescent="0.3">
      <c r="C1932" s="9"/>
      <c r="D1932" s="10">
        <v>45138</v>
      </c>
      <c r="E1932" t="s">
        <v>1543</v>
      </c>
      <c r="F1932" s="11" t="s">
        <v>1544</v>
      </c>
      <c r="G1932" s="8">
        <v>0</v>
      </c>
      <c r="H1932" s="8">
        <v>1026.1300000000001</v>
      </c>
      <c r="I1932" s="8">
        <f t="shared" si="66"/>
        <v>0</v>
      </c>
      <c r="J1932" s="12">
        <v>572000001</v>
      </c>
    </row>
    <row r="1933" spans="3:10" x14ac:dyDescent="0.3">
      <c r="C1933" s="9"/>
      <c r="D1933" s="10">
        <v>45162</v>
      </c>
      <c r="E1933" t="s">
        <v>1545</v>
      </c>
      <c r="F1933" s="11" t="s">
        <v>1546</v>
      </c>
      <c r="G1933" s="8">
        <v>746.13</v>
      </c>
      <c r="H1933" s="8">
        <v>0</v>
      </c>
      <c r="I1933" s="8">
        <f t="shared" si="66"/>
        <v>746.13</v>
      </c>
      <c r="J1933" s="12"/>
    </row>
    <row r="1934" spans="3:10" x14ac:dyDescent="0.3">
      <c r="C1934" s="9"/>
      <c r="D1934" s="10">
        <v>45164</v>
      </c>
      <c r="E1934" t="s">
        <v>1547</v>
      </c>
      <c r="F1934" s="11" t="s">
        <v>1548</v>
      </c>
      <c r="G1934" s="8">
        <v>-31.38</v>
      </c>
      <c r="H1934" s="8">
        <v>0</v>
      </c>
      <c r="I1934" s="8">
        <f t="shared" si="66"/>
        <v>714.75</v>
      </c>
      <c r="J1934" s="12"/>
    </row>
    <row r="1935" spans="3:10" x14ac:dyDescent="0.3">
      <c r="C1935" s="9"/>
      <c r="D1935" s="10">
        <v>45167</v>
      </c>
      <c r="E1935" t="s">
        <v>1545</v>
      </c>
      <c r="F1935" s="11" t="s">
        <v>1546</v>
      </c>
      <c r="G1935" s="8">
        <v>0</v>
      </c>
      <c r="H1935" s="8">
        <v>746.13</v>
      </c>
      <c r="I1935" s="8">
        <f t="shared" si="66"/>
        <v>-31.379999999999995</v>
      </c>
      <c r="J1935" s="12">
        <v>572000001</v>
      </c>
    </row>
    <row r="1936" spans="3:10" x14ac:dyDescent="0.3">
      <c r="E1936" s="4" t="s">
        <v>12</v>
      </c>
      <c r="G1936" s="8">
        <f>SUM(G1891:G1935)</f>
        <v>7032.4599999999991</v>
      </c>
      <c r="H1936" s="8">
        <f>SUM(H1891:H1935)</f>
        <v>7063.8399999999992</v>
      </c>
      <c r="I1936" s="8">
        <f>G1936-H1936</f>
        <v>-31.380000000000109</v>
      </c>
    </row>
    <row r="1938" spans="1:10" x14ac:dyDescent="0.3">
      <c r="A1938" s="5">
        <v>430000165</v>
      </c>
      <c r="B1938" s="6" t="s">
        <v>1549</v>
      </c>
      <c r="C1938" s="7"/>
      <c r="D1938" s="7"/>
      <c r="E1938" s="7"/>
      <c r="F1938" s="7"/>
      <c r="G1938" s="7"/>
      <c r="H1938" s="7"/>
      <c r="I1938" s="7"/>
      <c r="J1938" s="7"/>
    </row>
    <row r="1939" spans="1:10" x14ac:dyDescent="0.3">
      <c r="C1939" s="9"/>
      <c r="D1939" s="10">
        <v>44939</v>
      </c>
      <c r="E1939" t="s">
        <v>1550</v>
      </c>
      <c r="F1939" s="11" t="s">
        <v>1551</v>
      </c>
      <c r="G1939" s="8">
        <v>522.23</v>
      </c>
      <c r="H1939" s="8">
        <v>0</v>
      </c>
      <c r="I1939" s="8">
        <f>G1939-H1939</f>
        <v>522.23</v>
      </c>
      <c r="J1939" s="12"/>
    </row>
    <row r="1940" spans="1:10" x14ac:dyDescent="0.3">
      <c r="C1940" s="9"/>
      <c r="D1940" s="10">
        <v>44943</v>
      </c>
      <c r="E1940" t="s">
        <v>1552</v>
      </c>
      <c r="F1940" s="11" t="s">
        <v>1553</v>
      </c>
      <c r="G1940" s="8">
        <v>-8.9700000000000006</v>
      </c>
      <c r="H1940" s="8">
        <v>0</v>
      </c>
      <c r="I1940" s="8">
        <f t="shared" ref="I1940:I1945" si="67">G1940-H1940+I1939</f>
        <v>513.26</v>
      </c>
      <c r="J1940" s="12"/>
    </row>
    <row r="1941" spans="1:10" x14ac:dyDescent="0.3">
      <c r="C1941" s="9"/>
      <c r="D1941" s="10">
        <v>44944</v>
      </c>
      <c r="E1941" t="s">
        <v>1550</v>
      </c>
      <c r="F1941" s="11" t="s">
        <v>1551</v>
      </c>
      <c r="G1941" s="8">
        <v>0</v>
      </c>
      <c r="H1941" s="8">
        <v>522.23</v>
      </c>
      <c r="I1941" s="8">
        <f t="shared" si="67"/>
        <v>-8.9700000000000273</v>
      </c>
      <c r="J1941" s="12">
        <v>572000001</v>
      </c>
    </row>
    <row r="1942" spans="1:10" x14ac:dyDescent="0.3">
      <c r="C1942" s="9"/>
      <c r="D1942" s="10">
        <v>44987</v>
      </c>
      <c r="E1942" t="s">
        <v>1554</v>
      </c>
      <c r="F1942" s="11" t="s">
        <v>1555</v>
      </c>
      <c r="G1942" s="8">
        <v>457.47</v>
      </c>
      <c r="H1942" s="8">
        <v>0</v>
      </c>
      <c r="I1942" s="8">
        <f t="shared" si="67"/>
        <v>448.5</v>
      </c>
      <c r="J1942" s="12"/>
    </row>
    <row r="1943" spans="1:10" x14ac:dyDescent="0.3">
      <c r="C1943" s="9"/>
      <c r="D1943" s="10">
        <v>44995</v>
      </c>
      <c r="E1943" t="s">
        <v>1554</v>
      </c>
      <c r="F1943" s="11" t="s">
        <v>1555</v>
      </c>
      <c r="G1943" s="8">
        <v>0</v>
      </c>
      <c r="H1943" s="8">
        <v>457.47</v>
      </c>
      <c r="I1943" s="8">
        <f t="shared" si="67"/>
        <v>-8.9700000000000273</v>
      </c>
      <c r="J1943" s="12">
        <v>572000001</v>
      </c>
    </row>
    <row r="1944" spans="1:10" x14ac:dyDescent="0.3">
      <c r="C1944" s="9"/>
      <c r="D1944" s="10">
        <v>45062</v>
      </c>
      <c r="E1944" t="s">
        <v>1556</v>
      </c>
      <c r="F1944" s="11" t="s">
        <v>1557</v>
      </c>
      <c r="G1944" s="8">
        <v>1288.3699999999999</v>
      </c>
      <c r="H1944" s="8">
        <v>0</v>
      </c>
      <c r="I1944" s="8">
        <f t="shared" si="67"/>
        <v>1279.3999999999999</v>
      </c>
      <c r="J1944" s="12"/>
    </row>
    <row r="1945" spans="1:10" x14ac:dyDescent="0.3">
      <c r="C1945" s="9"/>
      <c r="D1945" s="10">
        <v>45065</v>
      </c>
      <c r="E1945" t="s">
        <v>1556</v>
      </c>
      <c r="F1945" s="11" t="s">
        <v>1557</v>
      </c>
      <c r="G1945" s="8">
        <v>0</v>
      </c>
      <c r="H1945" s="8">
        <v>1288.3699999999999</v>
      </c>
      <c r="I1945" s="8">
        <f t="shared" si="67"/>
        <v>-8.9700000000000273</v>
      </c>
      <c r="J1945" s="12">
        <v>572000001</v>
      </c>
    </row>
    <row r="1946" spans="1:10" x14ac:dyDescent="0.3">
      <c r="E1946" s="4" t="s">
        <v>12</v>
      </c>
      <c r="G1946" s="8">
        <f>SUM(G1939:G1945)</f>
        <v>2259.1</v>
      </c>
      <c r="H1946" s="8">
        <f>SUM(H1939:H1945)</f>
        <v>2268.0699999999997</v>
      </c>
      <c r="I1946" s="8">
        <f>G1946-H1946</f>
        <v>-8.9699999999997999</v>
      </c>
    </row>
    <row r="1948" spans="1:10" x14ac:dyDescent="0.3">
      <c r="A1948" s="5">
        <v>430000166</v>
      </c>
      <c r="B1948" s="6" t="s">
        <v>1558</v>
      </c>
      <c r="C1948" s="7"/>
      <c r="D1948" s="7"/>
      <c r="E1948" s="7"/>
      <c r="F1948" s="7"/>
      <c r="G1948" s="7"/>
      <c r="H1948" s="7"/>
      <c r="I1948" s="7"/>
      <c r="J1948" s="7"/>
    </row>
    <row r="1949" spans="1:10" x14ac:dyDescent="0.3">
      <c r="E1949" s="4" t="s">
        <v>11</v>
      </c>
      <c r="G1949" s="8">
        <v>5576.39</v>
      </c>
      <c r="H1949" s="8">
        <v>0</v>
      </c>
      <c r="I1949" s="8">
        <f>G1949-H1949</f>
        <v>5576.39</v>
      </c>
    </row>
    <row r="1950" spans="1:10" x14ac:dyDescent="0.3">
      <c r="C1950" s="9"/>
      <c r="D1950" s="10">
        <v>44952</v>
      </c>
      <c r="E1950" t="s">
        <v>1559</v>
      </c>
      <c r="F1950" s="11" t="s">
        <v>1560</v>
      </c>
      <c r="G1950" s="8">
        <v>0</v>
      </c>
      <c r="H1950" s="8">
        <v>1043.6500000000001</v>
      </c>
      <c r="I1950" s="8">
        <f>G1950-H1950+I1949</f>
        <v>4532.74</v>
      </c>
      <c r="J1950" s="12">
        <v>572000002</v>
      </c>
    </row>
    <row r="1951" spans="1:10" x14ac:dyDescent="0.3">
      <c r="C1951" s="9"/>
      <c r="D1951" s="10">
        <v>45062</v>
      </c>
      <c r="E1951" t="s">
        <v>1558</v>
      </c>
      <c r="F1951" s="11" t="s">
        <v>1561</v>
      </c>
      <c r="G1951" s="8">
        <v>0</v>
      </c>
      <c r="H1951" s="8">
        <v>4532.74</v>
      </c>
      <c r="I1951" s="8">
        <f>G1951-H1951+I1950</f>
        <v>0</v>
      </c>
      <c r="J1951" s="12">
        <v>572000001</v>
      </c>
    </row>
    <row r="1952" spans="1:10" x14ac:dyDescent="0.3">
      <c r="C1952" s="9"/>
      <c r="D1952" s="10">
        <v>45106</v>
      </c>
      <c r="E1952" t="s">
        <v>1562</v>
      </c>
      <c r="F1952" s="11" t="s">
        <v>1563</v>
      </c>
      <c r="G1952" s="8">
        <v>-45.28</v>
      </c>
      <c r="H1952" s="8">
        <v>0</v>
      </c>
      <c r="I1952" s="8">
        <f>G1952-H1952+I1951</f>
        <v>-45.28</v>
      </c>
      <c r="J1952" s="12">
        <v>700000002</v>
      </c>
    </row>
    <row r="1953" spans="1:10" x14ac:dyDescent="0.3">
      <c r="C1953" s="9"/>
      <c r="D1953" s="10">
        <v>45137</v>
      </c>
      <c r="E1953" t="s">
        <v>1564</v>
      </c>
      <c r="F1953" s="11" t="s">
        <v>1565</v>
      </c>
      <c r="G1953" s="8">
        <v>-44.08</v>
      </c>
      <c r="H1953" s="8">
        <v>0</v>
      </c>
      <c r="I1953" s="8">
        <f>G1953-H1953+I1952</f>
        <v>-89.36</v>
      </c>
      <c r="J1953" s="12">
        <v>700000002</v>
      </c>
    </row>
    <row r="1954" spans="1:10" x14ac:dyDescent="0.3">
      <c r="C1954" s="9"/>
      <c r="D1954" s="10">
        <v>45141</v>
      </c>
      <c r="E1954" t="s">
        <v>1566</v>
      </c>
      <c r="F1954" s="11" t="s">
        <v>1567</v>
      </c>
      <c r="G1954" s="8">
        <v>-227.07</v>
      </c>
      <c r="H1954" s="8">
        <v>0</v>
      </c>
      <c r="I1954" s="8">
        <f>G1954-H1954+I1953</f>
        <v>-316.43</v>
      </c>
      <c r="J1954" s="12">
        <v>700000002</v>
      </c>
    </row>
    <row r="1955" spans="1:10" x14ac:dyDescent="0.3">
      <c r="E1955" s="4" t="s">
        <v>12</v>
      </c>
      <c r="G1955" s="8">
        <f>SUM(G1949:G1954)</f>
        <v>5259.9600000000009</v>
      </c>
      <c r="H1955" s="8">
        <f>SUM(H1949:H1954)</f>
        <v>5576.3899999999994</v>
      </c>
      <c r="I1955" s="8">
        <f>G1955-H1955</f>
        <v>-316.42999999999847</v>
      </c>
    </row>
    <row r="1957" spans="1:10" x14ac:dyDescent="0.3">
      <c r="A1957" s="5">
        <v>430000167</v>
      </c>
      <c r="B1957" s="6" t="s">
        <v>1568</v>
      </c>
      <c r="C1957" s="7"/>
      <c r="D1957" s="7"/>
      <c r="E1957" s="7"/>
      <c r="F1957" s="7"/>
      <c r="G1957" s="7"/>
      <c r="H1957" s="7"/>
      <c r="I1957" s="7"/>
      <c r="J1957" s="7"/>
    </row>
    <row r="1958" spans="1:10" x14ac:dyDescent="0.3">
      <c r="C1958" s="9"/>
      <c r="D1958" s="10">
        <v>45079</v>
      </c>
      <c r="E1958" t="s">
        <v>1569</v>
      </c>
      <c r="F1958" s="11" t="s">
        <v>1570</v>
      </c>
      <c r="G1958" s="8">
        <v>1494.68</v>
      </c>
      <c r="H1958" s="8">
        <v>0</v>
      </c>
      <c r="I1958" s="8">
        <f>G1958-H1958</f>
        <v>1494.68</v>
      </c>
      <c r="J1958" s="12">
        <v>700000002</v>
      </c>
    </row>
    <row r="1959" spans="1:10" x14ac:dyDescent="0.3">
      <c r="C1959" s="9"/>
      <c r="D1959" s="10">
        <v>45083</v>
      </c>
      <c r="E1959" t="s">
        <v>1569</v>
      </c>
      <c r="F1959" s="11" t="s">
        <v>1570</v>
      </c>
      <c r="G1959" s="8">
        <v>0</v>
      </c>
      <c r="H1959" s="8">
        <v>1494.68</v>
      </c>
      <c r="I1959" s="8">
        <f>G1959-H1959+I1958</f>
        <v>0</v>
      </c>
      <c r="J1959" s="12">
        <v>572000002</v>
      </c>
    </row>
    <row r="1960" spans="1:10" x14ac:dyDescent="0.3">
      <c r="E1960" s="4" t="s">
        <v>12</v>
      </c>
      <c r="G1960" s="8">
        <f>SUM(G1958:G1959)</f>
        <v>1494.68</v>
      </c>
      <c r="H1960" s="8">
        <f>SUM(H1958:H1959)</f>
        <v>1494.68</v>
      </c>
      <c r="I1960" s="8">
        <f>G1960-H1960</f>
        <v>0</v>
      </c>
    </row>
    <row r="1962" spans="1:10" x14ac:dyDescent="0.3">
      <c r="A1962" s="5">
        <v>430000168</v>
      </c>
      <c r="B1962" s="6" t="s">
        <v>1571</v>
      </c>
      <c r="C1962" s="7"/>
      <c r="D1962" s="7"/>
      <c r="E1962" s="7"/>
      <c r="F1962" s="7"/>
      <c r="G1962" s="7"/>
      <c r="H1962" s="7"/>
      <c r="I1962" s="7"/>
      <c r="J1962" s="7"/>
    </row>
    <row r="1963" spans="1:10" x14ac:dyDescent="0.3">
      <c r="C1963" s="9"/>
      <c r="D1963" s="10">
        <v>45001</v>
      </c>
      <c r="E1963" t="s">
        <v>1572</v>
      </c>
      <c r="F1963" s="11" t="s">
        <v>1573</v>
      </c>
      <c r="G1963" s="8">
        <v>1309.8499999999999</v>
      </c>
      <c r="H1963" s="8">
        <v>0</v>
      </c>
      <c r="I1963" s="8">
        <f>G1963-H1963</f>
        <v>1309.8499999999999</v>
      </c>
      <c r="J1963" s="12"/>
    </row>
    <row r="1964" spans="1:10" x14ac:dyDescent="0.3">
      <c r="C1964" s="9"/>
      <c r="D1964" s="10">
        <v>45009</v>
      </c>
      <c r="E1964" t="s">
        <v>1572</v>
      </c>
      <c r="F1964" s="11" t="s">
        <v>1573</v>
      </c>
      <c r="G1964" s="8">
        <v>0</v>
      </c>
      <c r="H1964" s="8">
        <v>1309.8499999999999</v>
      </c>
      <c r="I1964" s="8">
        <f>G1964-H1964+I1963</f>
        <v>0</v>
      </c>
      <c r="J1964" s="12">
        <v>572000002</v>
      </c>
    </row>
    <row r="1965" spans="1:10" x14ac:dyDescent="0.3">
      <c r="E1965" s="4" t="s">
        <v>12</v>
      </c>
      <c r="G1965" s="8">
        <f>SUM(G1963:G1964)</f>
        <v>1309.8499999999999</v>
      </c>
      <c r="H1965" s="8">
        <f>SUM(H1963:H1964)</f>
        <v>1309.8499999999999</v>
      </c>
      <c r="I1965" s="8">
        <f>G1965-H1965</f>
        <v>0</v>
      </c>
    </row>
    <row r="1967" spans="1:10" x14ac:dyDescent="0.3">
      <c r="A1967" s="5">
        <v>430000169</v>
      </c>
      <c r="B1967" s="6" t="s">
        <v>1574</v>
      </c>
      <c r="C1967" s="7"/>
      <c r="D1967" s="7"/>
      <c r="E1967" s="7"/>
      <c r="F1967" s="7"/>
      <c r="G1967" s="7"/>
      <c r="H1967" s="7"/>
      <c r="I1967" s="7"/>
      <c r="J1967" s="7"/>
    </row>
    <row r="1968" spans="1:10" x14ac:dyDescent="0.3">
      <c r="C1968" s="9"/>
      <c r="D1968" s="10">
        <v>45016</v>
      </c>
      <c r="E1968" t="s">
        <v>1575</v>
      </c>
      <c r="F1968" s="11" t="s">
        <v>1576</v>
      </c>
      <c r="G1968" s="8">
        <v>1331.75</v>
      </c>
      <c r="H1968" s="8">
        <v>0</v>
      </c>
      <c r="I1968" s="8">
        <f>G1968-H1968</f>
        <v>1331.75</v>
      </c>
      <c r="J1968" s="12"/>
    </row>
    <row r="1969" spans="1:10" x14ac:dyDescent="0.3">
      <c r="C1969" s="9"/>
      <c r="D1969" s="10">
        <v>45026</v>
      </c>
      <c r="E1969" t="s">
        <v>1575</v>
      </c>
      <c r="F1969" s="11" t="s">
        <v>1576</v>
      </c>
      <c r="G1969" s="8">
        <v>0</v>
      </c>
      <c r="H1969" s="8">
        <v>1331.75</v>
      </c>
      <c r="I1969" s="8">
        <f>G1969-H1969+I1968</f>
        <v>0</v>
      </c>
      <c r="J1969" s="12">
        <v>572000002</v>
      </c>
    </row>
    <row r="1970" spans="1:10" x14ac:dyDescent="0.3">
      <c r="E1970" s="4" t="s">
        <v>12</v>
      </c>
      <c r="G1970" s="8">
        <f>SUM(G1968:G1969)</f>
        <v>1331.75</v>
      </c>
      <c r="H1970" s="8">
        <f>SUM(H1968:H1969)</f>
        <v>1331.75</v>
      </c>
      <c r="I1970" s="8">
        <f>G1970-H1970</f>
        <v>0</v>
      </c>
    </row>
    <row r="1972" spans="1:10" x14ac:dyDescent="0.3">
      <c r="A1972" s="5">
        <v>430000170</v>
      </c>
      <c r="B1972" s="6" t="s">
        <v>1577</v>
      </c>
      <c r="C1972" s="7"/>
      <c r="D1972" s="7"/>
      <c r="E1972" s="7"/>
      <c r="F1972" s="7"/>
      <c r="G1972" s="7"/>
      <c r="H1972" s="7"/>
      <c r="I1972" s="7"/>
      <c r="J1972" s="7"/>
    </row>
    <row r="1973" spans="1:10" x14ac:dyDescent="0.3">
      <c r="E1973" s="4" t="s">
        <v>11</v>
      </c>
      <c r="G1973" s="8">
        <v>4127.43</v>
      </c>
      <c r="H1973" s="8">
        <v>0</v>
      </c>
      <c r="I1973" s="8">
        <f>G1973-H1973</f>
        <v>4127.43</v>
      </c>
    </row>
    <row r="1974" spans="1:10" x14ac:dyDescent="0.3">
      <c r="C1974" s="9"/>
      <c r="D1974" s="10">
        <v>45120</v>
      </c>
      <c r="E1974" t="s">
        <v>1578</v>
      </c>
      <c r="F1974" s="11" t="s">
        <v>1579</v>
      </c>
      <c r="G1974" s="8">
        <v>0</v>
      </c>
      <c r="H1974" s="8">
        <v>1127.43</v>
      </c>
      <c r="I1974" s="8">
        <f>G1974-H1974+I1973</f>
        <v>3000</v>
      </c>
      <c r="J1974" s="12">
        <v>572000002</v>
      </c>
    </row>
    <row r="1975" spans="1:10" x14ac:dyDescent="0.3">
      <c r="C1975" s="9"/>
      <c r="D1975" s="10">
        <v>45159</v>
      </c>
      <c r="E1975" t="s">
        <v>1578</v>
      </c>
      <c r="F1975" s="11" t="s">
        <v>1579</v>
      </c>
      <c r="G1975" s="8">
        <v>0</v>
      </c>
      <c r="H1975" s="8">
        <v>3000</v>
      </c>
      <c r="I1975" s="8">
        <f>G1975-H1975+I1974</f>
        <v>0</v>
      </c>
      <c r="J1975" s="12">
        <v>572000002</v>
      </c>
    </row>
    <row r="1976" spans="1:10" x14ac:dyDescent="0.3">
      <c r="E1976" s="4" t="s">
        <v>12</v>
      </c>
      <c r="G1976" s="8">
        <f>SUM(G1973:G1975)</f>
        <v>4127.43</v>
      </c>
      <c r="H1976" s="8">
        <f>SUM(H1973:H1975)</f>
        <v>4127.43</v>
      </c>
      <c r="I1976" s="8">
        <f>G1976-H1976</f>
        <v>0</v>
      </c>
    </row>
    <row r="1978" spans="1:10" x14ac:dyDescent="0.3">
      <c r="A1978" s="5">
        <v>430000172</v>
      </c>
      <c r="B1978" s="6" t="s">
        <v>1580</v>
      </c>
      <c r="C1978" s="7"/>
      <c r="D1978" s="7"/>
      <c r="E1978" s="7"/>
      <c r="F1978" s="7"/>
      <c r="G1978" s="7"/>
      <c r="H1978" s="7"/>
      <c r="I1978" s="7"/>
      <c r="J1978" s="7"/>
    </row>
    <row r="1979" spans="1:10" x14ac:dyDescent="0.3">
      <c r="E1979" s="4" t="s">
        <v>11</v>
      </c>
      <c r="G1979" s="8">
        <v>953.28</v>
      </c>
      <c r="H1979" s="8">
        <v>0</v>
      </c>
      <c r="I1979" s="8">
        <f>G1979-H1979</f>
        <v>953.28</v>
      </c>
    </row>
    <row r="1980" spans="1:10" x14ac:dyDescent="0.3">
      <c r="C1980" s="9"/>
      <c r="D1980" s="10">
        <v>44957</v>
      </c>
      <c r="E1980" t="s">
        <v>1581</v>
      </c>
      <c r="F1980" s="11" t="s">
        <v>1582</v>
      </c>
      <c r="G1980" s="8">
        <v>0</v>
      </c>
      <c r="H1980" s="8">
        <v>953.28</v>
      </c>
      <c r="I1980" s="8">
        <f>G1980-H1980+I1979</f>
        <v>0</v>
      </c>
      <c r="J1980" s="12">
        <v>570000000</v>
      </c>
    </row>
    <row r="1981" spans="1:10" x14ac:dyDescent="0.3">
      <c r="C1981" s="9"/>
      <c r="D1981" s="10">
        <v>45063</v>
      </c>
      <c r="E1981" t="s">
        <v>1583</v>
      </c>
      <c r="F1981" s="11" t="s">
        <v>1584</v>
      </c>
      <c r="G1981" s="8">
        <v>1848</v>
      </c>
      <c r="H1981" s="8">
        <v>0</v>
      </c>
      <c r="I1981" s="8">
        <f>G1981-H1981+I1980</f>
        <v>1848</v>
      </c>
      <c r="J1981" s="12">
        <v>700000002</v>
      </c>
    </row>
    <row r="1982" spans="1:10" x14ac:dyDescent="0.3">
      <c r="C1982" s="9"/>
      <c r="D1982" s="10">
        <v>45098</v>
      </c>
      <c r="E1982" t="s">
        <v>1583</v>
      </c>
      <c r="F1982" s="11" t="s">
        <v>1584</v>
      </c>
      <c r="G1982" s="8">
        <v>0</v>
      </c>
      <c r="H1982" s="8">
        <v>1527.27</v>
      </c>
      <c r="I1982" s="8">
        <f>G1982-H1982+I1981</f>
        <v>320.73</v>
      </c>
      <c r="J1982" s="12">
        <v>572000001</v>
      </c>
    </row>
    <row r="1983" spans="1:10" x14ac:dyDescent="0.3">
      <c r="C1983" s="9"/>
      <c r="D1983" s="10">
        <v>45159</v>
      </c>
      <c r="E1983" t="s">
        <v>1585</v>
      </c>
      <c r="F1983" s="11" t="s">
        <v>1586</v>
      </c>
      <c r="G1983" s="8">
        <v>2679.35</v>
      </c>
      <c r="H1983" s="8">
        <v>0</v>
      </c>
      <c r="I1983" s="8">
        <f>G1983-H1983+I1982</f>
        <v>3000.08</v>
      </c>
      <c r="J1983" s="12">
        <v>700000002</v>
      </c>
    </row>
    <row r="1984" spans="1:10" x14ac:dyDescent="0.3">
      <c r="E1984" s="4" t="s">
        <v>12</v>
      </c>
      <c r="G1984" s="8">
        <f>SUM(G1979:G1983)</f>
        <v>5480.6299999999992</v>
      </c>
      <c r="H1984" s="8">
        <f>SUM(H1979:H1983)</f>
        <v>2480.5500000000002</v>
      </c>
      <c r="I1984" s="8">
        <f>G1984-H1984</f>
        <v>3000.079999999999</v>
      </c>
    </row>
    <row r="1986" spans="1:10" x14ac:dyDescent="0.3">
      <c r="A1986" s="5">
        <v>430000173</v>
      </c>
      <c r="B1986" s="6" t="s">
        <v>1587</v>
      </c>
      <c r="C1986" s="7"/>
      <c r="D1986" s="7"/>
      <c r="E1986" s="7"/>
      <c r="F1986" s="7"/>
      <c r="G1986" s="7"/>
      <c r="H1986" s="7"/>
      <c r="I1986" s="7"/>
      <c r="J1986" s="7"/>
    </row>
    <row r="1987" spans="1:10" x14ac:dyDescent="0.3">
      <c r="E1987" s="4" t="s">
        <v>11</v>
      </c>
      <c r="G1987" s="8">
        <v>4095.39</v>
      </c>
      <c r="H1987" s="8">
        <v>0</v>
      </c>
      <c r="I1987" s="8">
        <f>G1987-H1987</f>
        <v>4095.39</v>
      </c>
    </row>
    <row r="1988" spans="1:10" x14ac:dyDescent="0.3">
      <c r="C1988" s="9"/>
      <c r="D1988" s="10">
        <v>44965</v>
      </c>
      <c r="E1988" t="s">
        <v>1588</v>
      </c>
      <c r="F1988" s="11" t="s">
        <v>1589</v>
      </c>
      <c r="G1988" s="8">
        <v>3539.3</v>
      </c>
      <c r="H1988" s="8">
        <v>0</v>
      </c>
      <c r="I1988" s="8">
        <f t="shared" ref="I1988:I1994" si="68">G1988-H1988+I1987</f>
        <v>7634.6900000000005</v>
      </c>
      <c r="J1988" s="12">
        <v>700000002</v>
      </c>
    </row>
    <row r="1989" spans="1:10" x14ac:dyDescent="0.3">
      <c r="C1989" s="9"/>
      <c r="D1989" s="10">
        <v>44967</v>
      </c>
      <c r="E1989" t="s">
        <v>1588</v>
      </c>
      <c r="F1989" s="11" t="s">
        <v>1589</v>
      </c>
      <c r="G1989" s="8">
        <v>0</v>
      </c>
      <c r="H1989" s="8">
        <v>3539.3</v>
      </c>
      <c r="I1989" s="8">
        <f t="shared" si="68"/>
        <v>4095.3900000000003</v>
      </c>
      <c r="J1989" s="12">
        <v>572000002</v>
      </c>
    </row>
    <row r="1990" spans="1:10" x14ac:dyDescent="0.3">
      <c r="C1990" s="9"/>
      <c r="D1990" s="10">
        <v>45008</v>
      </c>
      <c r="E1990" t="s">
        <v>1590</v>
      </c>
      <c r="F1990" s="11" t="s">
        <v>1591</v>
      </c>
      <c r="G1990" s="8">
        <v>-36.5</v>
      </c>
      <c r="H1990" s="8">
        <v>0</v>
      </c>
      <c r="I1990" s="8">
        <f t="shared" si="68"/>
        <v>4058.8900000000003</v>
      </c>
      <c r="J1990" s="12">
        <v>700000002</v>
      </c>
    </row>
    <row r="1991" spans="1:10" x14ac:dyDescent="0.3">
      <c r="C1991" s="9"/>
      <c r="D1991" s="10">
        <v>45009</v>
      </c>
      <c r="E1991" t="s">
        <v>1592</v>
      </c>
      <c r="F1991" s="11" t="s">
        <v>1593</v>
      </c>
      <c r="G1991" s="8">
        <v>0</v>
      </c>
      <c r="H1991" s="8">
        <v>4113.3999999999996</v>
      </c>
      <c r="I1991" s="8">
        <f t="shared" si="68"/>
        <v>-54.509999999999309</v>
      </c>
      <c r="J1991" s="12">
        <v>572000002</v>
      </c>
    </row>
    <row r="1992" spans="1:10" x14ac:dyDescent="0.3">
      <c r="C1992" s="9"/>
      <c r="D1992" s="10">
        <v>45009</v>
      </c>
      <c r="E1992" t="s">
        <v>1594</v>
      </c>
      <c r="F1992" s="11" t="s">
        <v>1595</v>
      </c>
      <c r="G1992" s="8">
        <v>0</v>
      </c>
      <c r="H1992" s="8">
        <v>-18.010000000000002</v>
      </c>
      <c r="I1992" s="8">
        <f t="shared" si="68"/>
        <v>-36.499999999999304</v>
      </c>
      <c r="J1992" s="12">
        <v>572000002</v>
      </c>
    </row>
    <row r="1993" spans="1:10" x14ac:dyDescent="0.3">
      <c r="C1993" s="9"/>
      <c r="D1993" s="10">
        <v>45009</v>
      </c>
      <c r="E1993" t="s">
        <v>1590</v>
      </c>
      <c r="F1993" s="11" t="s">
        <v>1591</v>
      </c>
      <c r="G1993" s="8">
        <v>0</v>
      </c>
      <c r="H1993" s="8">
        <v>-36.5</v>
      </c>
      <c r="I1993" s="8">
        <f t="shared" si="68"/>
        <v>6.9633188104489818E-13</v>
      </c>
      <c r="J1993" s="12">
        <v>572000002</v>
      </c>
    </row>
    <row r="1994" spans="1:10" x14ac:dyDescent="0.3">
      <c r="C1994" s="9"/>
      <c r="D1994" s="10">
        <v>45155</v>
      </c>
      <c r="E1994" t="s">
        <v>1596</v>
      </c>
      <c r="F1994" s="11" t="s">
        <v>1597</v>
      </c>
      <c r="G1994" s="8">
        <v>861.95</v>
      </c>
      <c r="H1994" s="8">
        <v>0</v>
      </c>
      <c r="I1994" s="8">
        <f t="shared" si="68"/>
        <v>861.95000000000073</v>
      </c>
      <c r="J1994" s="12">
        <v>700000002</v>
      </c>
    </row>
    <row r="1995" spans="1:10" x14ac:dyDescent="0.3">
      <c r="E1995" s="4" t="s">
        <v>12</v>
      </c>
      <c r="G1995" s="8">
        <f>SUM(G1987:G1994)</f>
        <v>8460.1400000000012</v>
      </c>
      <c r="H1995" s="8">
        <f>SUM(H1987:H1994)</f>
        <v>7598.19</v>
      </c>
      <c r="I1995" s="8">
        <f>G1995-H1995</f>
        <v>861.95000000000164</v>
      </c>
    </row>
    <row r="1997" spans="1:10" x14ac:dyDescent="0.3">
      <c r="A1997" s="5">
        <v>430000174</v>
      </c>
      <c r="B1997" s="6" t="s">
        <v>1598</v>
      </c>
      <c r="C1997" s="7"/>
      <c r="D1997" s="7"/>
      <c r="E1997" s="7"/>
      <c r="F1997" s="7"/>
      <c r="G1997" s="7"/>
      <c r="H1997" s="7"/>
      <c r="I1997" s="7"/>
      <c r="J1997" s="7"/>
    </row>
    <row r="1998" spans="1:10" x14ac:dyDescent="0.3">
      <c r="C1998" s="9"/>
      <c r="D1998" s="10">
        <v>44930</v>
      </c>
      <c r="E1998" t="s">
        <v>1599</v>
      </c>
      <c r="F1998" s="11" t="s">
        <v>1600</v>
      </c>
      <c r="G1998" s="8">
        <v>223.51</v>
      </c>
      <c r="H1998" s="8">
        <v>0</v>
      </c>
      <c r="I1998" s="8">
        <f>G1998-H1998</f>
        <v>223.51</v>
      </c>
      <c r="J1998" s="12"/>
    </row>
    <row r="1999" spans="1:10" x14ac:dyDescent="0.3">
      <c r="C1999" s="9"/>
      <c r="D1999" s="10">
        <v>44935</v>
      </c>
      <c r="E1999" t="s">
        <v>1601</v>
      </c>
      <c r="F1999" s="11" t="s">
        <v>1602</v>
      </c>
      <c r="G1999" s="8">
        <v>6.82</v>
      </c>
      <c r="H1999" s="8">
        <v>0</v>
      </c>
      <c r="I1999" s="8">
        <f t="shared" ref="I1999:I2009" si="69">G1999-H1999+I1998</f>
        <v>230.32999999999998</v>
      </c>
      <c r="J1999" s="12"/>
    </row>
    <row r="2000" spans="1:10" x14ac:dyDescent="0.3">
      <c r="C2000" s="9"/>
      <c r="D2000" s="10">
        <v>44937</v>
      </c>
      <c r="E2000" t="s">
        <v>1599</v>
      </c>
      <c r="F2000" s="11" t="s">
        <v>1600</v>
      </c>
      <c r="G2000" s="8">
        <v>0</v>
      </c>
      <c r="H2000" s="8">
        <v>223.51</v>
      </c>
      <c r="I2000" s="8">
        <f t="shared" si="69"/>
        <v>6.8199999999999932</v>
      </c>
      <c r="J2000" s="12">
        <v>572000001</v>
      </c>
    </row>
    <row r="2001" spans="1:10" x14ac:dyDescent="0.3">
      <c r="C2001" s="9"/>
      <c r="D2001" s="10">
        <v>44937</v>
      </c>
      <c r="E2001" t="s">
        <v>1601</v>
      </c>
      <c r="F2001" s="11" t="s">
        <v>1602</v>
      </c>
      <c r="G2001" s="8">
        <v>0</v>
      </c>
      <c r="H2001" s="8">
        <v>6.82</v>
      </c>
      <c r="I2001" s="8">
        <f t="shared" si="69"/>
        <v>-7.1054273576010019E-15</v>
      </c>
      <c r="J2001" s="12">
        <v>572000001</v>
      </c>
    </row>
    <row r="2002" spans="1:10" x14ac:dyDescent="0.3">
      <c r="C2002" s="9"/>
      <c r="D2002" s="10">
        <v>44939</v>
      </c>
      <c r="E2002" t="s">
        <v>1603</v>
      </c>
      <c r="F2002" s="11" t="s">
        <v>1604</v>
      </c>
      <c r="G2002" s="8">
        <v>-9.09</v>
      </c>
      <c r="H2002" s="8">
        <v>0</v>
      </c>
      <c r="I2002" s="8">
        <f t="shared" si="69"/>
        <v>-9.090000000000007</v>
      </c>
      <c r="J2002" s="12"/>
    </row>
    <row r="2003" spans="1:10" x14ac:dyDescent="0.3">
      <c r="C2003" s="9"/>
      <c r="D2003" s="10">
        <v>44939</v>
      </c>
      <c r="E2003" t="s">
        <v>1605</v>
      </c>
      <c r="F2003" s="11" t="s">
        <v>1606</v>
      </c>
      <c r="G2003" s="8">
        <v>10.64</v>
      </c>
      <c r="H2003" s="8">
        <v>0</v>
      </c>
      <c r="I2003" s="8">
        <f t="shared" si="69"/>
        <v>1.5499999999999936</v>
      </c>
      <c r="J2003" s="12"/>
    </row>
    <row r="2004" spans="1:10" x14ac:dyDescent="0.3">
      <c r="C2004" s="9"/>
      <c r="D2004" s="10">
        <v>44970</v>
      </c>
      <c r="E2004" t="s">
        <v>1607</v>
      </c>
      <c r="F2004" s="11" t="s">
        <v>1608</v>
      </c>
      <c r="G2004" s="8">
        <v>-1.54</v>
      </c>
      <c r="H2004" s="8">
        <v>0</v>
      </c>
      <c r="I2004" s="8">
        <f t="shared" si="69"/>
        <v>9.9999999999935696E-3</v>
      </c>
      <c r="J2004" s="12"/>
    </row>
    <row r="2005" spans="1:10" x14ac:dyDescent="0.3">
      <c r="C2005" s="9"/>
      <c r="D2005" s="10">
        <v>44994</v>
      </c>
      <c r="E2005" t="s">
        <v>1609</v>
      </c>
      <c r="F2005" s="11" t="s">
        <v>1610</v>
      </c>
      <c r="G2005" s="8">
        <v>259.23</v>
      </c>
      <c r="H2005" s="8">
        <v>0</v>
      </c>
      <c r="I2005" s="8">
        <f t="shared" si="69"/>
        <v>259.24</v>
      </c>
      <c r="J2005" s="12"/>
    </row>
    <row r="2006" spans="1:10" x14ac:dyDescent="0.3">
      <c r="C2006" s="9"/>
      <c r="D2006" s="10">
        <v>44995</v>
      </c>
      <c r="E2006" t="s">
        <v>1611</v>
      </c>
      <c r="F2006" s="11" t="s">
        <v>1612</v>
      </c>
      <c r="G2006" s="8">
        <v>-2.59</v>
      </c>
      <c r="H2006" s="8">
        <v>0</v>
      </c>
      <c r="I2006" s="8">
        <f t="shared" si="69"/>
        <v>256.65000000000003</v>
      </c>
      <c r="J2006" s="12"/>
    </row>
    <row r="2007" spans="1:10" x14ac:dyDescent="0.3">
      <c r="C2007" s="9"/>
      <c r="D2007" s="10">
        <v>44995</v>
      </c>
      <c r="E2007" t="s">
        <v>1609</v>
      </c>
      <c r="F2007" s="11" t="s">
        <v>1610</v>
      </c>
      <c r="G2007" s="8">
        <v>0</v>
      </c>
      <c r="H2007" s="8">
        <v>259.23</v>
      </c>
      <c r="I2007" s="8">
        <f t="shared" si="69"/>
        <v>-2.5799999999999841</v>
      </c>
      <c r="J2007" s="12">
        <v>572000001</v>
      </c>
    </row>
    <row r="2008" spans="1:10" x14ac:dyDescent="0.3">
      <c r="C2008" s="9"/>
      <c r="D2008" s="10">
        <v>45090</v>
      </c>
      <c r="E2008" t="s">
        <v>1613</v>
      </c>
      <c r="F2008" s="11" t="s">
        <v>1614</v>
      </c>
      <c r="G2008" s="8">
        <v>224.72</v>
      </c>
      <c r="H2008" s="8">
        <v>0</v>
      </c>
      <c r="I2008" s="8">
        <f t="shared" si="69"/>
        <v>222.14000000000001</v>
      </c>
      <c r="J2008" s="12"/>
    </row>
    <row r="2009" spans="1:10" x14ac:dyDescent="0.3">
      <c r="C2009" s="9"/>
      <c r="D2009" s="10">
        <v>45096</v>
      </c>
      <c r="E2009" t="s">
        <v>1613</v>
      </c>
      <c r="F2009" s="11" t="s">
        <v>1614</v>
      </c>
      <c r="G2009" s="8">
        <v>0</v>
      </c>
      <c r="H2009" s="8">
        <v>224.72</v>
      </c>
      <c r="I2009" s="8">
        <f t="shared" si="69"/>
        <v>-2.5799999999999841</v>
      </c>
      <c r="J2009" s="12">
        <v>572000001</v>
      </c>
    </row>
    <row r="2010" spans="1:10" x14ac:dyDescent="0.3">
      <c r="E2010" s="4" t="s">
        <v>12</v>
      </c>
      <c r="G2010" s="8">
        <f>SUM(G1998:G2009)</f>
        <v>711.7</v>
      </c>
      <c r="H2010" s="8">
        <f>SUM(H1998:H2009)</f>
        <v>714.28</v>
      </c>
      <c r="I2010" s="8">
        <f>G2010-H2010</f>
        <v>-2.5799999999999272</v>
      </c>
    </row>
    <row r="2012" spans="1:10" x14ac:dyDescent="0.3">
      <c r="A2012" s="5">
        <v>430000175</v>
      </c>
      <c r="B2012" s="6" t="s">
        <v>1615</v>
      </c>
      <c r="C2012" s="7"/>
      <c r="D2012" s="7"/>
      <c r="E2012" s="7"/>
      <c r="F2012" s="7"/>
      <c r="G2012" s="7"/>
      <c r="H2012" s="7"/>
      <c r="I2012" s="7"/>
      <c r="J2012" s="7"/>
    </row>
    <row r="2013" spans="1:10" x14ac:dyDescent="0.3">
      <c r="C2013" s="9"/>
      <c r="D2013" s="10">
        <v>44980</v>
      </c>
      <c r="E2013" t="s">
        <v>1616</v>
      </c>
      <c r="F2013" s="11" t="s">
        <v>1617</v>
      </c>
      <c r="G2013" s="8">
        <v>221.1</v>
      </c>
      <c r="H2013" s="8">
        <v>0</v>
      </c>
      <c r="I2013" s="8">
        <f>G2013-H2013</f>
        <v>221.1</v>
      </c>
      <c r="J2013" s="12"/>
    </row>
    <row r="2014" spans="1:10" x14ac:dyDescent="0.3">
      <c r="C2014" s="9"/>
      <c r="D2014" s="10">
        <v>44981</v>
      </c>
      <c r="E2014" t="s">
        <v>1618</v>
      </c>
      <c r="F2014" s="11" t="s">
        <v>1619</v>
      </c>
      <c r="G2014" s="8">
        <v>1499.24</v>
      </c>
      <c r="H2014" s="8">
        <v>0</v>
      </c>
      <c r="I2014" s="8">
        <f t="shared" ref="I2014:I2030" si="70">G2014-H2014+I2013</f>
        <v>1720.34</v>
      </c>
      <c r="J2014" s="12"/>
    </row>
    <row r="2015" spans="1:10" x14ac:dyDescent="0.3">
      <c r="C2015" s="9"/>
      <c r="D2015" s="10">
        <v>44987</v>
      </c>
      <c r="E2015" t="s">
        <v>1620</v>
      </c>
      <c r="F2015" s="11" t="s">
        <v>1621</v>
      </c>
      <c r="G2015" s="8">
        <v>-7.7</v>
      </c>
      <c r="H2015" s="8">
        <v>0</v>
      </c>
      <c r="I2015" s="8">
        <f t="shared" si="70"/>
        <v>1712.6399999999999</v>
      </c>
      <c r="J2015" s="12"/>
    </row>
    <row r="2016" spans="1:10" x14ac:dyDescent="0.3">
      <c r="C2016" s="9"/>
      <c r="D2016" s="10">
        <v>44999</v>
      </c>
      <c r="E2016" t="s">
        <v>1622</v>
      </c>
      <c r="F2016" s="11" t="s">
        <v>1623</v>
      </c>
      <c r="G2016" s="8">
        <v>900.19</v>
      </c>
      <c r="H2016" s="8">
        <v>0</v>
      </c>
      <c r="I2016" s="8">
        <f t="shared" si="70"/>
        <v>2612.83</v>
      </c>
      <c r="J2016" s="12"/>
    </row>
    <row r="2017" spans="3:10" x14ac:dyDescent="0.3">
      <c r="C2017" s="9"/>
      <c r="D2017" s="10">
        <v>45000</v>
      </c>
      <c r="E2017" t="s">
        <v>1616</v>
      </c>
      <c r="F2017" s="11" t="s">
        <v>1617</v>
      </c>
      <c r="G2017" s="8">
        <v>0</v>
      </c>
      <c r="H2017" s="8">
        <v>221.1</v>
      </c>
      <c r="I2017" s="8">
        <f t="shared" si="70"/>
        <v>2391.73</v>
      </c>
      <c r="J2017" s="12">
        <v>572000002</v>
      </c>
    </row>
    <row r="2018" spans="3:10" x14ac:dyDescent="0.3">
      <c r="C2018" s="9"/>
      <c r="D2018" s="10">
        <v>45000</v>
      </c>
      <c r="E2018" t="s">
        <v>1618</v>
      </c>
      <c r="F2018" s="11" t="s">
        <v>1619</v>
      </c>
      <c r="G2018" s="8">
        <v>0</v>
      </c>
      <c r="H2018" s="8">
        <v>1499.24</v>
      </c>
      <c r="I2018" s="8">
        <f t="shared" si="70"/>
        <v>892.49</v>
      </c>
      <c r="J2018" s="12">
        <v>572000002</v>
      </c>
    </row>
    <row r="2019" spans="3:10" x14ac:dyDescent="0.3">
      <c r="C2019" s="9"/>
      <c r="D2019" s="10">
        <v>45000</v>
      </c>
      <c r="E2019" t="s">
        <v>1620</v>
      </c>
      <c r="F2019" s="11" t="s">
        <v>1621</v>
      </c>
      <c r="G2019" s="8">
        <v>0</v>
      </c>
      <c r="H2019" s="8">
        <v>-7.7</v>
      </c>
      <c r="I2019" s="8">
        <f t="shared" si="70"/>
        <v>900.19</v>
      </c>
      <c r="J2019" s="12">
        <v>572000002</v>
      </c>
    </row>
    <row r="2020" spans="3:10" x14ac:dyDescent="0.3">
      <c r="C2020" s="9"/>
      <c r="D2020" s="10">
        <v>45000</v>
      </c>
      <c r="E2020" t="s">
        <v>1622</v>
      </c>
      <c r="F2020" s="11" t="s">
        <v>1623</v>
      </c>
      <c r="G2020" s="8">
        <v>0</v>
      </c>
      <c r="H2020" s="8">
        <v>900.19</v>
      </c>
      <c r="I2020" s="8">
        <f t="shared" si="70"/>
        <v>0</v>
      </c>
      <c r="J2020" s="12">
        <v>572000002</v>
      </c>
    </row>
    <row r="2021" spans="3:10" x14ac:dyDescent="0.3">
      <c r="C2021" s="9"/>
      <c r="D2021" s="10">
        <v>45026</v>
      </c>
      <c r="E2021" t="s">
        <v>1624</v>
      </c>
      <c r="F2021" s="11" t="s">
        <v>1625</v>
      </c>
      <c r="G2021" s="8">
        <v>-11.16</v>
      </c>
      <c r="H2021" s="8">
        <v>0</v>
      </c>
      <c r="I2021" s="8">
        <f t="shared" si="70"/>
        <v>-11.16</v>
      </c>
      <c r="J2021" s="12"/>
    </row>
    <row r="2022" spans="3:10" x14ac:dyDescent="0.3">
      <c r="C2022" s="9"/>
      <c r="D2022" s="10">
        <v>45070</v>
      </c>
      <c r="E2022" t="s">
        <v>1626</v>
      </c>
      <c r="F2022" s="11" t="s">
        <v>1627</v>
      </c>
      <c r="G2022" s="8">
        <v>-23.67</v>
      </c>
      <c r="H2022" s="8">
        <v>0</v>
      </c>
      <c r="I2022" s="8">
        <f t="shared" si="70"/>
        <v>-34.83</v>
      </c>
      <c r="J2022" s="12"/>
    </row>
    <row r="2023" spans="3:10" x14ac:dyDescent="0.3">
      <c r="C2023" s="9"/>
      <c r="D2023" s="10">
        <v>45070</v>
      </c>
      <c r="E2023" t="s">
        <v>1628</v>
      </c>
      <c r="F2023" s="11" t="s">
        <v>1629</v>
      </c>
      <c r="G2023" s="8">
        <v>1300.46</v>
      </c>
      <c r="H2023" s="8">
        <v>0</v>
      </c>
      <c r="I2023" s="8">
        <f t="shared" si="70"/>
        <v>1265.6300000000001</v>
      </c>
      <c r="J2023" s="12"/>
    </row>
    <row r="2024" spans="3:10" x14ac:dyDescent="0.3">
      <c r="C2024" s="9"/>
      <c r="D2024" s="10">
        <v>45076</v>
      </c>
      <c r="E2024" t="s">
        <v>1630</v>
      </c>
      <c r="F2024" s="11" t="s">
        <v>1631</v>
      </c>
      <c r="G2024" s="8">
        <v>57.97</v>
      </c>
      <c r="H2024" s="8">
        <v>0</v>
      </c>
      <c r="I2024" s="8">
        <f t="shared" si="70"/>
        <v>1323.6000000000001</v>
      </c>
      <c r="J2024" s="12"/>
    </row>
    <row r="2025" spans="3:10" x14ac:dyDescent="0.3">
      <c r="C2025" s="9"/>
      <c r="D2025" s="10">
        <v>45077</v>
      </c>
      <c r="E2025" t="s">
        <v>1624</v>
      </c>
      <c r="F2025" s="11" t="s">
        <v>1625</v>
      </c>
      <c r="G2025" s="8">
        <v>0</v>
      </c>
      <c r="H2025" s="8">
        <v>-11.16</v>
      </c>
      <c r="I2025" s="8">
        <f t="shared" si="70"/>
        <v>1334.7600000000002</v>
      </c>
      <c r="J2025" s="12">
        <v>572000002</v>
      </c>
    </row>
    <row r="2026" spans="3:10" x14ac:dyDescent="0.3">
      <c r="C2026" s="9"/>
      <c r="D2026" s="10">
        <v>45077</v>
      </c>
      <c r="E2026" t="s">
        <v>1626</v>
      </c>
      <c r="F2026" s="11" t="s">
        <v>1627</v>
      </c>
      <c r="G2026" s="8">
        <v>0</v>
      </c>
      <c r="H2026" s="8">
        <v>-23.67</v>
      </c>
      <c r="I2026" s="8">
        <f t="shared" si="70"/>
        <v>1358.4300000000003</v>
      </c>
      <c r="J2026" s="12">
        <v>572000002</v>
      </c>
    </row>
    <row r="2027" spans="3:10" x14ac:dyDescent="0.3">
      <c r="C2027" s="9"/>
      <c r="D2027" s="10">
        <v>45077</v>
      </c>
      <c r="E2027" t="s">
        <v>1628</v>
      </c>
      <c r="F2027" s="11" t="s">
        <v>1629</v>
      </c>
      <c r="G2027" s="8">
        <v>0</v>
      </c>
      <c r="H2027" s="8">
        <v>1300.46</v>
      </c>
      <c r="I2027" s="8">
        <f t="shared" si="70"/>
        <v>57.970000000000255</v>
      </c>
      <c r="J2027" s="12">
        <v>572000002</v>
      </c>
    </row>
    <row r="2028" spans="3:10" x14ac:dyDescent="0.3">
      <c r="C2028" s="9"/>
      <c r="D2028" s="10">
        <v>45077</v>
      </c>
      <c r="E2028" t="s">
        <v>1630</v>
      </c>
      <c r="F2028" s="11" t="s">
        <v>1631</v>
      </c>
      <c r="G2028" s="8">
        <v>0</v>
      </c>
      <c r="H2028" s="8">
        <v>57.97</v>
      </c>
      <c r="I2028" s="8">
        <f t="shared" si="70"/>
        <v>2.5579538487363607E-13</v>
      </c>
      <c r="J2028" s="12">
        <v>572000002</v>
      </c>
    </row>
    <row r="2029" spans="3:10" x14ac:dyDescent="0.3">
      <c r="C2029" s="9"/>
      <c r="D2029" s="10">
        <v>45132</v>
      </c>
      <c r="E2029" t="s">
        <v>1632</v>
      </c>
      <c r="F2029" s="11" t="s">
        <v>1633</v>
      </c>
      <c r="G2029" s="8">
        <v>-6.63</v>
      </c>
      <c r="H2029" s="8">
        <v>0</v>
      </c>
      <c r="I2029" s="8">
        <f t="shared" si="70"/>
        <v>-6.6299999999997441</v>
      </c>
      <c r="J2029" s="12"/>
    </row>
    <row r="2030" spans="3:10" x14ac:dyDescent="0.3">
      <c r="C2030" s="9"/>
      <c r="D2030" s="10">
        <v>45132</v>
      </c>
      <c r="E2030" t="s">
        <v>1634</v>
      </c>
      <c r="F2030" s="11" t="s">
        <v>1635</v>
      </c>
      <c r="G2030" s="8">
        <v>1115.23</v>
      </c>
      <c r="H2030" s="8">
        <v>0</v>
      </c>
      <c r="I2030" s="8">
        <f t="shared" si="70"/>
        <v>1108.6000000000004</v>
      </c>
      <c r="J2030" s="12"/>
    </row>
    <row r="2031" spans="3:10" x14ac:dyDescent="0.3">
      <c r="E2031" s="4" t="s">
        <v>12</v>
      </c>
      <c r="G2031" s="8">
        <f>SUM(G2013:G2030)</f>
        <v>5045.03</v>
      </c>
      <c r="H2031" s="8">
        <f>SUM(H2013:H2030)</f>
        <v>3936.43</v>
      </c>
      <c r="I2031" s="8">
        <f>G2031-H2031</f>
        <v>1108.5999999999999</v>
      </c>
    </row>
    <row r="2033" spans="1:10" x14ac:dyDescent="0.3">
      <c r="A2033" s="5">
        <v>430000177</v>
      </c>
      <c r="B2033" s="6" t="s">
        <v>1636</v>
      </c>
      <c r="C2033" s="7"/>
      <c r="D2033" s="7"/>
      <c r="E2033" s="7"/>
      <c r="F2033" s="7"/>
      <c r="G2033" s="7"/>
      <c r="H2033" s="7"/>
      <c r="I2033" s="7"/>
      <c r="J2033" s="7"/>
    </row>
    <row r="2034" spans="1:10" x14ac:dyDescent="0.3">
      <c r="E2034" s="4" t="s">
        <v>11</v>
      </c>
      <c r="G2034" s="8">
        <v>269.49</v>
      </c>
      <c r="H2034" s="8">
        <v>0</v>
      </c>
      <c r="I2034" s="8">
        <f>G2034-H2034</f>
        <v>269.49</v>
      </c>
    </row>
    <row r="2035" spans="1:10" x14ac:dyDescent="0.3">
      <c r="C2035" s="9"/>
      <c r="D2035" s="10">
        <v>44939</v>
      </c>
      <c r="E2035" t="s">
        <v>1637</v>
      </c>
      <c r="F2035" s="11" t="s">
        <v>1638</v>
      </c>
      <c r="G2035" s="8">
        <v>-269.5</v>
      </c>
      <c r="H2035" s="8">
        <v>0</v>
      </c>
      <c r="I2035" s="8">
        <f t="shared" ref="I2035:I2057" si="71">G2035-H2035+I2034</f>
        <v>-9.9999999999909051E-3</v>
      </c>
      <c r="J2035" s="12"/>
    </row>
    <row r="2036" spans="1:10" x14ac:dyDescent="0.3">
      <c r="C2036" s="9"/>
      <c r="D2036" s="10">
        <v>44939</v>
      </c>
      <c r="E2036" t="s">
        <v>1637</v>
      </c>
      <c r="F2036" s="11" t="s">
        <v>1639</v>
      </c>
      <c r="G2036" s="8">
        <v>0</v>
      </c>
      <c r="H2036" s="8">
        <v>-0.01</v>
      </c>
      <c r="I2036" s="8">
        <f t="shared" si="71"/>
        <v>9.0951551845463996E-15</v>
      </c>
      <c r="J2036" s="12">
        <v>759000000</v>
      </c>
    </row>
    <row r="2037" spans="1:10" x14ac:dyDescent="0.3">
      <c r="C2037" s="9"/>
      <c r="D2037" s="10">
        <v>44980</v>
      </c>
      <c r="E2037" t="s">
        <v>1640</v>
      </c>
      <c r="F2037" s="11" t="s">
        <v>1641</v>
      </c>
      <c r="G2037" s="8">
        <v>46.68</v>
      </c>
      <c r="H2037" s="8">
        <v>0</v>
      </c>
      <c r="I2037" s="8">
        <f t="shared" si="71"/>
        <v>46.680000000000007</v>
      </c>
      <c r="J2037" s="12"/>
    </row>
    <row r="2038" spans="1:10" x14ac:dyDescent="0.3">
      <c r="C2038" s="9"/>
      <c r="D2038" s="10">
        <v>44980</v>
      </c>
      <c r="E2038" t="s">
        <v>1642</v>
      </c>
      <c r="F2038" s="11" t="s">
        <v>1643</v>
      </c>
      <c r="G2038" s="8">
        <v>704.86</v>
      </c>
      <c r="H2038" s="8">
        <v>0</v>
      </c>
      <c r="I2038" s="8">
        <f t="shared" si="71"/>
        <v>751.54</v>
      </c>
      <c r="J2038" s="12"/>
    </row>
    <row r="2039" spans="1:10" x14ac:dyDescent="0.3">
      <c r="C2039" s="9"/>
      <c r="D2039" s="10">
        <v>44981</v>
      </c>
      <c r="E2039" t="s">
        <v>1644</v>
      </c>
      <c r="F2039" s="11" t="s">
        <v>1645</v>
      </c>
      <c r="G2039" s="8">
        <v>-100</v>
      </c>
      <c r="H2039" s="8">
        <v>0</v>
      </c>
      <c r="I2039" s="8">
        <f t="shared" si="71"/>
        <v>651.54</v>
      </c>
      <c r="J2039" s="12"/>
    </row>
    <row r="2040" spans="1:10" x14ac:dyDescent="0.3">
      <c r="C2040" s="9"/>
      <c r="D2040" s="10">
        <v>44987</v>
      </c>
      <c r="E2040" t="s">
        <v>1646</v>
      </c>
      <c r="F2040" s="11" t="s">
        <v>1647</v>
      </c>
      <c r="G2040" s="8">
        <v>-47.52</v>
      </c>
      <c r="H2040" s="8">
        <v>0</v>
      </c>
      <c r="I2040" s="8">
        <f t="shared" si="71"/>
        <v>604.02</v>
      </c>
      <c r="J2040" s="12"/>
    </row>
    <row r="2041" spans="1:10" x14ac:dyDescent="0.3">
      <c r="C2041" s="9"/>
      <c r="D2041" s="10">
        <v>44987</v>
      </c>
      <c r="E2041" t="s">
        <v>1640</v>
      </c>
      <c r="F2041" s="11" t="s">
        <v>1641</v>
      </c>
      <c r="G2041" s="8">
        <v>0</v>
      </c>
      <c r="H2041" s="8">
        <v>46.68</v>
      </c>
      <c r="I2041" s="8">
        <f t="shared" si="71"/>
        <v>557.34</v>
      </c>
      <c r="J2041" s="12">
        <v>572000002</v>
      </c>
    </row>
    <row r="2042" spans="1:10" x14ac:dyDescent="0.3">
      <c r="C2042" s="9"/>
      <c r="D2042" s="10">
        <v>44987</v>
      </c>
      <c r="E2042" t="s">
        <v>1642</v>
      </c>
      <c r="F2042" s="11" t="s">
        <v>1643</v>
      </c>
      <c r="G2042" s="8">
        <v>0</v>
      </c>
      <c r="H2042" s="8">
        <v>704.86</v>
      </c>
      <c r="I2042" s="8">
        <f t="shared" si="71"/>
        <v>-147.51999999999998</v>
      </c>
      <c r="J2042" s="12">
        <v>572000002</v>
      </c>
    </row>
    <row r="2043" spans="1:10" x14ac:dyDescent="0.3">
      <c r="C2043" s="9"/>
      <c r="D2043" s="10">
        <v>44987</v>
      </c>
      <c r="E2043" t="s">
        <v>1644</v>
      </c>
      <c r="F2043" s="11" t="s">
        <v>1645</v>
      </c>
      <c r="G2043" s="8">
        <v>0</v>
      </c>
      <c r="H2043" s="8">
        <v>-100</v>
      </c>
      <c r="I2043" s="8">
        <f t="shared" si="71"/>
        <v>-47.519999999999982</v>
      </c>
      <c r="J2043" s="12">
        <v>572000002</v>
      </c>
    </row>
    <row r="2044" spans="1:10" x14ac:dyDescent="0.3">
      <c r="C2044" s="9"/>
      <c r="D2044" s="10">
        <v>44987</v>
      </c>
      <c r="E2044" t="s">
        <v>1646</v>
      </c>
      <c r="F2044" s="11" t="s">
        <v>1647</v>
      </c>
      <c r="G2044" s="8">
        <v>0</v>
      </c>
      <c r="H2044" s="8">
        <v>-47.52</v>
      </c>
      <c r="I2044" s="8">
        <f t="shared" si="71"/>
        <v>0</v>
      </c>
      <c r="J2044" s="12">
        <v>572000002</v>
      </c>
    </row>
    <row r="2045" spans="1:10" x14ac:dyDescent="0.3">
      <c r="C2045" s="9"/>
      <c r="D2045" s="10">
        <v>45036</v>
      </c>
      <c r="E2045" t="s">
        <v>1648</v>
      </c>
      <c r="F2045" s="11" t="s">
        <v>1649</v>
      </c>
      <c r="G2045" s="8">
        <v>485.85</v>
      </c>
      <c r="H2045" s="8">
        <v>0</v>
      </c>
      <c r="I2045" s="8">
        <f t="shared" si="71"/>
        <v>485.85</v>
      </c>
      <c r="J2045" s="12"/>
    </row>
    <row r="2046" spans="1:10" x14ac:dyDescent="0.3">
      <c r="C2046" s="9"/>
      <c r="D2046" s="10">
        <v>45036</v>
      </c>
      <c r="E2046" t="s">
        <v>1650</v>
      </c>
      <c r="F2046" s="11" t="s">
        <v>1651</v>
      </c>
      <c r="G2046" s="8">
        <v>12.32</v>
      </c>
      <c r="H2046" s="8">
        <v>0</v>
      </c>
      <c r="I2046" s="8">
        <f t="shared" si="71"/>
        <v>498.17</v>
      </c>
      <c r="J2046" s="12"/>
    </row>
    <row r="2047" spans="1:10" x14ac:dyDescent="0.3">
      <c r="C2047" s="9"/>
      <c r="D2047" s="10">
        <v>45044</v>
      </c>
      <c r="E2047" t="s">
        <v>1652</v>
      </c>
      <c r="F2047" s="11" t="s">
        <v>1653</v>
      </c>
      <c r="G2047" s="8">
        <v>-5.47</v>
      </c>
      <c r="H2047" s="8">
        <v>0</v>
      </c>
      <c r="I2047" s="8">
        <f t="shared" si="71"/>
        <v>492.7</v>
      </c>
      <c r="J2047" s="12"/>
    </row>
    <row r="2048" spans="1:10" x14ac:dyDescent="0.3">
      <c r="C2048" s="9"/>
      <c r="D2048" s="10">
        <v>45049</v>
      </c>
      <c r="E2048" t="s">
        <v>1648</v>
      </c>
      <c r="F2048" s="11" t="s">
        <v>1649</v>
      </c>
      <c r="G2048" s="8">
        <v>0</v>
      </c>
      <c r="H2048" s="8">
        <v>485.85</v>
      </c>
      <c r="I2048" s="8">
        <f t="shared" si="71"/>
        <v>6.8499999999999659</v>
      </c>
      <c r="J2048" s="12">
        <v>572000002</v>
      </c>
    </row>
    <row r="2049" spans="1:10" x14ac:dyDescent="0.3">
      <c r="C2049" s="9"/>
      <c r="D2049" s="10">
        <v>45049</v>
      </c>
      <c r="E2049" t="s">
        <v>1650</v>
      </c>
      <c r="F2049" s="11" t="s">
        <v>1651</v>
      </c>
      <c r="G2049" s="8">
        <v>0</v>
      </c>
      <c r="H2049" s="8">
        <v>12.32</v>
      </c>
      <c r="I2049" s="8">
        <f t="shared" si="71"/>
        <v>-5.4700000000000344</v>
      </c>
      <c r="J2049" s="12">
        <v>572000002</v>
      </c>
    </row>
    <row r="2050" spans="1:10" x14ac:dyDescent="0.3">
      <c r="C2050" s="9"/>
      <c r="D2050" s="10">
        <v>45049</v>
      </c>
      <c r="E2050" t="s">
        <v>1652</v>
      </c>
      <c r="F2050" s="11" t="s">
        <v>1653</v>
      </c>
      <c r="G2050" s="8">
        <v>0</v>
      </c>
      <c r="H2050" s="8">
        <v>-5.47</v>
      </c>
      <c r="I2050" s="8">
        <f t="shared" si="71"/>
        <v>-3.4638958368304884E-14</v>
      </c>
      <c r="J2050" s="12">
        <v>572000002</v>
      </c>
    </row>
    <row r="2051" spans="1:10" x14ac:dyDescent="0.3">
      <c r="C2051" s="9"/>
      <c r="D2051" s="10">
        <v>45091</v>
      </c>
      <c r="E2051" t="s">
        <v>1654</v>
      </c>
      <c r="F2051" s="11" t="s">
        <v>1655</v>
      </c>
      <c r="G2051" s="8">
        <v>121.84</v>
      </c>
      <c r="H2051" s="8">
        <v>0</v>
      </c>
      <c r="I2051" s="8">
        <f t="shared" si="71"/>
        <v>121.83999999999997</v>
      </c>
      <c r="J2051" s="12"/>
    </row>
    <row r="2052" spans="1:10" x14ac:dyDescent="0.3">
      <c r="C2052" s="9"/>
      <c r="D2052" s="10">
        <v>45091</v>
      </c>
      <c r="E2052" t="s">
        <v>1654</v>
      </c>
      <c r="F2052" s="11" t="s">
        <v>1655</v>
      </c>
      <c r="G2052" s="8">
        <v>0</v>
      </c>
      <c r="H2052" s="8">
        <v>121.84</v>
      </c>
      <c r="I2052" s="8">
        <f t="shared" si="71"/>
        <v>0</v>
      </c>
      <c r="J2052" s="12">
        <v>570000000</v>
      </c>
    </row>
    <row r="2053" spans="1:10" x14ac:dyDescent="0.3">
      <c r="C2053" s="9"/>
      <c r="D2053" s="10">
        <v>45125</v>
      </c>
      <c r="E2053" t="s">
        <v>1656</v>
      </c>
      <c r="F2053" s="11" t="s">
        <v>1657</v>
      </c>
      <c r="G2053" s="8">
        <v>-24.45</v>
      </c>
      <c r="H2053" s="8">
        <v>0</v>
      </c>
      <c r="I2053" s="8">
        <f t="shared" si="71"/>
        <v>-24.45</v>
      </c>
      <c r="J2053" s="12"/>
    </row>
    <row r="2054" spans="1:10" x14ac:dyDescent="0.3">
      <c r="C2054" s="9"/>
      <c r="D2054" s="10">
        <v>45126</v>
      </c>
      <c r="E2054" t="s">
        <v>1658</v>
      </c>
      <c r="F2054" s="11" t="s">
        <v>1659</v>
      </c>
      <c r="G2054" s="8">
        <v>719.22</v>
      </c>
      <c r="H2054" s="8">
        <v>0</v>
      </c>
      <c r="I2054" s="8">
        <f t="shared" si="71"/>
        <v>694.77</v>
      </c>
      <c r="J2054" s="12"/>
    </row>
    <row r="2055" spans="1:10" x14ac:dyDescent="0.3">
      <c r="C2055" s="9"/>
      <c r="D2055" s="10">
        <v>45139</v>
      </c>
      <c r="E2055" t="s">
        <v>1658</v>
      </c>
      <c r="F2055" s="11" t="s">
        <v>1659</v>
      </c>
      <c r="G2055" s="8">
        <v>0</v>
      </c>
      <c r="H2055" s="8">
        <v>719.22</v>
      </c>
      <c r="I2055" s="8">
        <f t="shared" si="71"/>
        <v>-24.450000000000045</v>
      </c>
      <c r="J2055" s="12">
        <v>572000001</v>
      </c>
    </row>
    <row r="2056" spans="1:10" x14ac:dyDescent="0.3">
      <c r="C2056" s="9"/>
      <c r="D2056" s="10">
        <v>45159</v>
      </c>
      <c r="E2056" t="s">
        <v>1660</v>
      </c>
      <c r="F2056" s="11" t="s">
        <v>1661</v>
      </c>
      <c r="G2056" s="8">
        <v>-82.55</v>
      </c>
      <c r="H2056" s="8">
        <v>0</v>
      </c>
      <c r="I2056" s="8">
        <f t="shared" si="71"/>
        <v>-107.00000000000004</v>
      </c>
      <c r="J2056" s="12"/>
    </row>
    <row r="2057" spans="1:10" x14ac:dyDescent="0.3">
      <c r="C2057" s="9"/>
      <c r="D2057" s="10">
        <v>45159</v>
      </c>
      <c r="E2057" t="s">
        <v>1662</v>
      </c>
      <c r="F2057" s="11" t="s">
        <v>1663</v>
      </c>
      <c r="G2057" s="8">
        <v>1066.3</v>
      </c>
      <c r="H2057" s="8">
        <v>0</v>
      </c>
      <c r="I2057" s="8">
        <f t="shared" si="71"/>
        <v>959.3</v>
      </c>
      <c r="J2057" s="12"/>
    </row>
    <row r="2058" spans="1:10" x14ac:dyDescent="0.3">
      <c r="E2058" s="4" t="s">
        <v>12</v>
      </c>
      <c r="G2058" s="8">
        <f>SUM(G2034:G2057)</f>
        <v>2897.0699999999997</v>
      </c>
      <c r="H2058" s="8">
        <f>SUM(H2034:H2057)</f>
        <v>1937.77</v>
      </c>
      <c r="I2058" s="8">
        <f>G2058-H2058</f>
        <v>959.29999999999973</v>
      </c>
    </row>
    <row r="2060" spans="1:10" x14ac:dyDescent="0.3">
      <c r="A2060" s="5">
        <v>430000178</v>
      </c>
      <c r="B2060" s="6" t="s">
        <v>1664</v>
      </c>
      <c r="C2060" s="7"/>
      <c r="D2060" s="7"/>
      <c r="E2060" s="7"/>
      <c r="F2060" s="7"/>
      <c r="G2060" s="7"/>
      <c r="H2060" s="7"/>
      <c r="I2060" s="7"/>
      <c r="J2060" s="7"/>
    </row>
    <row r="2061" spans="1:10" x14ac:dyDescent="0.3">
      <c r="E2061" s="4" t="s">
        <v>11</v>
      </c>
      <c r="G2061" s="8">
        <v>0</v>
      </c>
      <c r="H2061" s="8">
        <v>15.01</v>
      </c>
      <c r="I2061" s="8">
        <f>G2061-H2061</f>
        <v>-15.01</v>
      </c>
    </row>
    <row r="2062" spans="1:10" x14ac:dyDescent="0.3">
      <c r="C2062" s="9"/>
      <c r="D2062" s="10">
        <v>45169</v>
      </c>
      <c r="E2062" t="s">
        <v>1665</v>
      </c>
      <c r="F2062" s="11" t="s">
        <v>1666</v>
      </c>
      <c r="G2062" s="8">
        <v>444.37</v>
      </c>
      <c r="H2062" s="8">
        <v>0</v>
      </c>
      <c r="I2062" s="8">
        <f>G2062-H2062+I2061</f>
        <v>429.36</v>
      </c>
      <c r="J2062" s="12"/>
    </row>
    <row r="2063" spans="1:10" x14ac:dyDescent="0.3">
      <c r="E2063" s="4" t="s">
        <v>12</v>
      </c>
      <c r="G2063" s="8">
        <f>SUM(G2061:G2062)</f>
        <v>444.37</v>
      </c>
      <c r="H2063" s="8">
        <f>SUM(H2061:H2062)</f>
        <v>15.01</v>
      </c>
      <c r="I2063" s="8">
        <f>G2063-H2063</f>
        <v>429.36</v>
      </c>
    </row>
    <row r="2065" spans="1:10" x14ac:dyDescent="0.3">
      <c r="A2065" s="5">
        <v>430000179</v>
      </c>
      <c r="B2065" s="6" t="s">
        <v>1667</v>
      </c>
      <c r="C2065" s="7"/>
      <c r="D2065" s="7"/>
      <c r="E2065" s="7"/>
      <c r="F2065" s="7"/>
      <c r="G2065" s="7"/>
      <c r="H2065" s="7"/>
      <c r="I2065" s="7"/>
      <c r="J2065" s="7"/>
    </row>
    <row r="2066" spans="1:10" x14ac:dyDescent="0.3">
      <c r="E2066" s="4" t="s">
        <v>11</v>
      </c>
      <c r="G2066" s="8">
        <v>71.44</v>
      </c>
      <c r="H2066" s="8">
        <v>0</v>
      </c>
      <c r="I2066" s="8">
        <f>G2066-H2066</f>
        <v>71.44</v>
      </c>
    </row>
    <row r="2067" spans="1:10" x14ac:dyDescent="0.3">
      <c r="C2067" s="9"/>
      <c r="D2067" s="10">
        <v>44932</v>
      </c>
      <c r="E2067" t="s">
        <v>1668</v>
      </c>
      <c r="F2067" s="11" t="s">
        <v>1669</v>
      </c>
      <c r="G2067" s="8">
        <v>0</v>
      </c>
      <c r="H2067" s="8">
        <v>-14.36</v>
      </c>
      <c r="I2067" s="8">
        <f t="shared" ref="I2067:I2072" si="72">G2067-H2067+I2066</f>
        <v>85.8</v>
      </c>
      <c r="J2067" s="12">
        <v>572000001</v>
      </c>
    </row>
    <row r="2068" spans="1:10" x14ac:dyDescent="0.3">
      <c r="C2068" s="9"/>
      <c r="D2068" s="10">
        <v>44932</v>
      </c>
      <c r="E2068" t="s">
        <v>1670</v>
      </c>
      <c r="F2068" s="11" t="s">
        <v>1671</v>
      </c>
      <c r="G2068" s="8">
        <v>0</v>
      </c>
      <c r="H2068" s="8">
        <v>-25.2</v>
      </c>
      <c r="I2068" s="8">
        <f t="shared" si="72"/>
        <v>111</v>
      </c>
      <c r="J2068" s="12">
        <v>572000001</v>
      </c>
    </row>
    <row r="2069" spans="1:10" x14ac:dyDescent="0.3">
      <c r="C2069" s="9"/>
      <c r="D2069" s="10">
        <v>44932</v>
      </c>
      <c r="E2069" t="s">
        <v>1672</v>
      </c>
      <c r="F2069" s="11" t="s">
        <v>1673</v>
      </c>
      <c r="G2069" s="8">
        <v>0</v>
      </c>
      <c r="H2069" s="8">
        <v>-38.81</v>
      </c>
      <c r="I2069" s="8">
        <f t="shared" si="72"/>
        <v>149.81</v>
      </c>
      <c r="J2069" s="12">
        <v>572000001</v>
      </c>
    </row>
    <row r="2070" spans="1:10" x14ac:dyDescent="0.3">
      <c r="C2070" s="9"/>
      <c r="D2070" s="10">
        <v>44932</v>
      </c>
      <c r="E2070" t="s">
        <v>1674</v>
      </c>
      <c r="F2070" s="11" t="s">
        <v>1675</v>
      </c>
      <c r="G2070" s="8">
        <v>0</v>
      </c>
      <c r="H2070" s="8">
        <v>149.81</v>
      </c>
      <c r="I2070" s="8">
        <f t="shared" si="72"/>
        <v>0</v>
      </c>
      <c r="J2070" s="12">
        <v>572000001</v>
      </c>
    </row>
    <row r="2071" spans="1:10" x14ac:dyDescent="0.3">
      <c r="C2071" s="9"/>
      <c r="D2071" s="10">
        <v>44932</v>
      </c>
      <c r="E2071" t="s">
        <v>1676</v>
      </c>
      <c r="F2071" s="11" t="s">
        <v>1677</v>
      </c>
      <c r="G2071" s="8">
        <v>0</v>
      </c>
      <c r="H2071" s="8">
        <v>-22.18</v>
      </c>
      <c r="I2071" s="8">
        <f t="shared" si="72"/>
        <v>22.18</v>
      </c>
      <c r="J2071" s="12">
        <v>572000001</v>
      </c>
    </row>
    <row r="2072" spans="1:10" x14ac:dyDescent="0.3">
      <c r="C2072" s="9"/>
      <c r="D2072" s="10">
        <v>44935</v>
      </c>
      <c r="E2072" t="s">
        <v>1676</v>
      </c>
      <c r="F2072" s="11" t="s">
        <v>1677</v>
      </c>
      <c r="G2072" s="8">
        <v>-22.18</v>
      </c>
      <c r="H2072" s="8">
        <v>0</v>
      </c>
      <c r="I2072" s="8">
        <f t="shared" si="72"/>
        <v>0</v>
      </c>
      <c r="J2072" s="12"/>
    </row>
    <row r="2073" spans="1:10" x14ac:dyDescent="0.3">
      <c r="E2073" s="4" t="s">
        <v>12</v>
      </c>
      <c r="G2073" s="8">
        <f>SUM(G2066:G2072)</f>
        <v>49.26</v>
      </c>
      <c r="H2073" s="8">
        <f>SUM(H2066:H2072)</f>
        <v>49.26</v>
      </c>
      <c r="I2073" s="8">
        <f>G2073-H2073</f>
        <v>0</v>
      </c>
    </row>
    <row r="2075" spans="1:10" x14ac:dyDescent="0.3">
      <c r="A2075" s="5">
        <v>430000181</v>
      </c>
      <c r="B2075" s="6" t="s">
        <v>1678</v>
      </c>
      <c r="C2075" s="7"/>
      <c r="D2075" s="7"/>
      <c r="E2075" s="7"/>
      <c r="F2075" s="7"/>
      <c r="G2075" s="7"/>
      <c r="H2075" s="7"/>
      <c r="I2075" s="7"/>
      <c r="J2075" s="7"/>
    </row>
    <row r="2076" spans="1:10" x14ac:dyDescent="0.3">
      <c r="E2076" s="4" t="s">
        <v>11</v>
      </c>
      <c r="G2076" s="8">
        <v>0</v>
      </c>
      <c r="H2076" s="8">
        <v>61.66</v>
      </c>
      <c r="I2076" s="8">
        <f>G2076-H2076</f>
        <v>-61.66</v>
      </c>
    </row>
    <row r="2077" spans="1:10" x14ac:dyDescent="0.3">
      <c r="E2077" s="4" t="s">
        <v>12</v>
      </c>
      <c r="G2077" s="8">
        <f>G2076</f>
        <v>0</v>
      </c>
      <c r="H2077" s="8">
        <f>H2076</f>
        <v>61.66</v>
      </c>
      <c r="I2077" s="8">
        <f>G2077-H2077</f>
        <v>-61.66</v>
      </c>
    </row>
    <row r="2079" spans="1:10" x14ac:dyDescent="0.3">
      <c r="A2079" s="5">
        <v>430000182</v>
      </c>
      <c r="B2079" s="6" t="s">
        <v>1679</v>
      </c>
      <c r="C2079" s="7"/>
      <c r="D2079" s="7"/>
      <c r="E2079" s="7"/>
      <c r="F2079" s="7"/>
      <c r="G2079" s="7"/>
      <c r="H2079" s="7"/>
      <c r="I2079" s="7"/>
      <c r="J2079" s="7"/>
    </row>
    <row r="2080" spans="1:10" x14ac:dyDescent="0.3">
      <c r="C2080" s="9"/>
      <c r="D2080" s="10">
        <v>45097</v>
      </c>
      <c r="E2080" t="s">
        <v>1680</v>
      </c>
      <c r="F2080" s="11" t="s">
        <v>1681</v>
      </c>
      <c r="G2080" s="8">
        <v>226.68</v>
      </c>
      <c r="H2080" s="8">
        <v>0</v>
      </c>
      <c r="I2080" s="8">
        <f>G2080-H2080</f>
        <v>226.68</v>
      </c>
      <c r="J2080" s="12"/>
    </row>
    <row r="2081" spans="1:10" x14ac:dyDescent="0.3">
      <c r="C2081" s="9"/>
      <c r="D2081" s="10">
        <v>45099</v>
      </c>
      <c r="E2081" t="s">
        <v>1682</v>
      </c>
      <c r="F2081" s="11" t="s">
        <v>1683</v>
      </c>
      <c r="G2081" s="8">
        <v>27.45</v>
      </c>
      <c r="H2081" s="8">
        <v>0</v>
      </c>
      <c r="I2081" s="8">
        <f>G2081-H2081+I2080</f>
        <v>254.13</v>
      </c>
      <c r="J2081" s="12"/>
    </row>
    <row r="2082" spans="1:10" x14ac:dyDescent="0.3">
      <c r="C2082" s="9"/>
      <c r="D2082" s="10">
        <v>45100</v>
      </c>
      <c r="E2082" t="s">
        <v>1680</v>
      </c>
      <c r="F2082" s="11" t="s">
        <v>1681</v>
      </c>
      <c r="G2082" s="8">
        <v>0</v>
      </c>
      <c r="H2082" s="8">
        <v>226.68</v>
      </c>
      <c r="I2082" s="8">
        <f>G2082-H2082+I2081</f>
        <v>27.449999999999989</v>
      </c>
      <c r="J2082" s="12">
        <v>572000002</v>
      </c>
    </row>
    <row r="2083" spans="1:10" x14ac:dyDescent="0.3">
      <c r="C2083" s="9"/>
      <c r="D2083" s="10">
        <v>45100</v>
      </c>
      <c r="E2083" t="s">
        <v>1682</v>
      </c>
      <c r="F2083" s="11" t="s">
        <v>1683</v>
      </c>
      <c r="G2083" s="8">
        <v>0</v>
      </c>
      <c r="H2083" s="8">
        <v>27.45</v>
      </c>
      <c r="I2083" s="8">
        <f>G2083-H2083+I2082</f>
        <v>0</v>
      </c>
      <c r="J2083" s="12">
        <v>572000002</v>
      </c>
    </row>
    <row r="2084" spans="1:10" x14ac:dyDescent="0.3">
      <c r="E2084" s="4" t="s">
        <v>12</v>
      </c>
      <c r="G2084" s="8">
        <f>SUM(G2080:G2083)</f>
        <v>254.13</v>
      </c>
      <c r="H2084" s="8">
        <f>SUM(H2080:H2083)</f>
        <v>254.13</v>
      </c>
      <c r="I2084" s="8">
        <f>G2084-H2084</f>
        <v>0</v>
      </c>
    </row>
    <row r="2086" spans="1:10" x14ac:dyDescent="0.3">
      <c r="A2086" s="5">
        <v>430000184</v>
      </c>
      <c r="B2086" s="6" t="s">
        <v>1684</v>
      </c>
      <c r="C2086" s="7"/>
      <c r="D2086" s="7"/>
      <c r="E2086" s="7"/>
      <c r="F2086" s="7"/>
      <c r="G2086" s="7"/>
      <c r="H2086" s="7"/>
      <c r="I2086" s="7"/>
      <c r="J2086" s="7"/>
    </row>
    <row r="2087" spans="1:10" x14ac:dyDescent="0.3">
      <c r="C2087" s="9"/>
      <c r="D2087" s="10">
        <v>44950</v>
      </c>
      <c r="E2087" t="s">
        <v>1685</v>
      </c>
      <c r="F2087" s="11" t="s">
        <v>1686</v>
      </c>
      <c r="G2087" s="8">
        <v>903.39</v>
      </c>
      <c r="H2087" s="8">
        <v>0</v>
      </c>
      <c r="I2087" s="8">
        <f>G2087-H2087</f>
        <v>903.39</v>
      </c>
      <c r="J2087" s="12"/>
    </row>
    <row r="2088" spans="1:10" x14ac:dyDescent="0.3">
      <c r="C2088" s="9"/>
      <c r="D2088" s="10">
        <v>44951</v>
      </c>
      <c r="E2088" t="s">
        <v>1685</v>
      </c>
      <c r="F2088" s="11" t="s">
        <v>1686</v>
      </c>
      <c r="G2088" s="8">
        <v>0</v>
      </c>
      <c r="H2088" s="8">
        <v>903.39</v>
      </c>
      <c r="I2088" s="8">
        <f t="shared" ref="I2088:I2101" si="73">G2088-H2088+I2087</f>
        <v>0</v>
      </c>
      <c r="J2088" s="12">
        <v>572000001</v>
      </c>
    </row>
    <row r="2089" spans="1:10" x14ac:dyDescent="0.3">
      <c r="C2089" s="9"/>
      <c r="D2089" s="10">
        <v>45006</v>
      </c>
      <c r="E2089" t="s">
        <v>1687</v>
      </c>
      <c r="F2089" s="11" t="s">
        <v>1688</v>
      </c>
      <c r="G2089" s="8">
        <v>1085.5999999999999</v>
      </c>
      <c r="H2089" s="8">
        <v>0</v>
      </c>
      <c r="I2089" s="8">
        <f t="shared" si="73"/>
        <v>1085.5999999999999</v>
      </c>
      <c r="J2089" s="12"/>
    </row>
    <row r="2090" spans="1:10" x14ac:dyDescent="0.3">
      <c r="C2090" s="9"/>
      <c r="D2090" s="10">
        <v>45008</v>
      </c>
      <c r="E2090" t="s">
        <v>1687</v>
      </c>
      <c r="F2090" s="11" t="s">
        <v>1688</v>
      </c>
      <c r="G2090" s="8">
        <v>0</v>
      </c>
      <c r="H2090" s="8">
        <v>1085.5999999999999</v>
      </c>
      <c r="I2090" s="8">
        <f t="shared" si="73"/>
        <v>0</v>
      </c>
      <c r="J2090" s="12">
        <v>572000001</v>
      </c>
    </row>
    <row r="2091" spans="1:10" x14ac:dyDescent="0.3">
      <c r="C2091" s="9"/>
      <c r="D2091" s="10">
        <v>45061</v>
      </c>
      <c r="E2091" t="s">
        <v>1689</v>
      </c>
      <c r="F2091" s="11" t="s">
        <v>1690</v>
      </c>
      <c r="G2091" s="8">
        <v>1000.87</v>
      </c>
      <c r="H2091" s="8">
        <v>0</v>
      </c>
      <c r="I2091" s="8">
        <f t="shared" si="73"/>
        <v>1000.87</v>
      </c>
      <c r="J2091" s="12"/>
    </row>
    <row r="2092" spans="1:10" x14ac:dyDescent="0.3">
      <c r="C2092" s="9"/>
      <c r="D2092" s="10">
        <v>45061</v>
      </c>
      <c r="E2092" t="s">
        <v>1691</v>
      </c>
      <c r="F2092" s="11" t="s">
        <v>1692</v>
      </c>
      <c r="G2092" s="8">
        <v>195.41</v>
      </c>
      <c r="H2092" s="8">
        <v>0</v>
      </c>
      <c r="I2092" s="8">
        <f t="shared" si="73"/>
        <v>1196.28</v>
      </c>
      <c r="J2092" s="12"/>
    </row>
    <row r="2093" spans="1:10" x14ac:dyDescent="0.3">
      <c r="C2093" s="9"/>
      <c r="D2093" s="10">
        <v>45062</v>
      </c>
      <c r="E2093" t="s">
        <v>1693</v>
      </c>
      <c r="F2093" s="11" t="s">
        <v>1694</v>
      </c>
      <c r="G2093" s="8">
        <v>103.92</v>
      </c>
      <c r="H2093" s="8">
        <v>0</v>
      </c>
      <c r="I2093" s="8">
        <f t="shared" si="73"/>
        <v>1300.2</v>
      </c>
      <c r="J2093" s="12"/>
    </row>
    <row r="2094" spans="1:10" x14ac:dyDescent="0.3">
      <c r="C2094" s="9"/>
      <c r="D2094" s="10">
        <v>45072</v>
      </c>
      <c r="E2094" t="s">
        <v>1695</v>
      </c>
      <c r="F2094" s="11" t="s">
        <v>1696</v>
      </c>
      <c r="G2094" s="8">
        <v>-65.92</v>
      </c>
      <c r="H2094" s="8">
        <v>0</v>
      </c>
      <c r="I2094" s="8">
        <f t="shared" si="73"/>
        <v>1234.28</v>
      </c>
      <c r="J2094" s="12"/>
    </row>
    <row r="2095" spans="1:10" x14ac:dyDescent="0.3">
      <c r="C2095" s="9"/>
      <c r="D2095" s="10">
        <v>45076</v>
      </c>
      <c r="E2095" t="s">
        <v>1689</v>
      </c>
      <c r="F2095" s="11" t="s">
        <v>1690</v>
      </c>
      <c r="G2095" s="8">
        <v>0</v>
      </c>
      <c r="H2095" s="8">
        <v>1000.87</v>
      </c>
      <c r="I2095" s="8">
        <f t="shared" si="73"/>
        <v>233.40999999999997</v>
      </c>
      <c r="J2095" s="12">
        <v>572000001</v>
      </c>
    </row>
    <row r="2096" spans="1:10" x14ac:dyDescent="0.3">
      <c r="C2096" s="9"/>
      <c r="D2096" s="10">
        <v>45076</v>
      </c>
      <c r="E2096" t="s">
        <v>1691</v>
      </c>
      <c r="F2096" s="11" t="s">
        <v>1692</v>
      </c>
      <c r="G2096" s="8">
        <v>0</v>
      </c>
      <c r="H2096" s="8">
        <v>195.41</v>
      </c>
      <c r="I2096" s="8">
        <f t="shared" si="73"/>
        <v>37.999999999999972</v>
      </c>
      <c r="J2096" s="12">
        <v>572000001</v>
      </c>
    </row>
    <row r="2097" spans="1:10" x14ac:dyDescent="0.3">
      <c r="C2097" s="9"/>
      <c r="D2097" s="10">
        <v>45076</v>
      </c>
      <c r="E2097" t="s">
        <v>1693</v>
      </c>
      <c r="F2097" s="11" t="s">
        <v>1694</v>
      </c>
      <c r="G2097" s="8">
        <v>0</v>
      </c>
      <c r="H2097" s="8">
        <v>103.92</v>
      </c>
      <c r="I2097" s="8">
        <f t="shared" si="73"/>
        <v>-65.92000000000003</v>
      </c>
      <c r="J2097" s="12">
        <v>572000001</v>
      </c>
    </row>
    <row r="2098" spans="1:10" x14ac:dyDescent="0.3">
      <c r="C2098" s="9"/>
      <c r="D2098" s="10">
        <v>45076</v>
      </c>
      <c r="E2098" t="s">
        <v>1695</v>
      </c>
      <c r="F2098" s="11" t="s">
        <v>1696</v>
      </c>
      <c r="G2098" s="8">
        <v>0</v>
      </c>
      <c r="H2098" s="8">
        <v>-65.92</v>
      </c>
      <c r="I2098" s="8">
        <f t="shared" si="73"/>
        <v>0</v>
      </c>
      <c r="J2098" s="12">
        <v>572000001</v>
      </c>
    </row>
    <row r="2099" spans="1:10" x14ac:dyDescent="0.3">
      <c r="C2099" s="9"/>
      <c r="D2099" s="10">
        <v>45076</v>
      </c>
      <c r="E2099" t="s">
        <v>1697</v>
      </c>
      <c r="F2099" s="11" t="s">
        <v>1698</v>
      </c>
      <c r="G2099" s="8">
        <v>0</v>
      </c>
      <c r="H2099" s="8">
        <v>65.92</v>
      </c>
      <c r="I2099" s="8">
        <f t="shared" si="73"/>
        <v>-65.92</v>
      </c>
      <c r="J2099" s="12">
        <v>572000001</v>
      </c>
    </row>
    <row r="2100" spans="1:10" x14ac:dyDescent="0.3">
      <c r="C2100" s="9"/>
      <c r="D2100" s="10">
        <v>45077</v>
      </c>
      <c r="E2100" t="s">
        <v>1697</v>
      </c>
      <c r="F2100" s="11" t="s">
        <v>1698</v>
      </c>
      <c r="G2100" s="8">
        <v>65.92</v>
      </c>
      <c r="H2100" s="8">
        <v>0</v>
      </c>
      <c r="I2100" s="8">
        <f t="shared" si="73"/>
        <v>0</v>
      </c>
      <c r="J2100" s="12"/>
    </row>
    <row r="2101" spans="1:10" x14ac:dyDescent="0.3">
      <c r="C2101" s="9"/>
      <c r="D2101" s="10">
        <v>45147</v>
      </c>
      <c r="E2101" t="s">
        <v>1699</v>
      </c>
      <c r="F2101" s="11" t="s">
        <v>1700</v>
      </c>
      <c r="G2101" s="8">
        <v>1157.3599999999999</v>
      </c>
      <c r="H2101" s="8">
        <v>0</v>
      </c>
      <c r="I2101" s="8">
        <f t="shared" si="73"/>
        <v>1157.3599999999999</v>
      </c>
      <c r="J2101" s="12"/>
    </row>
    <row r="2102" spans="1:10" x14ac:dyDescent="0.3">
      <c r="E2102" s="4" t="s">
        <v>12</v>
      </c>
      <c r="G2102" s="8">
        <f>SUM(G2087:G2101)</f>
        <v>4446.5499999999993</v>
      </c>
      <c r="H2102" s="8">
        <f>SUM(H2087:H2101)</f>
        <v>3289.1899999999996</v>
      </c>
      <c r="I2102" s="8">
        <f>G2102-H2102</f>
        <v>1157.3599999999997</v>
      </c>
    </row>
    <row r="2104" spans="1:10" x14ac:dyDescent="0.3">
      <c r="A2104" s="5">
        <v>430000185</v>
      </c>
      <c r="B2104" s="6" t="s">
        <v>1701</v>
      </c>
      <c r="C2104" s="7"/>
      <c r="D2104" s="7"/>
      <c r="E2104" s="7"/>
      <c r="F2104" s="7"/>
      <c r="G2104" s="7"/>
      <c r="H2104" s="7"/>
      <c r="I2104" s="7"/>
      <c r="J2104" s="7"/>
    </row>
    <row r="2105" spans="1:10" x14ac:dyDescent="0.3">
      <c r="C2105" s="9"/>
      <c r="D2105" s="10">
        <v>44966</v>
      </c>
      <c r="E2105" t="s">
        <v>1702</v>
      </c>
      <c r="F2105" s="11" t="s">
        <v>1703</v>
      </c>
      <c r="G2105" s="8">
        <v>1010.52</v>
      </c>
      <c r="H2105" s="8">
        <v>0</v>
      </c>
      <c r="I2105" s="8">
        <f>G2105-H2105</f>
        <v>1010.52</v>
      </c>
      <c r="J2105" s="12"/>
    </row>
    <row r="2106" spans="1:10" x14ac:dyDescent="0.3">
      <c r="C2106" s="9"/>
      <c r="D2106" s="10">
        <v>45001</v>
      </c>
      <c r="E2106" t="s">
        <v>1704</v>
      </c>
      <c r="F2106" s="11" t="s">
        <v>1705</v>
      </c>
      <c r="G2106" s="8">
        <v>-1010.52</v>
      </c>
      <c r="H2106" s="8">
        <v>0</v>
      </c>
      <c r="I2106" s="8">
        <f>G2106-H2106+I2105</f>
        <v>0</v>
      </c>
      <c r="J2106" s="12"/>
    </row>
    <row r="2107" spans="1:10" x14ac:dyDescent="0.3">
      <c r="C2107" s="9"/>
      <c r="D2107" s="10">
        <v>45078</v>
      </c>
      <c r="E2107" t="s">
        <v>1706</v>
      </c>
      <c r="F2107" s="11" t="s">
        <v>1707</v>
      </c>
      <c r="G2107" s="8">
        <v>1304.82</v>
      </c>
      <c r="H2107" s="8">
        <v>0</v>
      </c>
      <c r="I2107" s="8">
        <f>G2107-H2107+I2106</f>
        <v>1304.82</v>
      </c>
      <c r="J2107" s="12"/>
    </row>
    <row r="2108" spans="1:10" x14ac:dyDescent="0.3">
      <c r="C2108" s="9"/>
      <c r="D2108" s="10">
        <v>45093</v>
      </c>
      <c r="E2108" t="s">
        <v>1706</v>
      </c>
      <c r="F2108" s="11" t="s">
        <v>1707</v>
      </c>
      <c r="G2108" s="8">
        <v>0</v>
      </c>
      <c r="H2108" s="8">
        <v>1304.82</v>
      </c>
      <c r="I2108" s="8">
        <f>G2108-H2108+I2107</f>
        <v>0</v>
      </c>
      <c r="J2108" s="12">
        <v>572000002</v>
      </c>
    </row>
    <row r="2109" spans="1:10" x14ac:dyDescent="0.3">
      <c r="E2109" s="4" t="s">
        <v>12</v>
      </c>
      <c r="G2109" s="8">
        <f>SUM(G2105:G2108)</f>
        <v>1304.82</v>
      </c>
      <c r="H2109" s="8">
        <f>SUM(H2105:H2108)</f>
        <v>1304.82</v>
      </c>
      <c r="I2109" s="8">
        <f>G2109-H2109</f>
        <v>0</v>
      </c>
    </row>
    <row r="2111" spans="1:10" x14ac:dyDescent="0.3">
      <c r="A2111" s="5">
        <v>430000187</v>
      </c>
      <c r="B2111" s="6" t="s">
        <v>1708</v>
      </c>
      <c r="C2111" s="7"/>
      <c r="D2111" s="7"/>
      <c r="E2111" s="7"/>
      <c r="F2111" s="7"/>
      <c r="G2111" s="7"/>
      <c r="H2111" s="7"/>
      <c r="I2111" s="7"/>
      <c r="J2111" s="7"/>
    </row>
    <row r="2112" spans="1:10" x14ac:dyDescent="0.3">
      <c r="E2112" s="4" t="s">
        <v>11</v>
      </c>
      <c r="G2112" s="8">
        <v>12276.01</v>
      </c>
      <c r="H2112" s="8">
        <v>0</v>
      </c>
      <c r="I2112" s="8">
        <f>G2112-H2112</f>
        <v>12276.01</v>
      </c>
    </row>
    <row r="2113" spans="1:10" x14ac:dyDescent="0.3">
      <c r="C2113" s="9"/>
      <c r="D2113" s="10">
        <v>44949</v>
      </c>
      <c r="E2113" t="s">
        <v>1709</v>
      </c>
      <c r="F2113" s="11" t="s">
        <v>1710</v>
      </c>
      <c r="G2113" s="8">
        <v>-48.73</v>
      </c>
      <c r="H2113" s="8">
        <v>0</v>
      </c>
      <c r="I2113" s="8">
        <f>G2113-H2113+I2112</f>
        <v>12227.28</v>
      </c>
      <c r="J2113" s="12"/>
    </row>
    <row r="2114" spans="1:10" x14ac:dyDescent="0.3">
      <c r="C2114" s="9"/>
      <c r="D2114" s="10">
        <v>44949</v>
      </c>
      <c r="E2114" t="s">
        <v>1711</v>
      </c>
      <c r="F2114" s="11" t="s">
        <v>1712</v>
      </c>
      <c r="G2114" s="8">
        <v>-12227.28</v>
      </c>
      <c r="H2114" s="8">
        <v>0</v>
      </c>
      <c r="I2114" s="8">
        <f>G2114-H2114+I2113</f>
        <v>0</v>
      </c>
      <c r="J2114" s="12"/>
    </row>
    <row r="2115" spans="1:10" x14ac:dyDescent="0.3">
      <c r="C2115" s="9"/>
      <c r="D2115" s="10">
        <v>44957</v>
      </c>
      <c r="E2115" t="s">
        <v>1713</v>
      </c>
      <c r="F2115" s="11" t="s">
        <v>1714</v>
      </c>
      <c r="G2115" s="8">
        <v>0</v>
      </c>
      <c r="H2115" s="8">
        <v>48.73</v>
      </c>
      <c r="I2115" s="8">
        <f>G2115-H2115+I2114</f>
        <v>-48.73</v>
      </c>
      <c r="J2115" s="12">
        <v>570000000</v>
      </c>
    </row>
    <row r="2116" spans="1:10" x14ac:dyDescent="0.3">
      <c r="E2116" s="4" t="s">
        <v>12</v>
      </c>
      <c r="G2116" s="8">
        <f>SUM(G2112:G2115)</f>
        <v>0</v>
      </c>
      <c r="H2116" s="8">
        <f>SUM(H2112:H2115)</f>
        <v>48.73</v>
      </c>
      <c r="I2116" s="8">
        <f>G2116-H2116</f>
        <v>-48.73</v>
      </c>
    </row>
    <row r="2118" spans="1:10" x14ac:dyDescent="0.3">
      <c r="A2118" s="5">
        <v>430000188</v>
      </c>
      <c r="B2118" s="6" t="s">
        <v>1715</v>
      </c>
      <c r="C2118" s="7"/>
      <c r="D2118" s="7"/>
      <c r="E2118" s="7"/>
      <c r="F2118" s="7"/>
      <c r="G2118" s="7"/>
      <c r="H2118" s="7"/>
      <c r="I2118" s="7"/>
      <c r="J2118" s="7"/>
    </row>
    <row r="2119" spans="1:10" x14ac:dyDescent="0.3">
      <c r="E2119" s="4" t="s">
        <v>11</v>
      </c>
      <c r="G2119" s="8">
        <v>416.48</v>
      </c>
      <c r="H2119" s="8">
        <v>0</v>
      </c>
      <c r="I2119" s="8">
        <f>G2119-H2119</f>
        <v>416.48</v>
      </c>
    </row>
    <row r="2120" spans="1:10" x14ac:dyDescent="0.3">
      <c r="C2120" s="9"/>
      <c r="D2120" s="10">
        <v>44929</v>
      </c>
      <c r="E2120" t="s">
        <v>1716</v>
      </c>
      <c r="F2120" s="11" t="s">
        <v>1717</v>
      </c>
      <c r="G2120" s="8">
        <v>0</v>
      </c>
      <c r="H2120" s="8">
        <v>432.72</v>
      </c>
      <c r="I2120" s="8">
        <f t="shared" ref="I2120:I2149" si="74">G2120-H2120+I2119</f>
        <v>-16.240000000000009</v>
      </c>
      <c r="J2120" s="12">
        <v>572000002</v>
      </c>
    </row>
    <row r="2121" spans="1:10" x14ac:dyDescent="0.3">
      <c r="C2121" s="9"/>
      <c r="D2121" s="10">
        <v>44929</v>
      </c>
      <c r="E2121" t="s">
        <v>1718</v>
      </c>
      <c r="F2121" s="11" t="s">
        <v>1719</v>
      </c>
      <c r="G2121" s="8">
        <v>0</v>
      </c>
      <c r="H2121" s="8">
        <v>-16.239999999999998</v>
      </c>
      <c r="I2121" s="8">
        <f t="shared" si="74"/>
        <v>0</v>
      </c>
      <c r="J2121" s="12">
        <v>572000002</v>
      </c>
    </row>
    <row r="2122" spans="1:10" x14ac:dyDescent="0.3">
      <c r="C2122" s="9"/>
      <c r="D2122" s="10">
        <v>44963</v>
      </c>
      <c r="E2122" t="s">
        <v>1720</v>
      </c>
      <c r="F2122" s="11" t="s">
        <v>1721</v>
      </c>
      <c r="G2122" s="8">
        <v>-20.14</v>
      </c>
      <c r="H2122" s="8">
        <v>0</v>
      </c>
      <c r="I2122" s="8">
        <f t="shared" si="74"/>
        <v>-20.14</v>
      </c>
      <c r="J2122" s="12"/>
    </row>
    <row r="2123" spans="1:10" x14ac:dyDescent="0.3">
      <c r="C2123" s="9"/>
      <c r="D2123" s="10">
        <v>44964</v>
      </c>
      <c r="E2123" t="s">
        <v>1722</v>
      </c>
      <c r="F2123" s="11" t="s">
        <v>1723</v>
      </c>
      <c r="G2123" s="8">
        <v>744.24</v>
      </c>
      <c r="H2123" s="8">
        <v>0</v>
      </c>
      <c r="I2123" s="8">
        <f t="shared" si="74"/>
        <v>724.1</v>
      </c>
      <c r="J2123" s="12"/>
    </row>
    <row r="2124" spans="1:10" x14ac:dyDescent="0.3">
      <c r="C2124" s="9"/>
      <c r="D2124" s="10">
        <v>44967</v>
      </c>
      <c r="E2124" t="s">
        <v>1720</v>
      </c>
      <c r="F2124" s="11" t="s">
        <v>1721</v>
      </c>
      <c r="G2124" s="8">
        <v>0</v>
      </c>
      <c r="H2124" s="8">
        <v>-20.14</v>
      </c>
      <c r="I2124" s="8">
        <f t="shared" si="74"/>
        <v>744.24</v>
      </c>
      <c r="J2124" s="12">
        <v>572000002</v>
      </c>
    </row>
    <row r="2125" spans="1:10" x14ac:dyDescent="0.3">
      <c r="C2125" s="9"/>
      <c r="D2125" s="10">
        <v>44967</v>
      </c>
      <c r="E2125" t="s">
        <v>1722</v>
      </c>
      <c r="F2125" s="11" t="s">
        <v>1723</v>
      </c>
      <c r="G2125" s="8">
        <v>0</v>
      </c>
      <c r="H2125" s="8">
        <v>744.24</v>
      </c>
      <c r="I2125" s="8">
        <f t="shared" si="74"/>
        <v>0</v>
      </c>
      <c r="J2125" s="12">
        <v>572000002</v>
      </c>
    </row>
    <row r="2126" spans="1:10" x14ac:dyDescent="0.3">
      <c r="C2126" s="9"/>
      <c r="D2126" s="10">
        <v>44981</v>
      </c>
      <c r="E2126" t="s">
        <v>1724</v>
      </c>
      <c r="F2126" s="11" t="s">
        <v>1725</v>
      </c>
      <c r="G2126" s="8">
        <v>183.44</v>
      </c>
      <c r="H2126" s="8">
        <v>0</v>
      </c>
      <c r="I2126" s="8">
        <f t="shared" si="74"/>
        <v>183.44</v>
      </c>
      <c r="J2126" s="12"/>
    </row>
    <row r="2127" spans="1:10" x14ac:dyDescent="0.3">
      <c r="C2127" s="9"/>
      <c r="D2127" s="10">
        <v>44981</v>
      </c>
      <c r="E2127" t="s">
        <v>1726</v>
      </c>
      <c r="F2127" s="11" t="s">
        <v>1727</v>
      </c>
      <c r="G2127" s="8">
        <v>-2.74</v>
      </c>
      <c r="H2127" s="8">
        <v>0</v>
      </c>
      <c r="I2127" s="8">
        <f t="shared" si="74"/>
        <v>180.7</v>
      </c>
      <c r="J2127" s="12"/>
    </row>
    <row r="2128" spans="1:10" x14ac:dyDescent="0.3">
      <c r="C2128" s="9"/>
      <c r="D2128" s="10">
        <v>44985</v>
      </c>
      <c r="E2128" t="s">
        <v>1724</v>
      </c>
      <c r="F2128" s="11" t="s">
        <v>1725</v>
      </c>
      <c r="G2128" s="8">
        <v>0</v>
      </c>
      <c r="H2128" s="8">
        <v>183.44</v>
      </c>
      <c r="I2128" s="8">
        <f t="shared" si="74"/>
        <v>-2.7400000000000091</v>
      </c>
      <c r="J2128" s="12">
        <v>572000002</v>
      </c>
    </row>
    <row r="2129" spans="3:10" x14ac:dyDescent="0.3">
      <c r="C2129" s="9"/>
      <c r="D2129" s="10">
        <v>45009</v>
      </c>
      <c r="E2129" t="s">
        <v>1728</v>
      </c>
      <c r="F2129" s="11" t="s">
        <v>1729</v>
      </c>
      <c r="G2129" s="8">
        <v>-50.15</v>
      </c>
      <c r="H2129" s="8">
        <v>0</v>
      </c>
      <c r="I2129" s="8">
        <f t="shared" si="74"/>
        <v>-52.890000000000008</v>
      </c>
      <c r="J2129" s="12"/>
    </row>
    <row r="2130" spans="3:10" x14ac:dyDescent="0.3">
      <c r="C2130" s="9"/>
      <c r="D2130" s="10">
        <v>45009</v>
      </c>
      <c r="E2130" t="s">
        <v>1730</v>
      </c>
      <c r="F2130" s="11" t="s">
        <v>1731</v>
      </c>
      <c r="G2130" s="8">
        <v>255.52</v>
      </c>
      <c r="H2130" s="8">
        <v>0</v>
      </c>
      <c r="I2130" s="8">
        <f t="shared" si="74"/>
        <v>202.63</v>
      </c>
      <c r="J2130" s="12"/>
    </row>
    <row r="2131" spans="3:10" x14ac:dyDescent="0.3">
      <c r="C2131" s="9"/>
      <c r="D2131" s="10">
        <v>45013</v>
      </c>
      <c r="E2131" t="s">
        <v>1732</v>
      </c>
      <c r="F2131" s="11" t="s">
        <v>1733</v>
      </c>
      <c r="G2131" s="8">
        <v>240.08</v>
      </c>
      <c r="H2131" s="8">
        <v>0</v>
      </c>
      <c r="I2131" s="8">
        <f t="shared" si="74"/>
        <v>442.71000000000004</v>
      </c>
      <c r="J2131" s="12"/>
    </row>
    <row r="2132" spans="3:10" x14ac:dyDescent="0.3">
      <c r="C2132" s="9"/>
      <c r="D2132" s="10">
        <v>45015</v>
      </c>
      <c r="E2132" t="s">
        <v>1734</v>
      </c>
      <c r="F2132" s="11" t="s">
        <v>1735</v>
      </c>
      <c r="G2132" s="8">
        <v>-54</v>
      </c>
      <c r="H2132" s="8">
        <v>0</v>
      </c>
      <c r="I2132" s="8">
        <f t="shared" si="74"/>
        <v>388.71000000000004</v>
      </c>
      <c r="J2132" s="12"/>
    </row>
    <row r="2133" spans="3:10" x14ac:dyDescent="0.3">
      <c r="C2133" s="9"/>
      <c r="D2133" s="10">
        <v>45015</v>
      </c>
      <c r="E2133" t="s">
        <v>1726</v>
      </c>
      <c r="F2133" s="11" t="s">
        <v>1727</v>
      </c>
      <c r="G2133" s="8">
        <v>0</v>
      </c>
      <c r="H2133" s="8">
        <v>-2.74</v>
      </c>
      <c r="I2133" s="8">
        <f t="shared" si="74"/>
        <v>391.45000000000005</v>
      </c>
      <c r="J2133" s="12">
        <v>572000002</v>
      </c>
    </row>
    <row r="2134" spans="3:10" x14ac:dyDescent="0.3">
      <c r="C2134" s="9"/>
      <c r="D2134" s="10">
        <v>45015</v>
      </c>
      <c r="E2134" t="s">
        <v>1728</v>
      </c>
      <c r="F2134" s="11" t="s">
        <v>1729</v>
      </c>
      <c r="G2134" s="8">
        <v>0</v>
      </c>
      <c r="H2134" s="8">
        <v>-50.15</v>
      </c>
      <c r="I2134" s="8">
        <f t="shared" si="74"/>
        <v>441.6</v>
      </c>
      <c r="J2134" s="12">
        <v>572000002</v>
      </c>
    </row>
    <row r="2135" spans="3:10" x14ac:dyDescent="0.3">
      <c r="C2135" s="9"/>
      <c r="D2135" s="10">
        <v>45015</v>
      </c>
      <c r="E2135" t="s">
        <v>1730</v>
      </c>
      <c r="F2135" s="11" t="s">
        <v>1731</v>
      </c>
      <c r="G2135" s="8">
        <v>0</v>
      </c>
      <c r="H2135" s="8">
        <v>255.52</v>
      </c>
      <c r="I2135" s="8">
        <f t="shared" si="74"/>
        <v>186.08</v>
      </c>
      <c r="J2135" s="12">
        <v>572000002</v>
      </c>
    </row>
    <row r="2136" spans="3:10" x14ac:dyDescent="0.3">
      <c r="C2136" s="9"/>
      <c r="D2136" s="10">
        <v>45015</v>
      </c>
      <c r="E2136" t="s">
        <v>1732</v>
      </c>
      <c r="F2136" s="11" t="s">
        <v>1733</v>
      </c>
      <c r="G2136" s="8">
        <v>0</v>
      </c>
      <c r="H2136" s="8">
        <v>240.08</v>
      </c>
      <c r="I2136" s="8">
        <f t="shared" si="74"/>
        <v>-54</v>
      </c>
      <c r="J2136" s="12">
        <v>572000002</v>
      </c>
    </row>
    <row r="2137" spans="3:10" x14ac:dyDescent="0.3">
      <c r="C2137" s="9"/>
      <c r="D2137" s="10">
        <v>45015</v>
      </c>
      <c r="E2137" t="s">
        <v>1734</v>
      </c>
      <c r="F2137" s="11" t="s">
        <v>1735</v>
      </c>
      <c r="G2137" s="8">
        <v>0</v>
      </c>
      <c r="H2137" s="8">
        <v>-54</v>
      </c>
      <c r="I2137" s="8">
        <f t="shared" si="74"/>
        <v>0</v>
      </c>
      <c r="J2137" s="12">
        <v>572000002</v>
      </c>
    </row>
    <row r="2138" spans="3:10" x14ac:dyDescent="0.3">
      <c r="C2138" s="9"/>
      <c r="D2138" s="10">
        <v>45037</v>
      </c>
      <c r="E2138" t="s">
        <v>1736</v>
      </c>
      <c r="F2138" s="11" t="s">
        <v>1737</v>
      </c>
      <c r="G2138" s="8">
        <v>319.94</v>
      </c>
      <c r="H2138" s="8">
        <v>0</v>
      </c>
      <c r="I2138" s="8">
        <f t="shared" si="74"/>
        <v>319.94</v>
      </c>
      <c r="J2138" s="12"/>
    </row>
    <row r="2139" spans="3:10" x14ac:dyDescent="0.3">
      <c r="C2139" s="9"/>
      <c r="D2139" s="10">
        <v>45037</v>
      </c>
      <c r="E2139" t="s">
        <v>1738</v>
      </c>
      <c r="F2139" s="11" t="s">
        <v>1739</v>
      </c>
      <c r="G2139" s="8">
        <v>-43.1</v>
      </c>
      <c r="H2139" s="8">
        <v>0</v>
      </c>
      <c r="I2139" s="8">
        <f t="shared" si="74"/>
        <v>276.83999999999997</v>
      </c>
      <c r="J2139" s="12"/>
    </row>
    <row r="2140" spans="3:10" x14ac:dyDescent="0.3">
      <c r="C2140" s="9"/>
      <c r="D2140" s="10">
        <v>45042</v>
      </c>
      <c r="E2140" t="s">
        <v>1736</v>
      </c>
      <c r="F2140" s="11" t="s">
        <v>1737</v>
      </c>
      <c r="G2140" s="8">
        <v>0</v>
      </c>
      <c r="H2140" s="8">
        <v>319.94</v>
      </c>
      <c r="I2140" s="8">
        <f t="shared" si="74"/>
        <v>-43.100000000000023</v>
      </c>
      <c r="J2140" s="12">
        <v>572000002</v>
      </c>
    </row>
    <row r="2141" spans="3:10" x14ac:dyDescent="0.3">
      <c r="C2141" s="9"/>
      <c r="D2141" s="10">
        <v>45042</v>
      </c>
      <c r="E2141" t="s">
        <v>1738</v>
      </c>
      <c r="F2141" s="11" t="s">
        <v>1739</v>
      </c>
      <c r="G2141" s="8">
        <v>0</v>
      </c>
      <c r="H2141" s="8">
        <v>-43.1</v>
      </c>
      <c r="I2141" s="8">
        <f t="shared" si="74"/>
        <v>0</v>
      </c>
      <c r="J2141" s="12">
        <v>572000002</v>
      </c>
    </row>
    <row r="2142" spans="3:10" x14ac:dyDescent="0.3">
      <c r="C2142" s="9"/>
      <c r="D2142" s="10">
        <v>45070</v>
      </c>
      <c r="E2142" t="s">
        <v>1740</v>
      </c>
      <c r="F2142" s="11" t="s">
        <v>1741</v>
      </c>
      <c r="G2142" s="8">
        <v>-5.39</v>
      </c>
      <c r="H2142" s="8">
        <v>0</v>
      </c>
      <c r="I2142" s="8">
        <f t="shared" si="74"/>
        <v>-5.39</v>
      </c>
      <c r="J2142" s="12"/>
    </row>
    <row r="2143" spans="3:10" x14ac:dyDescent="0.3">
      <c r="C2143" s="9"/>
      <c r="D2143" s="10">
        <v>45071</v>
      </c>
      <c r="E2143" t="s">
        <v>1742</v>
      </c>
      <c r="F2143" s="11" t="s">
        <v>1743</v>
      </c>
      <c r="G2143" s="8">
        <v>354.82</v>
      </c>
      <c r="H2143" s="8">
        <v>0</v>
      </c>
      <c r="I2143" s="8">
        <f t="shared" si="74"/>
        <v>349.43</v>
      </c>
      <c r="J2143" s="12"/>
    </row>
    <row r="2144" spans="3:10" x14ac:dyDescent="0.3">
      <c r="C2144" s="9"/>
      <c r="D2144" s="10">
        <v>45075</v>
      </c>
      <c r="E2144" t="s">
        <v>1742</v>
      </c>
      <c r="F2144" s="11" t="s">
        <v>1743</v>
      </c>
      <c r="G2144" s="8">
        <v>0</v>
      </c>
      <c r="H2144" s="8">
        <v>354.82</v>
      </c>
      <c r="I2144" s="8">
        <f t="shared" si="74"/>
        <v>-5.3899999999999864</v>
      </c>
      <c r="J2144" s="12">
        <v>572000002</v>
      </c>
    </row>
    <row r="2145" spans="1:10" x14ac:dyDescent="0.3">
      <c r="C2145" s="9"/>
      <c r="D2145" s="10">
        <v>45130</v>
      </c>
      <c r="E2145" t="s">
        <v>1744</v>
      </c>
      <c r="F2145" s="11" t="s">
        <v>1745</v>
      </c>
      <c r="G2145" s="8">
        <v>-32.700000000000003</v>
      </c>
      <c r="H2145" s="8">
        <v>0</v>
      </c>
      <c r="I2145" s="8">
        <f t="shared" si="74"/>
        <v>-38.089999999999989</v>
      </c>
      <c r="J2145" s="12"/>
    </row>
    <row r="2146" spans="1:10" x14ac:dyDescent="0.3">
      <c r="C2146" s="9"/>
      <c r="D2146" s="10">
        <v>45132</v>
      </c>
      <c r="E2146" t="s">
        <v>1746</v>
      </c>
      <c r="F2146" s="11" t="s">
        <v>1747</v>
      </c>
      <c r="G2146" s="8">
        <v>556.14</v>
      </c>
      <c r="H2146" s="8">
        <v>0</v>
      </c>
      <c r="I2146" s="8">
        <f t="shared" si="74"/>
        <v>518.04999999999995</v>
      </c>
      <c r="J2146" s="12"/>
    </row>
    <row r="2147" spans="1:10" x14ac:dyDescent="0.3">
      <c r="C2147" s="9"/>
      <c r="D2147" s="10">
        <v>45148</v>
      </c>
      <c r="E2147" t="s">
        <v>1740</v>
      </c>
      <c r="F2147" s="11" t="s">
        <v>1741</v>
      </c>
      <c r="G2147" s="8">
        <v>0</v>
      </c>
      <c r="H2147" s="8">
        <v>-5.39</v>
      </c>
      <c r="I2147" s="8">
        <f t="shared" si="74"/>
        <v>523.43999999999994</v>
      </c>
      <c r="J2147" s="12">
        <v>572000002</v>
      </c>
    </row>
    <row r="2148" spans="1:10" x14ac:dyDescent="0.3">
      <c r="C2148" s="9"/>
      <c r="D2148" s="10">
        <v>45148</v>
      </c>
      <c r="E2148" t="s">
        <v>1744</v>
      </c>
      <c r="F2148" s="11" t="s">
        <v>1745</v>
      </c>
      <c r="G2148" s="8">
        <v>0</v>
      </c>
      <c r="H2148" s="8">
        <v>-32.700000000000003</v>
      </c>
      <c r="I2148" s="8">
        <f t="shared" si="74"/>
        <v>556.14</v>
      </c>
      <c r="J2148" s="12">
        <v>572000002</v>
      </c>
    </row>
    <row r="2149" spans="1:10" x14ac:dyDescent="0.3">
      <c r="C2149" s="9"/>
      <c r="D2149" s="10">
        <v>45148</v>
      </c>
      <c r="E2149" t="s">
        <v>1746</v>
      </c>
      <c r="F2149" s="11" t="s">
        <v>1747</v>
      </c>
      <c r="G2149" s="8">
        <v>0</v>
      </c>
      <c r="H2149" s="8">
        <v>556.14</v>
      </c>
      <c r="I2149" s="8">
        <f t="shared" si="74"/>
        <v>0</v>
      </c>
      <c r="J2149" s="12">
        <v>572000002</v>
      </c>
    </row>
    <row r="2150" spans="1:10" x14ac:dyDescent="0.3">
      <c r="E2150" s="4" t="s">
        <v>12</v>
      </c>
      <c r="G2150" s="8">
        <f>SUM(G2119:G2149)</f>
        <v>2862.44</v>
      </c>
      <c r="H2150" s="8">
        <f>SUM(H2119:H2149)</f>
        <v>2862.44</v>
      </c>
      <c r="I2150" s="8">
        <f>G2150-H2150</f>
        <v>0</v>
      </c>
    </row>
    <row r="2152" spans="1:10" x14ac:dyDescent="0.3">
      <c r="A2152" s="5">
        <v>430000189</v>
      </c>
      <c r="B2152" s="6" t="s">
        <v>1748</v>
      </c>
      <c r="C2152" s="7"/>
      <c r="D2152" s="7"/>
      <c r="E2152" s="7"/>
      <c r="F2152" s="7"/>
      <c r="G2152" s="7"/>
      <c r="H2152" s="7"/>
      <c r="I2152" s="7"/>
      <c r="J2152" s="7"/>
    </row>
    <row r="2153" spans="1:10" x14ac:dyDescent="0.3">
      <c r="E2153" s="4" t="s">
        <v>11</v>
      </c>
      <c r="G2153" s="8">
        <v>2806.58</v>
      </c>
      <c r="H2153" s="8">
        <v>0</v>
      </c>
      <c r="I2153" s="8">
        <f>G2153-H2153</f>
        <v>2806.58</v>
      </c>
    </row>
    <row r="2154" spans="1:10" x14ac:dyDescent="0.3">
      <c r="C2154" s="9"/>
      <c r="D2154" s="10">
        <v>44939</v>
      </c>
      <c r="E2154" t="s">
        <v>1749</v>
      </c>
      <c r="F2154" s="11" t="s">
        <v>1750</v>
      </c>
      <c r="G2154" s="8">
        <v>0</v>
      </c>
      <c r="H2154" s="8">
        <v>2806.58</v>
      </c>
      <c r="I2154" s="8">
        <f>G2154-H2154+I2153</f>
        <v>0</v>
      </c>
      <c r="J2154" s="12">
        <v>572000002</v>
      </c>
    </row>
    <row r="2155" spans="1:10" x14ac:dyDescent="0.3">
      <c r="E2155" s="4" t="s">
        <v>12</v>
      </c>
      <c r="G2155" s="8">
        <f>SUM(G2153:G2154)</f>
        <v>2806.58</v>
      </c>
      <c r="H2155" s="8">
        <f>SUM(H2153:H2154)</f>
        <v>2806.58</v>
      </c>
      <c r="I2155" s="8">
        <f>G2155-H2155</f>
        <v>0</v>
      </c>
    </row>
    <row r="2157" spans="1:10" x14ac:dyDescent="0.3">
      <c r="A2157" s="5">
        <v>430000190</v>
      </c>
      <c r="B2157" s="6" t="s">
        <v>1751</v>
      </c>
      <c r="C2157" s="7"/>
      <c r="D2157" s="7"/>
      <c r="E2157" s="7"/>
      <c r="F2157" s="7"/>
      <c r="G2157" s="7"/>
      <c r="H2157" s="7"/>
      <c r="I2157" s="7"/>
      <c r="J2157" s="7"/>
    </row>
    <row r="2158" spans="1:10" x14ac:dyDescent="0.3">
      <c r="E2158" s="4" t="s">
        <v>11</v>
      </c>
      <c r="G2158" s="8">
        <v>4804.59</v>
      </c>
      <c r="H2158" s="8">
        <v>0</v>
      </c>
      <c r="I2158" s="8">
        <f>G2158-H2158</f>
        <v>4804.59</v>
      </c>
    </row>
    <row r="2159" spans="1:10" x14ac:dyDescent="0.3">
      <c r="C2159" s="9"/>
      <c r="D2159" s="10">
        <v>44942</v>
      </c>
      <c r="E2159" t="s">
        <v>1752</v>
      </c>
      <c r="F2159" s="11" t="s">
        <v>1753</v>
      </c>
      <c r="G2159" s="8">
        <v>-89.7</v>
      </c>
      <c r="H2159" s="8">
        <v>0</v>
      </c>
      <c r="I2159" s="8">
        <f t="shared" ref="I2159:I2168" si="75">G2159-H2159+I2158</f>
        <v>4714.8900000000003</v>
      </c>
      <c r="J2159" s="12">
        <v>700000002</v>
      </c>
    </row>
    <row r="2160" spans="1:10" x14ac:dyDescent="0.3">
      <c r="C2160" s="9"/>
      <c r="D2160" s="10">
        <v>44942</v>
      </c>
      <c r="E2160" t="s">
        <v>1754</v>
      </c>
      <c r="F2160" s="11" t="s">
        <v>1755</v>
      </c>
      <c r="G2160" s="8">
        <v>0</v>
      </c>
      <c r="H2160" s="8">
        <v>4958.07</v>
      </c>
      <c r="I2160" s="8">
        <f t="shared" si="75"/>
        <v>-243.17999999999938</v>
      </c>
      <c r="J2160" s="12">
        <v>572000002</v>
      </c>
    </row>
    <row r="2161" spans="1:10" x14ac:dyDescent="0.3">
      <c r="C2161" s="9"/>
      <c r="D2161" s="10">
        <v>44942</v>
      </c>
      <c r="E2161" t="s">
        <v>1756</v>
      </c>
      <c r="F2161" s="11" t="s">
        <v>1757</v>
      </c>
      <c r="G2161" s="8">
        <v>0</v>
      </c>
      <c r="H2161" s="8">
        <v>-148.74</v>
      </c>
      <c r="I2161" s="8">
        <f t="shared" si="75"/>
        <v>-94.439999999999372</v>
      </c>
      <c r="J2161" s="12">
        <v>572000002</v>
      </c>
    </row>
    <row r="2162" spans="1:10" x14ac:dyDescent="0.3">
      <c r="C2162" s="9"/>
      <c r="D2162" s="10">
        <v>44942</v>
      </c>
      <c r="E2162" t="s">
        <v>1758</v>
      </c>
      <c r="F2162" s="11" t="s">
        <v>1759</v>
      </c>
      <c r="G2162" s="8">
        <v>0</v>
      </c>
      <c r="H2162" s="8">
        <v>-4.74</v>
      </c>
      <c r="I2162" s="8">
        <f t="shared" si="75"/>
        <v>-89.699999999999378</v>
      </c>
      <c r="J2162" s="12">
        <v>572000002</v>
      </c>
    </row>
    <row r="2163" spans="1:10" x14ac:dyDescent="0.3">
      <c r="C2163" s="9"/>
      <c r="D2163" s="10">
        <v>44942</v>
      </c>
      <c r="E2163" t="s">
        <v>1752</v>
      </c>
      <c r="F2163" s="11" t="s">
        <v>1753</v>
      </c>
      <c r="G2163" s="8">
        <v>0</v>
      </c>
      <c r="H2163" s="8">
        <v>-89.7</v>
      </c>
      <c r="I2163" s="8">
        <f t="shared" si="75"/>
        <v>6.2527760746888816E-13</v>
      </c>
      <c r="J2163" s="12">
        <v>572000002</v>
      </c>
    </row>
    <row r="2164" spans="1:10" x14ac:dyDescent="0.3">
      <c r="C2164" s="9"/>
      <c r="D2164" s="10">
        <v>44987</v>
      </c>
      <c r="E2164" t="s">
        <v>1760</v>
      </c>
      <c r="F2164" s="11" t="s">
        <v>1761</v>
      </c>
      <c r="G2164" s="8">
        <v>2560.79</v>
      </c>
      <c r="H2164" s="8">
        <v>0</v>
      </c>
      <c r="I2164" s="8">
        <f t="shared" si="75"/>
        <v>2560.7900000000004</v>
      </c>
      <c r="J2164" s="12">
        <v>700000002</v>
      </c>
    </row>
    <row r="2165" spans="1:10" x14ac:dyDescent="0.3">
      <c r="C2165" s="9"/>
      <c r="D2165" s="10">
        <v>45068</v>
      </c>
      <c r="E2165" t="s">
        <v>1760</v>
      </c>
      <c r="F2165" s="11" t="s">
        <v>1761</v>
      </c>
      <c r="G2165" s="8">
        <v>0</v>
      </c>
      <c r="H2165" s="8">
        <v>2560.79</v>
      </c>
      <c r="I2165" s="8">
        <f t="shared" si="75"/>
        <v>0</v>
      </c>
      <c r="J2165" s="12">
        <v>572000002</v>
      </c>
    </row>
    <row r="2166" spans="1:10" x14ac:dyDescent="0.3">
      <c r="C2166" s="9"/>
      <c r="D2166" s="10">
        <v>45105</v>
      </c>
      <c r="E2166" t="s">
        <v>1762</v>
      </c>
      <c r="F2166" s="11" t="s">
        <v>1763</v>
      </c>
      <c r="G2166" s="8">
        <v>-24.75</v>
      </c>
      <c r="H2166" s="8">
        <v>0</v>
      </c>
      <c r="I2166" s="8">
        <f t="shared" si="75"/>
        <v>-24.75</v>
      </c>
      <c r="J2166" s="12">
        <v>700000002</v>
      </c>
    </row>
    <row r="2167" spans="1:10" x14ac:dyDescent="0.3">
      <c r="C2167" s="9"/>
      <c r="D2167" s="10">
        <v>45105</v>
      </c>
      <c r="E2167" t="s">
        <v>1764</v>
      </c>
      <c r="F2167" s="11" t="s">
        <v>1765</v>
      </c>
      <c r="G2167" s="8">
        <v>-276.07</v>
      </c>
      <c r="H2167" s="8">
        <v>0</v>
      </c>
      <c r="I2167" s="8">
        <f t="shared" si="75"/>
        <v>-300.82</v>
      </c>
      <c r="J2167" s="12">
        <v>700000002</v>
      </c>
    </row>
    <row r="2168" spans="1:10" x14ac:dyDescent="0.3">
      <c r="C2168" s="9"/>
      <c r="D2168" s="10">
        <v>45105</v>
      </c>
      <c r="E2168" t="s">
        <v>1766</v>
      </c>
      <c r="F2168" s="11" t="s">
        <v>1767</v>
      </c>
      <c r="G2168" s="8">
        <v>1780.59</v>
      </c>
      <c r="H2168" s="8">
        <v>0</v>
      </c>
      <c r="I2168" s="8">
        <f t="shared" si="75"/>
        <v>1479.77</v>
      </c>
      <c r="J2168" s="12">
        <v>700000002</v>
      </c>
    </row>
    <row r="2169" spans="1:10" x14ac:dyDescent="0.3">
      <c r="E2169" s="4" t="s">
        <v>12</v>
      </c>
      <c r="G2169" s="8">
        <f>SUM(G2158:G2168)</f>
        <v>8755.4500000000007</v>
      </c>
      <c r="H2169" s="8">
        <f>SUM(H2158:H2168)</f>
        <v>7275.68</v>
      </c>
      <c r="I2169" s="8">
        <f>G2169-H2169</f>
        <v>1479.7700000000004</v>
      </c>
    </row>
    <row r="2171" spans="1:10" x14ac:dyDescent="0.3">
      <c r="A2171" s="5">
        <v>430000191</v>
      </c>
      <c r="B2171" s="6" t="s">
        <v>1768</v>
      </c>
      <c r="C2171" s="7"/>
      <c r="D2171" s="7"/>
      <c r="E2171" s="7"/>
      <c r="F2171" s="7"/>
      <c r="G2171" s="7"/>
      <c r="H2171" s="7"/>
      <c r="I2171" s="7"/>
      <c r="J2171" s="7"/>
    </row>
    <row r="2172" spans="1:10" x14ac:dyDescent="0.3">
      <c r="C2172" s="9"/>
      <c r="D2172" s="10">
        <v>45124</v>
      </c>
      <c r="E2172" t="s">
        <v>1769</v>
      </c>
      <c r="F2172" s="11" t="s">
        <v>1770</v>
      </c>
      <c r="G2172" s="8">
        <v>493.46</v>
      </c>
      <c r="H2172" s="8">
        <v>0</v>
      </c>
      <c r="I2172" s="8">
        <f>G2172-H2172</f>
        <v>493.46</v>
      </c>
      <c r="J2172" s="12"/>
    </row>
    <row r="2173" spans="1:10" x14ac:dyDescent="0.3">
      <c r="C2173" s="9"/>
      <c r="D2173" s="10">
        <v>45126</v>
      </c>
      <c r="E2173" t="s">
        <v>1769</v>
      </c>
      <c r="F2173" s="11" t="s">
        <v>1770</v>
      </c>
      <c r="G2173" s="8">
        <v>0</v>
      </c>
      <c r="H2173" s="8">
        <v>493.46</v>
      </c>
      <c r="I2173" s="8">
        <f>G2173-H2173+I2172</f>
        <v>0</v>
      </c>
      <c r="J2173" s="12">
        <v>572000001</v>
      </c>
    </row>
    <row r="2174" spans="1:10" x14ac:dyDescent="0.3">
      <c r="E2174" s="4" t="s">
        <v>12</v>
      </c>
      <c r="G2174" s="8">
        <f>SUM(G2172:G2173)</f>
        <v>493.46</v>
      </c>
      <c r="H2174" s="8">
        <f>SUM(H2172:H2173)</f>
        <v>493.46</v>
      </c>
      <c r="I2174" s="8">
        <f>G2174-H2174</f>
        <v>0</v>
      </c>
    </row>
    <row r="2176" spans="1:10" x14ac:dyDescent="0.3">
      <c r="A2176" s="5">
        <v>430000192</v>
      </c>
      <c r="B2176" s="6" t="s">
        <v>1771</v>
      </c>
      <c r="C2176" s="7"/>
      <c r="D2176" s="7"/>
      <c r="E2176" s="7"/>
      <c r="F2176" s="7"/>
      <c r="G2176" s="7"/>
      <c r="H2176" s="7"/>
      <c r="I2176" s="7"/>
      <c r="J2176" s="7"/>
    </row>
    <row r="2177" spans="3:10" x14ac:dyDescent="0.3">
      <c r="C2177" s="9"/>
      <c r="D2177" s="10">
        <v>44978</v>
      </c>
      <c r="E2177" t="s">
        <v>1772</v>
      </c>
      <c r="F2177" s="11" t="s">
        <v>1773</v>
      </c>
      <c r="G2177" s="8">
        <v>-5.48</v>
      </c>
      <c r="H2177" s="8">
        <v>0</v>
      </c>
      <c r="I2177" s="8">
        <f>G2177-H2177</f>
        <v>-5.48</v>
      </c>
      <c r="J2177" s="12"/>
    </row>
    <row r="2178" spans="3:10" x14ac:dyDescent="0.3">
      <c r="C2178" s="9"/>
      <c r="D2178" s="10">
        <v>44978</v>
      </c>
      <c r="E2178" t="s">
        <v>1774</v>
      </c>
      <c r="F2178" s="11" t="s">
        <v>1775</v>
      </c>
      <c r="G2178" s="8">
        <v>413.82</v>
      </c>
      <c r="H2178" s="8">
        <v>0</v>
      </c>
      <c r="I2178" s="8">
        <f t="shared" ref="I2178:I2192" si="76">G2178-H2178+I2177</f>
        <v>408.34</v>
      </c>
      <c r="J2178" s="12"/>
    </row>
    <row r="2179" spans="3:10" x14ac:dyDescent="0.3">
      <c r="C2179" s="9"/>
      <c r="D2179" s="10">
        <v>44980</v>
      </c>
      <c r="E2179" t="s">
        <v>1774</v>
      </c>
      <c r="F2179" s="11" t="s">
        <v>1775</v>
      </c>
      <c r="G2179" s="8">
        <v>0</v>
      </c>
      <c r="H2179" s="8">
        <v>413.82</v>
      </c>
      <c r="I2179" s="8">
        <f t="shared" si="76"/>
        <v>-5.4800000000000182</v>
      </c>
      <c r="J2179" s="12">
        <v>572000002</v>
      </c>
    </row>
    <row r="2180" spans="3:10" x14ac:dyDescent="0.3">
      <c r="C2180" s="9"/>
      <c r="D2180" s="10">
        <v>44994</v>
      </c>
      <c r="E2180" t="s">
        <v>1776</v>
      </c>
      <c r="F2180" s="11" t="s">
        <v>1777</v>
      </c>
      <c r="G2180" s="8">
        <v>968.29</v>
      </c>
      <c r="H2180" s="8">
        <v>0</v>
      </c>
      <c r="I2180" s="8">
        <f t="shared" si="76"/>
        <v>962.81</v>
      </c>
      <c r="J2180" s="12"/>
    </row>
    <row r="2181" spans="3:10" x14ac:dyDescent="0.3">
      <c r="C2181" s="9"/>
      <c r="D2181" s="10">
        <v>45008</v>
      </c>
      <c r="E2181" t="s">
        <v>1778</v>
      </c>
      <c r="F2181" s="11" t="s">
        <v>1779</v>
      </c>
      <c r="G2181" s="8">
        <v>128.77000000000001</v>
      </c>
      <c r="H2181" s="8">
        <v>0</v>
      </c>
      <c r="I2181" s="8">
        <f t="shared" si="76"/>
        <v>1091.58</v>
      </c>
      <c r="J2181" s="12"/>
    </row>
    <row r="2182" spans="3:10" x14ac:dyDescent="0.3">
      <c r="C2182" s="9"/>
      <c r="D2182" s="10">
        <v>45008</v>
      </c>
      <c r="E2182" t="s">
        <v>1780</v>
      </c>
      <c r="F2182" s="11" t="s">
        <v>1781</v>
      </c>
      <c r="G2182" s="8">
        <v>395.86</v>
      </c>
      <c r="H2182" s="8">
        <v>0</v>
      </c>
      <c r="I2182" s="8">
        <f t="shared" si="76"/>
        <v>1487.44</v>
      </c>
      <c r="J2182" s="12"/>
    </row>
    <row r="2183" spans="3:10" x14ac:dyDescent="0.3">
      <c r="C2183" s="9"/>
      <c r="D2183" s="10">
        <v>45013</v>
      </c>
      <c r="E2183" t="s">
        <v>1772</v>
      </c>
      <c r="F2183" s="11" t="s">
        <v>1773</v>
      </c>
      <c r="G2183" s="8">
        <v>0</v>
      </c>
      <c r="H2183" s="8">
        <v>-5.48</v>
      </c>
      <c r="I2183" s="8">
        <f t="shared" si="76"/>
        <v>1492.92</v>
      </c>
      <c r="J2183" s="12">
        <v>572000002</v>
      </c>
    </row>
    <row r="2184" spans="3:10" x14ac:dyDescent="0.3">
      <c r="C2184" s="9"/>
      <c r="D2184" s="10">
        <v>45013</v>
      </c>
      <c r="E2184" t="s">
        <v>1776</v>
      </c>
      <c r="F2184" s="11" t="s">
        <v>1777</v>
      </c>
      <c r="G2184" s="8">
        <v>0</v>
      </c>
      <c r="H2184" s="8">
        <v>968.29</v>
      </c>
      <c r="I2184" s="8">
        <f t="shared" si="76"/>
        <v>524.63000000000011</v>
      </c>
      <c r="J2184" s="12">
        <v>572000002</v>
      </c>
    </row>
    <row r="2185" spans="3:10" x14ac:dyDescent="0.3">
      <c r="C2185" s="9"/>
      <c r="D2185" s="10">
        <v>45013</v>
      </c>
      <c r="E2185" t="s">
        <v>1778</v>
      </c>
      <c r="F2185" s="11" t="s">
        <v>1779</v>
      </c>
      <c r="G2185" s="8">
        <v>0</v>
      </c>
      <c r="H2185" s="8">
        <v>128.77000000000001</v>
      </c>
      <c r="I2185" s="8">
        <f t="shared" si="76"/>
        <v>395.86000000000013</v>
      </c>
      <c r="J2185" s="12">
        <v>572000002</v>
      </c>
    </row>
    <row r="2186" spans="3:10" x14ac:dyDescent="0.3">
      <c r="C2186" s="9"/>
      <c r="D2186" s="10">
        <v>45013</v>
      </c>
      <c r="E2186" t="s">
        <v>1780</v>
      </c>
      <c r="F2186" s="11" t="s">
        <v>1781</v>
      </c>
      <c r="G2186" s="8">
        <v>0</v>
      </c>
      <c r="H2186" s="8">
        <v>395.86</v>
      </c>
      <c r="I2186" s="8">
        <f t="shared" si="76"/>
        <v>0</v>
      </c>
      <c r="J2186" s="12">
        <v>572000002</v>
      </c>
    </row>
    <row r="2187" spans="3:10" x14ac:dyDescent="0.3">
      <c r="C2187" s="9"/>
      <c r="D2187" s="10">
        <v>45040</v>
      </c>
      <c r="E2187" t="s">
        <v>1782</v>
      </c>
      <c r="F2187" s="11" t="s">
        <v>1783</v>
      </c>
      <c r="G2187" s="8">
        <v>-25.22</v>
      </c>
      <c r="H2187" s="8">
        <v>0</v>
      </c>
      <c r="I2187" s="8">
        <f t="shared" si="76"/>
        <v>-25.22</v>
      </c>
      <c r="J2187" s="12"/>
    </row>
    <row r="2188" spans="3:10" x14ac:dyDescent="0.3">
      <c r="C2188" s="9"/>
      <c r="D2188" s="10">
        <v>45072</v>
      </c>
      <c r="E2188" t="s">
        <v>1784</v>
      </c>
      <c r="F2188" s="11" t="s">
        <v>1785</v>
      </c>
      <c r="G2188" s="8">
        <v>-0.98</v>
      </c>
      <c r="H2188" s="8">
        <v>0</v>
      </c>
      <c r="I2188" s="8">
        <f t="shared" si="76"/>
        <v>-26.2</v>
      </c>
      <c r="J2188" s="12"/>
    </row>
    <row r="2189" spans="3:10" x14ac:dyDescent="0.3">
      <c r="C2189" s="9"/>
      <c r="D2189" s="10">
        <v>45076</v>
      </c>
      <c r="E2189" t="s">
        <v>1786</v>
      </c>
      <c r="F2189" s="11" t="s">
        <v>1787</v>
      </c>
      <c r="G2189" s="8">
        <v>1346.62</v>
      </c>
      <c r="H2189" s="8">
        <v>0</v>
      </c>
      <c r="I2189" s="8">
        <f t="shared" si="76"/>
        <v>1320.4199999999998</v>
      </c>
      <c r="J2189" s="12"/>
    </row>
    <row r="2190" spans="3:10" x14ac:dyDescent="0.3">
      <c r="C2190" s="9"/>
      <c r="D2190" s="10">
        <v>45083</v>
      </c>
      <c r="E2190" t="s">
        <v>1782</v>
      </c>
      <c r="F2190" s="11" t="s">
        <v>1783</v>
      </c>
      <c r="G2190" s="8">
        <v>0</v>
      </c>
      <c r="H2190" s="8">
        <v>-25.22</v>
      </c>
      <c r="I2190" s="8">
        <f t="shared" si="76"/>
        <v>1345.6399999999999</v>
      </c>
      <c r="J2190" s="12">
        <v>572000002</v>
      </c>
    </row>
    <row r="2191" spans="3:10" x14ac:dyDescent="0.3">
      <c r="C2191" s="9"/>
      <c r="D2191" s="10">
        <v>45083</v>
      </c>
      <c r="E2191" t="s">
        <v>1784</v>
      </c>
      <c r="F2191" s="11" t="s">
        <v>1785</v>
      </c>
      <c r="G2191" s="8">
        <v>0</v>
      </c>
      <c r="H2191" s="8">
        <v>-0.98</v>
      </c>
      <c r="I2191" s="8">
        <f t="shared" si="76"/>
        <v>1346.62</v>
      </c>
      <c r="J2191" s="12">
        <v>572000002</v>
      </c>
    </row>
    <row r="2192" spans="3:10" x14ac:dyDescent="0.3">
      <c r="C2192" s="9"/>
      <c r="D2192" s="10">
        <v>45083</v>
      </c>
      <c r="E2192" t="s">
        <v>1786</v>
      </c>
      <c r="F2192" s="11" t="s">
        <v>1787</v>
      </c>
      <c r="G2192" s="8">
        <v>0</v>
      </c>
      <c r="H2192" s="8">
        <v>1346.62</v>
      </c>
      <c r="I2192" s="8">
        <f t="shared" si="76"/>
        <v>0</v>
      </c>
      <c r="J2192" s="12">
        <v>572000002</v>
      </c>
    </row>
    <row r="2193" spans="1:10" x14ac:dyDescent="0.3">
      <c r="E2193" s="4" t="s">
        <v>12</v>
      </c>
      <c r="G2193" s="8">
        <f>SUM(G2177:G2192)</f>
        <v>3221.6799999999994</v>
      </c>
      <c r="H2193" s="8">
        <f>SUM(H2177:H2192)</f>
        <v>3221.6799999999994</v>
      </c>
      <c r="I2193" s="8">
        <f>G2193-H2193</f>
        <v>0</v>
      </c>
    </row>
    <row r="2195" spans="1:10" x14ac:dyDescent="0.3">
      <c r="A2195" s="5">
        <v>430000193</v>
      </c>
      <c r="B2195" s="6" t="s">
        <v>1788</v>
      </c>
      <c r="C2195" s="7"/>
      <c r="D2195" s="7"/>
      <c r="E2195" s="7"/>
      <c r="F2195" s="7"/>
      <c r="G2195" s="7"/>
      <c r="H2195" s="7"/>
      <c r="I2195" s="7"/>
      <c r="J2195" s="7"/>
    </row>
    <row r="2196" spans="1:10" x14ac:dyDescent="0.3">
      <c r="E2196" s="4" t="s">
        <v>11</v>
      </c>
      <c r="G2196" s="8">
        <v>586.76</v>
      </c>
      <c r="H2196" s="8">
        <v>0</v>
      </c>
      <c r="I2196" s="8">
        <f>G2196-H2196</f>
        <v>586.76</v>
      </c>
    </row>
    <row r="2197" spans="1:10" x14ac:dyDescent="0.3">
      <c r="C2197" s="9"/>
      <c r="D2197" s="10">
        <v>44957</v>
      </c>
      <c r="E2197" t="s">
        <v>1789</v>
      </c>
      <c r="F2197" s="11" t="s">
        <v>1790</v>
      </c>
      <c r="G2197" s="8">
        <v>0</v>
      </c>
      <c r="H2197" s="8">
        <v>586.76</v>
      </c>
      <c r="I2197" s="8">
        <f>G2197-H2197+I2196</f>
        <v>0</v>
      </c>
      <c r="J2197" s="12">
        <v>570000000</v>
      </c>
    </row>
    <row r="2198" spans="1:10" x14ac:dyDescent="0.3">
      <c r="C2198" s="9"/>
      <c r="D2198" s="10">
        <v>45078</v>
      </c>
      <c r="E2198" t="s">
        <v>1791</v>
      </c>
      <c r="F2198" s="11" t="s">
        <v>1792</v>
      </c>
      <c r="G2198" s="8">
        <v>1344.96</v>
      </c>
      <c r="H2198" s="8">
        <v>0</v>
      </c>
      <c r="I2198" s="8">
        <f>G2198-H2198+I2197</f>
        <v>1344.96</v>
      </c>
      <c r="J2198" s="12"/>
    </row>
    <row r="2199" spans="1:10" x14ac:dyDescent="0.3">
      <c r="C2199" s="9"/>
      <c r="D2199" s="10">
        <v>45113</v>
      </c>
      <c r="E2199" t="s">
        <v>1791</v>
      </c>
      <c r="F2199" s="11" t="s">
        <v>1792</v>
      </c>
      <c r="G2199" s="8">
        <v>0</v>
      </c>
      <c r="H2199" s="8">
        <v>1344.96</v>
      </c>
      <c r="I2199" s="8">
        <f>G2199-H2199+I2198</f>
        <v>0</v>
      </c>
      <c r="J2199" s="12">
        <v>572000002</v>
      </c>
    </row>
    <row r="2200" spans="1:10" x14ac:dyDescent="0.3">
      <c r="E2200" s="4" t="s">
        <v>12</v>
      </c>
      <c r="G2200" s="8">
        <f>SUM(G2196:G2199)</f>
        <v>1931.72</v>
      </c>
      <c r="H2200" s="8">
        <f>SUM(H2196:H2199)</f>
        <v>1931.72</v>
      </c>
      <c r="I2200" s="8">
        <f>G2200-H2200</f>
        <v>0</v>
      </c>
    </row>
    <row r="2202" spans="1:10" x14ac:dyDescent="0.3">
      <c r="A2202" s="5">
        <v>430000194</v>
      </c>
      <c r="B2202" s="6" t="s">
        <v>1793</v>
      </c>
      <c r="C2202" s="7"/>
      <c r="D2202" s="7"/>
      <c r="E2202" s="7"/>
      <c r="F2202" s="7"/>
      <c r="G2202" s="7"/>
      <c r="H2202" s="7"/>
      <c r="I2202" s="7"/>
      <c r="J2202" s="7"/>
    </row>
    <row r="2203" spans="1:10" x14ac:dyDescent="0.3">
      <c r="E2203" s="4" t="s">
        <v>11</v>
      </c>
      <c r="G2203" s="8">
        <v>899.43</v>
      </c>
      <c r="H2203" s="8">
        <v>0</v>
      </c>
      <c r="I2203" s="8">
        <f>G2203-H2203</f>
        <v>899.43</v>
      </c>
    </row>
    <row r="2204" spans="1:10" x14ac:dyDescent="0.3">
      <c r="C2204" s="9"/>
      <c r="D2204" s="10">
        <v>44945</v>
      </c>
      <c r="E2204" t="s">
        <v>1794</v>
      </c>
      <c r="F2204" s="11" t="s">
        <v>1795</v>
      </c>
      <c r="G2204" s="8">
        <v>0</v>
      </c>
      <c r="H2204" s="8">
        <v>910.53</v>
      </c>
      <c r="I2204" s="8">
        <f>G2204-H2204+I2203</f>
        <v>-11.100000000000023</v>
      </c>
      <c r="J2204" s="12">
        <v>572000002</v>
      </c>
    </row>
    <row r="2205" spans="1:10" x14ac:dyDescent="0.3">
      <c r="C2205" s="9"/>
      <c r="D2205" s="10">
        <v>45110</v>
      </c>
      <c r="E2205" t="s">
        <v>1796</v>
      </c>
      <c r="F2205" s="11" t="s">
        <v>1797</v>
      </c>
      <c r="G2205" s="8">
        <v>2003.92</v>
      </c>
      <c r="H2205" s="8">
        <v>0</v>
      </c>
      <c r="I2205" s="8">
        <f>G2205-H2205+I2204</f>
        <v>1992.8200000000002</v>
      </c>
      <c r="J2205" s="12">
        <v>700000002</v>
      </c>
    </row>
    <row r="2206" spans="1:10" x14ac:dyDescent="0.3">
      <c r="C2206" s="9"/>
      <c r="D2206" s="10">
        <v>45141</v>
      </c>
      <c r="E2206" t="s">
        <v>1798</v>
      </c>
      <c r="F2206" s="11" t="s">
        <v>1799</v>
      </c>
      <c r="G2206" s="8">
        <v>-57.25</v>
      </c>
      <c r="H2206" s="8">
        <v>0</v>
      </c>
      <c r="I2206" s="8">
        <f>G2206-H2206+I2205</f>
        <v>1935.5700000000002</v>
      </c>
      <c r="J2206" s="12">
        <v>700000002</v>
      </c>
    </row>
    <row r="2207" spans="1:10" x14ac:dyDescent="0.3">
      <c r="C2207" s="9"/>
      <c r="D2207" s="10">
        <v>45168</v>
      </c>
      <c r="E2207" t="s">
        <v>1800</v>
      </c>
      <c r="F2207" s="11" t="s">
        <v>1801</v>
      </c>
      <c r="G2207" s="8">
        <v>2828.55</v>
      </c>
      <c r="H2207" s="8">
        <v>0</v>
      </c>
      <c r="I2207" s="8">
        <f>G2207-H2207+I2206</f>
        <v>4764.1200000000008</v>
      </c>
      <c r="J2207" s="12">
        <v>700000002</v>
      </c>
    </row>
    <row r="2208" spans="1:10" x14ac:dyDescent="0.3">
      <c r="C2208" s="9"/>
      <c r="D2208" s="10">
        <v>45168</v>
      </c>
      <c r="E2208" t="s">
        <v>1802</v>
      </c>
      <c r="F2208" s="11" t="s">
        <v>1803</v>
      </c>
      <c r="G2208" s="8">
        <v>-400</v>
      </c>
      <c r="H2208" s="8">
        <v>0</v>
      </c>
      <c r="I2208" s="8">
        <f>G2208-H2208+I2207</f>
        <v>4364.1200000000008</v>
      </c>
      <c r="J2208" s="12">
        <v>700000002</v>
      </c>
    </row>
    <row r="2209" spans="1:10" x14ac:dyDescent="0.3">
      <c r="E2209" s="4" t="s">
        <v>12</v>
      </c>
      <c r="G2209" s="8">
        <f>SUM(G2203:G2208)</f>
        <v>5274.65</v>
      </c>
      <c r="H2209" s="8">
        <f>SUM(H2203:H2208)</f>
        <v>910.53</v>
      </c>
      <c r="I2209" s="8">
        <f>G2209-H2209</f>
        <v>4364.12</v>
      </c>
    </row>
    <row r="2211" spans="1:10" x14ac:dyDescent="0.3">
      <c r="A2211" s="5">
        <v>430000195</v>
      </c>
      <c r="B2211" s="6" t="s">
        <v>1804</v>
      </c>
      <c r="C2211" s="7"/>
      <c r="D2211" s="7"/>
      <c r="E2211" s="7"/>
      <c r="F2211" s="7"/>
      <c r="G2211" s="7"/>
      <c r="H2211" s="7"/>
      <c r="I2211" s="7"/>
      <c r="J2211" s="7"/>
    </row>
    <row r="2212" spans="1:10" x14ac:dyDescent="0.3">
      <c r="C2212" s="9"/>
      <c r="D2212" s="10">
        <v>44952</v>
      </c>
      <c r="E2212" t="s">
        <v>1805</v>
      </c>
      <c r="F2212" s="11" t="s">
        <v>1806</v>
      </c>
      <c r="G2212" s="8">
        <v>950.64</v>
      </c>
      <c r="H2212" s="8">
        <v>0</v>
      </c>
      <c r="I2212" s="8">
        <f>G2212-H2212</f>
        <v>950.64</v>
      </c>
      <c r="J2212" s="12"/>
    </row>
    <row r="2213" spans="1:10" x14ac:dyDescent="0.3">
      <c r="C2213" s="9"/>
      <c r="D2213" s="10">
        <v>44956</v>
      </c>
      <c r="E2213" t="s">
        <v>1805</v>
      </c>
      <c r="F2213" s="11" t="s">
        <v>1806</v>
      </c>
      <c r="G2213" s="8">
        <v>0</v>
      </c>
      <c r="H2213" s="8">
        <v>950.64</v>
      </c>
      <c r="I2213" s="8">
        <f>G2213-H2213+I2212</f>
        <v>0</v>
      </c>
      <c r="J2213" s="12">
        <v>572000002</v>
      </c>
    </row>
    <row r="2214" spans="1:10" x14ac:dyDescent="0.3">
      <c r="C2214" s="9"/>
      <c r="D2214" s="10">
        <v>45009</v>
      </c>
      <c r="E2214" t="s">
        <v>1807</v>
      </c>
      <c r="F2214" s="11" t="s">
        <v>1808</v>
      </c>
      <c r="G2214" s="8">
        <v>501.65</v>
      </c>
      <c r="H2214" s="8">
        <v>0</v>
      </c>
      <c r="I2214" s="8">
        <f>G2214-H2214+I2213</f>
        <v>501.65</v>
      </c>
      <c r="J2214" s="12"/>
    </row>
    <row r="2215" spans="1:10" x14ac:dyDescent="0.3">
      <c r="C2215" s="9"/>
      <c r="D2215" s="10">
        <v>45014</v>
      </c>
      <c r="E2215" t="s">
        <v>1807</v>
      </c>
      <c r="F2215" s="11" t="s">
        <v>1808</v>
      </c>
      <c r="G2215" s="8">
        <v>0</v>
      </c>
      <c r="H2215" s="8">
        <v>501.65</v>
      </c>
      <c r="I2215" s="8">
        <f>G2215-H2215+I2214</f>
        <v>0</v>
      </c>
      <c r="J2215" s="12">
        <v>572000002</v>
      </c>
    </row>
    <row r="2216" spans="1:10" x14ac:dyDescent="0.3">
      <c r="C2216" s="9"/>
      <c r="D2216" s="10">
        <v>45130</v>
      </c>
      <c r="E2216" t="s">
        <v>1809</v>
      </c>
      <c r="F2216" s="11" t="s">
        <v>1810</v>
      </c>
      <c r="G2216" s="8">
        <v>609.91999999999996</v>
      </c>
      <c r="H2216" s="8">
        <v>0</v>
      </c>
      <c r="I2216" s="8">
        <f>G2216-H2216+I2215</f>
        <v>609.91999999999996</v>
      </c>
      <c r="J2216" s="12"/>
    </row>
    <row r="2217" spans="1:10" x14ac:dyDescent="0.3">
      <c r="C2217" s="9"/>
      <c r="D2217" s="10">
        <v>45133</v>
      </c>
      <c r="E2217" t="s">
        <v>1809</v>
      </c>
      <c r="F2217" s="11" t="s">
        <v>1810</v>
      </c>
      <c r="G2217" s="8">
        <v>0</v>
      </c>
      <c r="H2217" s="8">
        <v>609.91999999999996</v>
      </c>
      <c r="I2217" s="8">
        <f>G2217-H2217+I2216</f>
        <v>0</v>
      </c>
      <c r="J2217" s="12">
        <v>572000001</v>
      </c>
    </row>
    <row r="2218" spans="1:10" x14ac:dyDescent="0.3">
      <c r="E2218" s="4" t="s">
        <v>12</v>
      </c>
      <c r="G2218" s="8">
        <f>SUM(G2212:G2217)</f>
        <v>2062.21</v>
      </c>
      <c r="H2218" s="8">
        <f>SUM(H2212:H2217)</f>
        <v>2062.21</v>
      </c>
      <c r="I2218" s="8">
        <f>G2218-H2218</f>
        <v>0</v>
      </c>
    </row>
    <row r="2220" spans="1:10" x14ac:dyDescent="0.3">
      <c r="A2220" s="5">
        <v>430000196</v>
      </c>
      <c r="B2220" s="6" t="s">
        <v>1811</v>
      </c>
      <c r="C2220" s="7"/>
      <c r="D2220" s="7"/>
      <c r="E2220" s="7"/>
      <c r="F2220" s="7"/>
      <c r="G2220" s="7"/>
      <c r="H2220" s="7"/>
      <c r="I2220" s="7"/>
      <c r="J2220" s="7"/>
    </row>
    <row r="2221" spans="1:10" x14ac:dyDescent="0.3">
      <c r="C2221" s="9"/>
      <c r="D2221" s="10">
        <v>44987</v>
      </c>
      <c r="E2221" t="s">
        <v>1812</v>
      </c>
      <c r="F2221" s="11" t="s">
        <v>1813</v>
      </c>
      <c r="G2221" s="8">
        <v>798.36</v>
      </c>
      <c r="H2221" s="8">
        <v>0</v>
      </c>
      <c r="I2221" s="8">
        <f>G2221-H2221</f>
        <v>798.36</v>
      </c>
      <c r="J2221" s="12"/>
    </row>
    <row r="2222" spans="1:10" x14ac:dyDescent="0.3">
      <c r="C2222" s="9"/>
      <c r="D2222" s="10">
        <v>44991</v>
      </c>
      <c r="E2222" t="s">
        <v>1812</v>
      </c>
      <c r="F2222" s="11" t="s">
        <v>1813</v>
      </c>
      <c r="G2222" s="8">
        <v>0</v>
      </c>
      <c r="H2222" s="8">
        <v>798.36</v>
      </c>
      <c r="I2222" s="8">
        <f t="shared" ref="I2222:I2241" si="77">G2222-H2222+I2221</f>
        <v>0</v>
      </c>
      <c r="J2222" s="12">
        <v>572000002</v>
      </c>
    </row>
    <row r="2223" spans="1:10" x14ac:dyDescent="0.3">
      <c r="C2223" s="9"/>
      <c r="D2223" s="10">
        <v>45008</v>
      </c>
      <c r="E2223" t="s">
        <v>1814</v>
      </c>
      <c r="F2223" s="11" t="s">
        <v>1815</v>
      </c>
      <c r="G2223" s="8">
        <v>233.86</v>
      </c>
      <c r="H2223" s="8">
        <v>0</v>
      </c>
      <c r="I2223" s="8">
        <f t="shared" si="77"/>
        <v>233.86</v>
      </c>
      <c r="J2223" s="12"/>
    </row>
    <row r="2224" spans="1:10" x14ac:dyDescent="0.3">
      <c r="C2224" s="9"/>
      <c r="D2224" s="10">
        <v>45012</v>
      </c>
      <c r="E2224" t="s">
        <v>1814</v>
      </c>
      <c r="F2224" s="11" t="s">
        <v>1815</v>
      </c>
      <c r="G2224" s="8">
        <v>0</v>
      </c>
      <c r="H2224" s="8">
        <v>233.86</v>
      </c>
      <c r="I2224" s="8">
        <f t="shared" si="77"/>
        <v>0</v>
      </c>
      <c r="J2224" s="12">
        <v>572000002</v>
      </c>
    </row>
    <row r="2225" spans="3:10" x14ac:dyDescent="0.3">
      <c r="C2225" s="9"/>
      <c r="D2225" s="10">
        <v>45026</v>
      </c>
      <c r="E2225" t="s">
        <v>1816</v>
      </c>
      <c r="F2225" s="11" t="s">
        <v>1817</v>
      </c>
      <c r="G2225" s="8">
        <v>-52.36</v>
      </c>
      <c r="H2225" s="8">
        <v>0</v>
      </c>
      <c r="I2225" s="8">
        <f t="shared" si="77"/>
        <v>-52.36</v>
      </c>
      <c r="J2225" s="12"/>
    </row>
    <row r="2226" spans="3:10" x14ac:dyDescent="0.3">
      <c r="C2226" s="9"/>
      <c r="D2226" s="10">
        <v>45051</v>
      </c>
      <c r="E2226" t="s">
        <v>1818</v>
      </c>
      <c r="F2226" s="11" t="s">
        <v>1819</v>
      </c>
      <c r="G2226" s="8">
        <v>766.82</v>
      </c>
      <c r="H2226" s="8">
        <v>0</v>
      </c>
      <c r="I2226" s="8">
        <f t="shared" si="77"/>
        <v>714.46</v>
      </c>
      <c r="J2226" s="12"/>
    </row>
    <row r="2227" spans="3:10" x14ac:dyDescent="0.3">
      <c r="C2227" s="9"/>
      <c r="D2227" s="10">
        <v>45054</v>
      </c>
      <c r="E2227" t="s">
        <v>1820</v>
      </c>
      <c r="F2227" s="11" t="s">
        <v>1821</v>
      </c>
      <c r="G2227" s="8">
        <v>26.49</v>
      </c>
      <c r="H2227" s="8">
        <v>0</v>
      </c>
      <c r="I2227" s="8">
        <f t="shared" si="77"/>
        <v>740.95</v>
      </c>
      <c r="J2227" s="12"/>
    </row>
    <row r="2228" spans="3:10" x14ac:dyDescent="0.3">
      <c r="C2228" s="9"/>
      <c r="D2228" s="10">
        <v>45055</v>
      </c>
      <c r="E2228" t="s">
        <v>1822</v>
      </c>
      <c r="F2228" s="11" t="s">
        <v>1823</v>
      </c>
      <c r="G2228" s="8">
        <v>-67.28</v>
      </c>
      <c r="H2228" s="8">
        <v>0</v>
      </c>
      <c r="I2228" s="8">
        <f t="shared" si="77"/>
        <v>673.67000000000007</v>
      </c>
      <c r="J2228" s="12"/>
    </row>
    <row r="2229" spans="3:10" x14ac:dyDescent="0.3">
      <c r="C2229" s="9"/>
      <c r="D2229" s="10">
        <v>45055</v>
      </c>
      <c r="E2229" t="s">
        <v>1824</v>
      </c>
      <c r="F2229" s="11" t="s">
        <v>1825</v>
      </c>
      <c r="G2229" s="8">
        <v>-60.26</v>
      </c>
      <c r="H2229" s="8">
        <v>0</v>
      </c>
      <c r="I2229" s="8">
        <f t="shared" si="77"/>
        <v>613.41000000000008</v>
      </c>
      <c r="J2229" s="12"/>
    </row>
    <row r="2230" spans="3:10" x14ac:dyDescent="0.3">
      <c r="C2230" s="9"/>
      <c r="D2230" s="10">
        <v>45055</v>
      </c>
      <c r="E2230" t="s">
        <v>1826</v>
      </c>
      <c r="F2230" s="11" t="s">
        <v>1827</v>
      </c>
      <c r="G2230" s="8">
        <v>-11.21</v>
      </c>
      <c r="H2230" s="8">
        <v>0</v>
      </c>
      <c r="I2230" s="8">
        <f t="shared" si="77"/>
        <v>602.20000000000005</v>
      </c>
      <c r="J2230" s="12"/>
    </row>
    <row r="2231" spans="3:10" x14ac:dyDescent="0.3">
      <c r="C2231" s="9"/>
      <c r="D2231" s="10">
        <v>45055</v>
      </c>
      <c r="E2231" t="s">
        <v>1816</v>
      </c>
      <c r="F2231" s="11" t="s">
        <v>1817</v>
      </c>
      <c r="G2231" s="8">
        <v>0</v>
      </c>
      <c r="H2231" s="8">
        <v>-52.36</v>
      </c>
      <c r="I2231" s="8">
        <f t="shared" si="77"/>
        <v>654.56000000000006</v>
      </c>
      <c r="J2231" s="12">
        <v>572000002</v>
      </c>
    </row>
    <row r="2232" spans="3:10" x14ac:dyDescent="0.3">
      <c r="C2232" s="9"/>
      <c r="D2232" s="10">
        <v>45055</v>
      </c>
      <c r="E2232" t="s">
        <v>1818</v>
      </c>
      <c r="F2232" s="11" t="s">
        <v>1819</v>
      </c>
      <c r="G2232" s="8">
        <v>0</v>
      </c>
      <c r="H2232" s="8">
        <v>766.82</v>
      </c>
      <c r="I2232" s="8">
        <f t="shared" si="77"/>
        <v>-112.25999999999999</v>
      </c>
      <c r="J2232" s="12">
        <v>572000002</v>
      </c>
    </row>
    <row r="2233" spans="3:10" x14ac:dyDescent="0.3">
      <c r="C2233" s="9"/>
      <c r="D2233" s="10">
        <v>45055</v>
      </c>
      <c r="E2233" t="s">
        <v>1820</v>
      </c>
      <c r="F2233" s="11" t="s">
        <v>1821</v>
      </c>
      <c r="G2233" s="8">
        <v>0</v>
      </c>
      <c r="H2233" s="8">
        <v>26.49</v>
      </c>
      <c r="I2233" s="8">
        <f t="shared" si="77"/>
        <v>-138.75</v>
      </c>
      <c r="J2233" s="12">
        <v>572000002</v>
      </c>
    </row>
    <row r="2234" spans="3:10" x14ac:dyDescent="0.3">
      <c r="C2234" s="9"/>
      <c r="D2234" s="10">
        <v>45055</v>
      </c>
      <c r="E2234" t="s">
        <v>1822</v>
      </c>
      <c r="F2234" s="11" t="s">
        <v>1823</v>
      </c>
      <c r="G2234" s="8">
        <v>0</v>
      </c>
      <c r="H2234" s="8">
        <v>-67.28</v>
      </c>
      <c r="I2234" s="8">
        <f t="shared" si="77"/>
        <v>-71.47</v>
      </c>
      <c r="J2234" s="12">
        <v>572000002</v>
      </c>
    </row>
    <row r="2235" spans="3:10" x14ac:dyDescent="0.3">
      <c r="C2235" s="9"/>
      <c r="D2235" s="10">
        <v>45055</v>
      </c>
      <c r="E2235" t="s">
        <v>1824</v>
      </c>
      <c r="F2235" s="11" t="s">
        <v>1825</v>
      </c>
      <c r="G2235" s="8">
        <v>0</v>
      </c>
      <c r="H2235" s="8">
        <v>-60.26</v>
      </c>
      <c r="I2235" s="8">
        <f t="shared" si="77"/>
        <v>-11.21</v>
      </c>
      <c r="J2235" s="12">
        <v>572000002</v>
      </c>
    </row>
    <row r="2236" spans="3:10" x14ac:dyDescent="0.3">
      <c r="C2236" s="9"/>
      <c r="D2236" s="10">
        <v>45055</v>
      </c>
      <c r="E2236" t="s">
        <v>1826</v>
      </c>
      <c r="F2236" s="11" t="s">
        <v>1827</v>
      </c>
      <c r="G2236" s="8">
        <v>0</v>
      </c>
      <c r="H2236" s="8">
        <v>-11.21</v>
      </c>
      <c r="I2236" s="8">
        <f t="shared" si="77"/>
        <v>0</v>
      </c>
      <c r="J2236" s="12">
        <v>572000002</v>
      </c>
    </row>
    <row r="2237" spans="3:10" x14ac:dyDescent="0.3">
      <c r="C2237" s="9"/>
      <c r="D2237" s="10">
        <v>45077</v>
      </c>
      <c r="E2237" t="s">
        <v>1828</v>
      </c>
      <c r="F2237" s="11" t="s">
        <v>1829</v>
      </c>
      <c r="G2237" s="8">
        <v>351.7</v>
      </c>
      <c r="H2237" s="8">
        <v>0</v>
      </c>
      <c r="I2237" s="8">
        <f t="shared" si="77"/>
        <v>351.7</v>
      </c>
      <c r="J2237" s="12"/>
    </row>
    <row r="2238" spans="3:10" x14ac:dyDescent="0.3">
      <c r="C2238" s="9"/>
      <c r="D2238" s="10">
        <v>45077</v>
      </c>
      <c r="E2238" t="s">
        <v>1828</v>
      </c>
      <c r="F2238" s="11" t="s">
        <v>1829</v>
      </c>
      <c r="G2238" s="8">
        <v>0</v>
      </c>
      <c r="H2238" s="8">
        <v>351.7</v>
      </c>
      <c r="I2238" s="8">
        <f t="shared" si="77"/>
        <v>0</v>
      </c>
      <c r="J2238" s="12">
        <v>572000002</v>
      </c>
    </row>
    <row r="2239" spans="3:10" x14ac:dyDescent="0.3">
      <c r="C2239" s="9"/>
      <c r="D2239" s="10">
        <v>45103</v>
      </c>
      <c r="E2239" t="s">
        <v>1830</v>
      </c>
      <c r="F2239" s="11" t="s">
        <v>1831</v>
      </c>
      <c r="G2239" s="8">
        <v>490.81</v>
      </c>
      <c r="H2239" s="8">
        <v>0</v>
      </c>
      <c r="I2239" s="8">
        <f t="shared" si="77"/>
        <v>490.81</v>
      </c>
      <c r="J2239" s="12"/>
    </row>
    <row r="2240" spans="3:10" x14ac:dyDescent="0.3">
      <c r="C2240" s="9"/>
      <c r="D2240" s="10">
        <v>45103</v>
      </c>
      <c r="E2240" t="s">
        <v>1830</v>
      </c>
      <c r="F2240" s="11" t="s">
        <v>1831</v>
      </c>
      <c r="G2240" s="8">
        <v>0</v>
      </c>
      <c r="H2240" s="8">
        <v>490.81</v>
      </c>
      <c r="I2240" s="8">
        <f t="shared" si="77"/>
        <v>0</v>
      </c>
      <c r="J2240" s="12">
        <v>572000002</v>
      </c>
    </row>
    <row r="2241" spans="1:10" x14ac:dyDescent="0.3">
      <c r="C2241" s="9"/>
      <c r="D2241" s="10">
        <v>45149</v>
      </c>
      <c r="E2241" t="s">
        <v>1832</v>
      </c>
      <c r="F2241" s="11" t="s">
        <v>1833</v>
      </c>
      <c r="G2241" s="8">
        <v>2003.87</v>
      </c>
      <c r="H2241" s="8">
        <v>0</v>
      </c>
      <c r="I2241" s="8">
        <f t="shared" si="77"/>
        <v>2003.87</v>
      </c>
      <c r="J2241" s="12"/>
    </row>
    <row r="2242" spans="1:10" x14ac:dyDescent="0.3">
      <c r="E2242" s="4" t="s">
        <v>12</v>
      </c>
      <c r="G2242" s="8">
        <f>SUM(G2221:G2241)</f>
        <v>4480.8</v>
      </c>
      <c r="H2242" s="8">
        <f>SUM(H2221:H2241)</f>
        <v>2476.9300000000003</v>
      </c>
      <c r="I2242" s="8">
        <f>G2242-H2242</f>
        <v>2003.87</v>
      </c>
    </row>
    <row r="2244" spans="1:10" x14ac:dyDescent="0.3">
      <c r="A2244" s="5">
        <v>430000197</v>
      </c>
      <c r="B2244" s="6" t="s">
        <v>1834</v>
      </c>
      <c r="C2244" s="7"/>
      <c r="D2244" s="7"/>
      <c r="E2244" s="7"/>
      <c r="F2244" s="7"/>
      <c r="G2244" s="7"/>
      <c r="H2244" s="7"/>
      <c r="I2244" s="7"/>
      <c r="J2244" s="7"/>
    </row>
    <row r="2245" spans="1:10" x14ac:dyDescent="0.3">
      <c r="E2245" s="4" t="s">
        <v>11</v>
      </c>
      <c r="G2245" s="8">
        <v>3670.61</v>
      </c>
      <c r="H2245" s="8">
        <v>0</v>
      </c>
      <c r="I2245" s="8">
        <f>G2245-H2245</f>
        <v>3670.61</v>
      </c>
    </row>
    <row r="2246" spans="1:10" x14ac:dyDescent="0.3">
      <c r="C2246" s="9"/>
      <c r="D2246" s="10">
        <v>44950</v>
      </c>
      <c r="E2246" t="s">
        <v>1835</v>
      </c>
      <c r="F2246" s="11" t="s">
        <v>1836</v>
      </c>
      <c r="G2246" s="8">
        <v>2788.97</v>
      </c>
      <c r="H2246" s="8">
        <v>0</v>
      </c>
      <c r="I2246" s="8">
        <f t="shared" ref="I2246:I2253" si="78">G2246-H2246+I2245</f>
        <v>6459.58</v>
      </c>
      <c r="J2246" s="12">
        <v>700000002</v>
      </c>
    </row>
    <row r="2247" spans="1:10" x14ac:dyDescent="0.3">
      <c r="C2247" s="9"/>
      <c r="D2247" s="10">
        <v>44966</v>
      </c>
      <c r="E2247" t="s">
        <v>1835</v>
      </c>
      <c r="F2247" s="11" t="s">
        <v>1836</v>
      </c>
      <c r="G2247" s="8">
        <v>0</v>
      </c>
      <c r="H2247" s="8">
        <v>2788.97</v>
      </c>
      <c r="I2247" s="8">
        <f t="shared" si="78"/>
        <v>3670.61</v>
      </c>
      <c r="J2247" s="12">
        <v>572000002</v>
      </c>
    </row>
    <row r="2248" spans="1:10" x14ac:dyDescent="0.3">
      <c r="C2248" s="9"/>
      <c r="D2248" s="10">
        <v>45091</v>
      </c>
      <c r="E2248" t="s">
        <v>1837</v>
      </c>
      <c r="F2248" s="11" t="s">
        <v>1838</v>
      </c>
      <c r="G2248" s="8">
        <v>3154.19</v>
      </c>
      <c r="H2248" s="8">
        <v>0</v>
      </c>
      <c r="I2248" s="8">
        <f t="shared" si="78"/>
        <v>6824.8</v>
      </c>
      <c r="J2248" s="12">
        <v>700000002</v>
      </c>
    </row>
    <row r="2249" spans="1:10" x14ac:dyDescent="0.3">
      <c r="C2249" s="9"/>
      <c r="D2249" s="10">
        <v>45104</v>
      </c>
      <c r="E2249" t="s">
        <v>1839</v>
      </c>
      <c r="F2249" s="11" t="s">
        <v>1840</v>
      </c>
      <c r="G2249" s="8">
        <v>0</v>
      </c>
      <c r="H2249" s="8">
        <v>340.95</v>
      </c>
      <c r="I2249" s="8">
        <f t="shared" si="78"/>
        <v>6483.85</v>
      </c>
      <c r="J2249" s="12">
        <v>572000002</v>
      </c>
    </row>
    <row r="2250" spans="1:10" x14ac:dyDescent="0.3">
      <c r="C2250" s="9"/>
      <c r="D2250" s="10">
        <v>45104</v>
      </c>
      <c r="E2250" t="s">
        <v>1841</v>
      </c>
      <c r="F2250" s="11" t="s">
        <v>1842</v>
      </c>
      <c r="G2250" s="8">
        <v>0</v>
      </c>
      <c r="H2250" s="8">
        <v>3329.66</v>
      </c>
      <c r="I2250" s="8">
        <f t="shared" si="78"/>
        <v>3154.1900000000005</v>
      </c>
      <c r="J2250" s="12">
        <v>572000002</v>
      </c>
    </row>
    <row r="2251" spans="1:10" x14ac:dyDescent="0.3">
      <c r="C2251" s="9"/>
      <c r="D2251" s="10">
        <v>45109</v>
      </c>
      <c r="E2251" t="s">
        <v>1843</v>
      </c>
      <c r="F2251" s="11" t="s">
        <v>1844</v>
      </c>
      <c r="G2251" s="8">
        <v>-50</v>
      </c>
      <c r="H2251" s="8">
        <v>0</v>
      </c>
      <c r="I2251" s="8">
        <f t="shared" si="78"/>
        <v>3104.1900000000005</v>
      </c>
      <c r="J2251" s="12">
        <v>700000002</v>
      </c>
    </row>
    <row r="2252" spans="1:10" x14ac:dyDescent="0.3">
      <c r="C2252" s="9"/>
      <c r="D2252" s="10">
        <v>45137</v>
      </c>
      <c r="E2252" t="s">
        <v>1845</v>
      </c>
      <c r="F2252" s="11" t="s">
        <v>1846</v>
      </c>
      <c r="G2252" s="8">
        <v>-53.29</v>
      </c>
      <c r="H2252" s="8">
        <v>0</v>
      </c>
      <c r="I2252" s="8">
        <f t="shared" si="78"/>
        <v>3050.9000000000005</v>
      </c>
      <c r="J2252" s="12">
        <v>700000002</v>
      </c>
    </row>
    <row r="2253" spans="1:10" x14ac:dyDescent="0.3">
      <c r="C2253" s="9"/>
      <c r="D2253" s="10">
        <v>45141</v>
      </c>
      <c r="E2253" t="s">
        <v>1847</v>
      </c>
      <c r="F2253" s="11" t="s">
        <v>1848</v>
      </c>
      <c r="G2253" s="8">
        <v>-45.68</v>
      </c>
      <c r="H2253" s="8">
        <v>0</v>
      </c>
      <c r="I2253" s="8">
        <f t="shared" si="78"/>
        <v>3005.2200000000007</v>
      </c>
      <c r="J2253" s="12">
        <v>700000002</v>
      </c>
    </row>
    <row r="2254" spans="1:10" x14ac:dyDescent="0.3">
      <c r="E2254" s="4" t="s">
        <v>12</v>
      </c>
      <c r="G2254" s="8">
        <f>SUM(G2245:G2253)</f>
        <v>9464.7999999999993</v>
      </c>
      <c r="H2254" s="8">
        <f>SUM(H2245:H2253)</f>
        <v>6459.58</v>
      </c>
      <c r="I2254" s="8">
        <f>G2254-H2254</f>
        <v>3005.2199999999993</v>
      </c>
    </row>
    <row r="2256" spans="1:10" x14ac:dyDescent="0.3">
      <c r="A2256" s="5">
        <v>430000198</v>
      </c>
      <c r="B2256" s="6" t="s">
        <v>1849</v>
      </c>
      <c r="C2256" s="7"/>
      <c r="D2256" s="7"/>
      <c r="E2256" s="7"/>
      <c r="F2256" s="7"/>
      <c r="G2256" s="7"/>
      <c r="H2256" s="7"/>
      <c r="I2256" s="7"/>
      <c r="J2256" s="7"/>
    </row>
    <row r="2257" spans="1:10" x14ac:dyDescent="0.3">
      <c r="E2257" s="4" t="s">
        <v>11</v>
      </c>
      <c r="G2257" s="8">
        <v>11761.8</v>
      </c>
      <c r="H2257" s="8">
        <v>0</v>
      </c>
      <c r="I2257" s="8">
        <f>G2257-H2257</f>
        <v>11761.8</v>
      </c>
    </row>
    <row r="2258" spans="1:10" x14ac:dyDescent="0.3">
      <c r="C2258" s="9"/>
      <c r="D2258" s="10">
        <v>45104</v>
      </c>
      <c r="E2258" t="s">
        <v>1850</v>
      </c>
      <c r="F2258" s="11" t="s">
        <v>1851</v>
      </c>
      <c r="G2258" s="8">
        <v>1970.13</v>
      </c>
      <c r="H2258" s="8">
        <v>0</v>
      </c>
      <c r="I2258" s="8">
        <f>G2258-H2258+I2257</f>
        <v>13731.93</v>
      </c>
      <c r="J2258" s="12">
        <v>700000002</v>
      </c>
    </row>
    <row r="2259" spans="1:10" x14ac:dyDescent="0.3">
      <c r="C2259" s="9"/>
      <c r="D2259" s="10">
        <v>45120</v>
      </c>
      <c r="E2259" t="s">
        <v>1850</v>
      </c>
      <c r="F2259" s="11" t="s">
        <v>1851</v>
      </c>
      <c r="G2259" s="8">
        <v>0</v>
      </c>
      <c r="H2259" s="8">
        <v>1970.13</v>
      </c>
      <c r="I2259" s="8">
        <f>G2259-H2259+I2258</f>
        <v>11761.8</v>
      </c>
      <c r="J2259" s="12">
        <v>572000001</v>
      </c>
    </row>
    <row r="2260" spans="1:10" x14ac:dyDescent="0.3">
      <c r="E2260" s="4" t="s">
        <v>12</v>
      </c>
      <c r="G2260" s="8">
        <f>SUM(G2257:G2259)</f>
        <v>13731.93</v>
      </c>
      <c r="H2260" s="8">
        <f>SUM(H2257:H2259)</f>
        <v>1970.13</v>
      </c>
      <c r="I2260" s="8">
        <f>G2260-H2260</f>
        <v>11761.8</v>
      </c>
    </row>
    <row r="2262" spans="1:10" x14ac:dyDescent="0.3">
      <c r="A2262" s="5">
        <v>430000200</v>
      </c>
      <c r="B2262" s="6" t="s">
        <v>1852</v>
      </c>
      <c r="C2262" s="7"/>
      <c r="D2262" s="7"/>
      <c r="E2262" s="7"/>
      <c r="F2262" s="7"/>
      <c r="G2262" s="7"/>
      <c r="H2262" s="7"/>
      <c r="I2262" s="7"/>
      <c r="J2262" s="7"/>
    </row>
    <row r="2263" spans="1:10" x14ac:dyDescent="0.3">
      <c r="E2263" s="4" t="s">
        <v>11</v>
      </c>
      <c r="G2263" s="8">
        <v>927.15</v>
      </c>
      <c r="H2263" s="8">
        <v>0</v>
      </c>
      <c r="I2263" s="8">
        <f>G2263-H2263</f>
        <v>927.15</v>
      </c>
    </row>
    <row r="2264" spans="1:10" x14ac:dyDescent="0.3">
      <c r="C2264" s="9"/>
      <c r="D2264" s="10">
        <v>44957</v>
      </c>
      <c r="E2264" t="s">
        <v>1852</v>
      </c>
      <c r="F2264" s="11" t="s">
        <v>1853</v>
      </c>
      <c r="G2264" s="8">
        <v>0</v>
      </c>
      <c r="H2264" s="8">
        <v>927.15</v>
      </c>
      <c r="I2264" s="8">
        <f>G2264-H2264+I2263</f>
        <v>0</v>
      </c>
      <c r="J2264" s="12">
        <v>570000000</v>
      </c>
    </row>
    <row r="2265" spans="1:10" x14ac:dyDescent="0.3">
      <c r="E2265" s="4" t="s">
        <v>12</v>
      </c>
      <c r="G2265" s="8">
        <f>SUM(G2263:G2264)</f>
        <v>927.15</v>
      </c>
      <c r="H2265" s="8">
        <f>SUM(H2263:H2264)</f>
        <v>927.15</v>
      </c>
      <c r="I2265" s="8">
        <f>G2265-H2265</f>
        <v>0</v>
      </c>
    </row>
    <row r="2267" spans="1:10" x14ac:dyDescent="0.3">
      <c r="A2267" s="5">
        <v>430000201</v>
      </c>
      <c r="B2267" s="6" t="s">
        <v>1854</v>
      </c>
      <c r="C2267" s="7"/>
      <c r="D2267" s="7"/>
      <c r="E2267" s="7"/>
      <c r="F2267" s="7"/>
      <c r="G2267" s="7"/>
      <c r="H2267" s="7"/>
      <c r="I2267" s="7"/>
      <c r="J2267" s="7"/>
    </row>
    <row r="2268" spans="1:10" x14ac:dyDescent="0.3">
      <c r="E2268" s="4" t="s">
        <v>11</v>
      </c>
      <c r="G2268" s="8">
        <v>543.74</v>
      </c>
      <c r="H2268" s="8">
        <v>0</v>
      </c>
      <c r="I2268" s="8">
        <f>G2268-H2268</f>
        <v>543.74</v>
      </c>
    </row>
    <row r="2269" spans="1:10" x14ac:dyDescent="0.3">
      <c r="C2269" s="9"/>
      <c r="D2269" s="10">
        <v>44957</v>
      </c>
      <c r="E2269" t="s">
        <v>1854</v>
      </c>
      <c r="F2269" s="11" t="s">
        <v>1855</v>
      </c>
      <c r="G2269" s="8">
        <v>0</v>
      </c>
      <c r="H2269" s="8">
        <v>279.36</v>
      </c>
      <c r="I2269" s="8">
        <f>G2269-H2269+I2268</f>
        <v>264.38</v>
      </c>
      <c r="J2269" s="12">
        <v>570000000</v>
      </c>
    </row>
    <row r="2270" spans="1:10" x14ac:dyDescent="0.3">
      <c r="C2270" s="9"/>
      <c r="D2270" s="10">
        <v>44957</v>
      </c>
      <c r="E2270" t="s">
        <v>1854</v>
      </c>
      <c r="F2270" s="11" t="s">
        <v>1856</v>
      </c>
      <c r="G2270" s="8">
        <v>0</v>
      </c>
      <c r="H2270" s="8">
        <v>264.38</v>
      </c>
      <c r="I2270" s="8">
        <f>G2270-H2270+I2269</f>
        <v>0</v>
      </c>
      <c r="J2270" s="12">
        <v>570000000</v>
      </c>
    </row>
    <row r="2271" spans="1:10" x14ac:dyDescent="0.3">
      <c r="E2271" s="4" t="s">
        <v>12</v>
      </c>
      <c r="G2271" s="8">
        <f>SUM(G2268:G2270)</f>
        <v>543.74</v>
      </c>
      <c r="H2271" s="8">
        <f>SUM(H2268:H2270)</f>
        <v>543.74</v>
      </c>
      <c r="I2271" s="8">
        <f>G2271-H2271</f>
        <v>0</v>
      </c>
    </row>
    <row r="2273" spans="1:10" x14ac:dyDescent="0.3">
      <c r="A2273" s="5">
        <v>430000202</v>
      </c>
      <c r="B2273" s="6" t="s">
        <v>1857</v>
      </c>
      <c r="C2273" s="7"/>
      <c r="D2273" s="7"/>
      <c r="E2273" s="7"/>
      <c r="F2273" s="7"/>
      <c r="G2273" s="7"/>
      <c r="H2273" s="7"/>
      <c r="I2273" s="7"/>
      <c r="J2273" s="7"/>
    </row>
    <row r="2274" spans="1:10" x14ac:dyDescent="0.3">
      <c r="C2274" s="9"/>
      <c r="D2274" s="10">
        <v>45098</v>
      </c>
      <c r="E2274" t="s">
        <v>1858</v>
      </c>
      <c r="F2274" s="11" t="s">
        <v>1859</v>
      </c>
      <c r="G2274" s="8">
        <v>1822.43</v>
      </c>
      <c r="H2274" s="8">
        <v>0</v>
      </c>
      <c r="I2274" s="8">
        <f>G2274-H2274</f>
        <v>1822.43</v>
      </c>
      <c r="J2274" s="12"/>
    </row>
    <row r="2275" spans="1:10" x14ac:dyDescent="0.3">
      <c r="C2275" s="9"/>
      <c r="D2275" s="10">
        <v>45100</v>
      </c>
      <c r="E2275" t="s">
        <v>1858</v>
      </c>
      <c r="F2275" s="11" t="s">
        <v>1859</v>
      </c>
      <c r="G2275" s="8">
        <v>0</v>
      </c>
      <c r="H2275" s="8">
        <v>1822.43</v>
      </c>
      <c r="I2275" s="8">
        <f>G2275-H2275+I2274</f>
        <v>0</v>
      </c>
      <c r="J2275" s="12">
        <v>572000002</v>
      </c>
    </row>
    <row r="2276" spans="1:10" x14ac:dyDescent="0.3">
      <c r="E2276" s="4" t="s">
        <v>12</v>
      </c>
      <c r="G2276" s="8">
        <f>SUM(G2274:G2275)</f>
        <v>1822.43</v>
      </c>
      <c r="H2276" s="8">
        <f>SUM(H2274:H2275)</f>
        <v>1822.43</v>
      </c>
      <c r="I2276" s="8">
        <f>G2276-H2276</f>
        <v>0</v>
      </c>
    </row>
    <row r="2278" spans="1:10" x14ac:dyDescent="0.3">
      <c r="A2278" s="5">
        <v>430000203</v>
      </c>
      <c r="B2278" s="6" t="s">
        <v>1860</v>
      </c>
      <c r="C2278" s="7"/>
      <c r="D2278" s="7"/>
      <c r="E2278" s="7"/>
      <c r="F2278" s="7"/>
      <c r="G2278" s="7"/>
      <c r="H2278" s="7"/>
      <c r="I2278" s="7"/>
      <c r="J2278" s="7"/>
    </row>
    <row r="2279" spans="1:10" x14ac:dyDescent="0.3">
      <c r="C2279" s="9"/>
      <c r="D2279" s="10">
        <v>44952</v>
      </c>
      <c r="E2279" t="s">
        <v>1861</v>
      </c>
      <c r="F2279" s="11" t="s">
        <v>1862</v>
      </c>
      <c r="G2279" s="8">
        <v>336.96</v>
      </c>
      <c r="H2279" s="8">
        <v>0</v>
      </c>
      <c r="I2279" s="8">
        <f>G2279-H2279</f>
        <v>336.96</v>
      </c>
      <c r="J2279" s="12"/>
    </row>
    <row r="2280" spans="1:10" x14ac:dyDescent="0.3">
      <c r="C2280" s="9"/>
      <c r="D2280" s="10">
        <v>44956</v>
      </c>
      <c r="E2280" t="s">
        <v>1861</v>
      </c>
      <c r="F2280" s="11" t="s">
        <v>1862</v>
      </c>
      <c r="G2280" s="8">
        <v>0</v>
      </c>
      <c r="H2280" s="8">
        <v>336.96</v>
      </c>
      <c r="I2280" s="8">
        <f t="shared" ref="I2280:I2285" si="79">G2280-H2280+I2279</f>
        <v>0</v>
      </c>
      <c r="J2280" s="12">
        <v>572000002</v>
      </c>
    </row>
    <row r="2281" spans="1:10" x14ac:dyDescent="0.3">
      <c r="C2281" s="9"/>
      <c r="D2281" s="10">
        <v>45040</v>
      </c>
      <c r="E2281" t="s">
        <v>1863</v>
      </c>
      <c r="F2281" s="11" t="s">
        <v>1864</v>
      </c>
      <c r="G2281" s="8">
        <v>257.79000000000002</v>
      </c>
      <c r="H2281" s="8">
        <v>0</v>
      </c>
      <c r="I2281" s="8">
        <f t="shared" si="79"/>
        <v>257.79000000000002</v>
      </c>
      <c r="J2281" s="12"/>
    </row>
    <row r="2282" spans="1:10" x14ac:dyDescent="0.3">
      <c r="C2282" s="9"/>
      <c r="D2282" s="10">
        <v>45042</v>
      </c>
      <c r="E2282" t="s">
        <v>1863</v>
      </c>
      <c r="F2282" s="11" t="s">
        <v>1864</v>
      </c>
      <c r="G2282" s="8">
        <v>0</v>
      </c>
      <c r="H2282" s="8">
        <v>257.79000000000002</v>
      </c>
      <c r="I2282" s="8">
        <f t="shared" si="79"/>
        <v>0</v>
      </c>
      <c r="J2282" s="12">
        <v>572000001</v>
      </c>
    </row>
    <row r="2283" spans="1:10" x14ac:dyDescent="0.3">
      <c r="C2283" s="9"/>
      <c r="D2283" s="10">
        <v>45092</v>
      </c>
      <c r="E2283" t="s">
        <v>1865</v>
      </c>
      <c r="F2283" s="11" t="s">
        <v>1866</v>
      </c>
      <c r="G2283" s="8">
        <v>365</v>
      </c>
      <c r="H2283" s="8">
        <v>0</v>
      </c>
      <c r="I2283" s="8">
        <f t="shared" si="79"/>
        <v>365</v>
      </c>
      <c r="J2283" s="12"/>
    </row>
    <row r="2284" spans="1:10" x14ac:dyDescent="0.3">
      <c r="C2284" s="9"/>
      <c r="D2284" s="10">
        <v>45097</v>
      </c>
      <c r="E2284" t="s">
        <v>1865</v>
      </c>
      <c r="F2284" s="11" t="s">
        <v>1866</v>
      </c>
      <c r="G2284" s="8">
        <v>0</v>
      </c>
      <c r="H2284" s="8">
        <v>365</v>
      </c>
      <c r="I2284" s="8">
        <f t="shared" si="79"/>
        <v>0</v>
      </c>
      <c r="J2284" s="12">
        <v>572000002</v>
      </c>
    </row>
    <row r="2285" spans="1:10" x14ac:dyDescent="0.3">
      <c r="C2285" s="9"/>
      <c r="D2285" s="10">
        <v>45126</v>
      </c>
      <c r="E2285" t="s">
        <v>1867</v>
      </c>
      <c r="F2285" s="11" t="s">
        <v>1868</v>
      </c>
      <c r="G2285" s="8">
        <v>-14.98</v>
      </c>
      <c r="H2285" s="8">
        <v>0</v>
      </c>
      <c r="I2285" s="8">
        <f t="shared" si="79"/>
        <v>-14.98</v>
      </c>
      <c r="J2285" s="12"/>
    </row>
    <row r="2286" spans="1:10" x14ac:dyDescent="0.3">
      <c r="E2286" s="4" t="s">
        <v>12</v>
      </c>
      <c r="G2286" s="8">
        <f>SUM(G2279:G2285)</f>
        <v>944.77</v>
      </c>
      <c r="H2286" s="8">
        <f>SUM(H2279:H2285)</f>
        <v>959.75</v>
      </c>
      <c r="I2286" s="8">
        <f>G2286-H2286</f>
        <v>-14.980000000000018</v>
      </c>
    </row>
    <row r="2288" spans="1:10" x14ac:dyDescent="0.3">
      <c r="A2288" s="5">
        <v>430000204</v>
      </c>
      <c r="B2288" s="6" t="s">
        <v>1869</v>
      </c>
      <c r="C2288" s="7"/>
      <c r="D2288" s="7"/>
      <c r="E2288" s="7"/>
      <c r="F2288" s="7"/>
      <c r="G2288" s="7"/>
      <c r="H2288" s="7"/>
      <c r="I2288" s="7"/>
      <c r="J2288" s="7"/>
    </row>
    <row r="2289" spans="1:10" x14ac:dyDescent="0.3">
      <c r="E2289" s="4" t="s">
        <v>11</v>
      </c>
      <c r="G2289" s="8">
        <v>1522.68</v>
      </c>
      <c r="H2289" s="8">
        <v>0</v>
      </c>
      <c r="I2289" s="8">
        <f>G2289-H2289</f>
        <v>1522.68</v>
      </c>
    </row>
    <row r="2290" spans="1:10" x14ac:dyDescent="0.3">
      <c r="C2290" s="9"/>
      <c r="D2290" s="10">
        <v>44965</v>
      </c>
      <c r="E2290" t="s">
        <v>1870</v>
      </c>
      <c r="F2290" s="11" t="s">
        <v>1871</v>
      </c>
      <c r="G2290" s="8">
        <v>0</v>
      </c>
      <c r="H2290" s="8">
        <v>229.77</v>
      </c>
      <c r="I2290" s="8">
        <f>G2290-H2290+I2289</f>
        <v>1292.9100000000001</v>
      </c>
      <c r="J2290" s="12">
        <v>572000002</v>
      </c>
    </row>
    <row r="2291" spans="1:10" x14ac:dyDescent="0.3">
      <c r="C2291" s="9"/>
      <c r="D2291" s="10">
        <v>44965</v>
      </c>
      <c r="E2291" t="s">
        <v>1872</v>
      </c>
      <c r="F2291" s="11" t="s">
        <v>1873</v>
      </c>
      <c r="G2291" s="8">
        <v>0</v>
      </c>
      <c r="H2291" s="8">
        <v>1292.9100000000001</v>
      </c>
      <c r="I2291" s="8">
        <f>G2291-H2291+I2290</f>
        <v>0</v>
      </c>
      <c r="J2291" s="12">
        <v>572000002</v>
      </c>
    </row>
    <row r="2292" spans="1:10" x14ac:dyDescent="0.3">
      <c r="C2292" s="9"/>
      <c r="D2292" s="10">
        <v>45076</v>
      </c>
      <c r="E2292" t="s">
        <v>1874</v>
      </c>
      <c r="F2292" s="11" t="s">
        <v>1875</v>
      </c>
      <c r="G2292" s="8">
        <v>2618.44</v>
      </c>
      <c r="H2292" s="8">
        <v>0</v>
      </c>
      <c r="I2292" s="8">
        <f>G2292-H2292+I2291</f>
        <v>2618.44</v>
      </c>
      <c r="J2292" s="12">
        <v>700000002</v>
      </c>
    </row>
    <row r="2293" spans="1:10" x14ac:dyDescent="0.3">
      <c r="C2293" s="9"/>
      <c r="D2293" s="10">
        <v>45080</v>
      </c>
      <c r="E2293" t="s">
        <v>1874</v>
      </c>
      <c r="F2293" s="11" t="s">
        <v>1875</v>
      </c>
      <c r="G2293" s="8">
        <v>0</v>
      </c>
      <c r="H2293" s="8">
        <v>2618.44</v>
      </c>
      <c r="I2293" s="8">
        <f>G2293-H2293+I2292</f>
        <v>0</v>
      </c>
      <c r="J2293" s="12">
        <v>572000001</v>
      </c>
    </row>
    <row r="2294" spans="1:10" x14ac:dyDescent="0.3">
      <c r="E2294" s="4" t="s">
        <v>12</v>
      </c>
      <c r="G2294" s="8">
        <f>SUM(G2289:G2293)</f>
        <v>4141.12</v>
      </c>
      <c r="H2294" s="8">
        <f>SUM(H2289:H2293)</f>
        <v>4141.12</v>
      </c>
      <c r="I2294" s="8">
        <f>G2294-H2294</f>
        <v>0</v>
      </c>
    </row>
    <row r="2296" spans="1:10" x14ac:dyDescent="0.3">
      <c r="A2296" s="5">
        <v>430000205</v>
      </c>
      <c r="B2296" s="6" t="s">
        <v>1876</v>
      </c>
      <c r="C2296" s="7"/>
      <c r="D2296" s="7"/>
      <c r="E2296" s="7"/>
      <c r="F2296" s="7"/>
      <c r="G2296" s="7"/>
      <c r="H2296" s="7"/>
      <c r="I2296" s="7"/>
      <c r="J2296" s="7"/>
    </row>
    <row r="2297" spans="1:10" x14ac:dyDescent="0.3">
      <c r="E2297" s="4" t="s">
        <v>11</v>
      </c>
      <c r="G2297" s="8">
        <v>2625.28</v>
      </c>
      <c r="H2297" s="8">
        <v>0</v>
      </c>
      <c r="I2297" s="8">
        <f>G2297-H2297</f>
        <v>2625.28</v>
      </c>
    </row>
    <row r="2298" spans="1:10" x14ac:dyDescent="0.3">
      <c r="C2298" s="9"/>
      <c r="D2298" s="10">
        <v>44938</v>
      </c>
      <c r="E2298" t="s">
        <v>1877</v>
      </c>
      <c r="F2298" s="11" t="s">
        <v>1878</v>
      </c>
      <c r="G2298" s="8">
        <v>324.26</v>
      </c>
      <c r="H2298" s="8">
        <v>0</v>
      </c>
      <c r="I2298" s="8">
        <f t="shared" ref="I2298:I2329" si="80">G2298-H2298+I2297</f>
        <v>2949.54</v>
      </c>
      <c r="J2298" s="12"/>
    </row>
    <row r="2299" spans="1:10" x14ac:dyDescent="0.3">
      <c r="C2299" s="9"/>
      <c r="D2299" s="10">
        <v>44942</v>
      </c>
      <c r="E2299" t="s">
        <v>1879</v>
      </c>
      <c r="F2299" s="11" t="s">
        <v>1880</v>
      </c>
      <c r="G2299" s="8">
        <v>240.17</v>
      </c>
      <c r="H2299" s="8">
        <v>0</v>
      </c>
      <c r="I2299" s="8">
        <f t="shared" si="80"/>
        <v>3189.71</v>
      </c>
      <c r="J2299" s="12"/>
    </row>
    <row r="2300" spans="1:10" x14ac:dyDescent="0.3">
      <c r="C2300" s="9"/>
      <c r="D2300" s="10">
        <v>44942</v>
      </c>
      <c r="E2300" t="s">
        <v>1877</v>
      </c>
      <c r="F2300" s="11" t="s">
        <v>1878</v>
      </c>
      <c r="G2300" s="8">
        <v>0</v>
      </c>
      <c r="H2300" s="8">
        <v>324.26</v>
      </c>
      <c r="I2300" s="8">
        <f t="shared" si="80"/>
        <v>2865.45</v>
      </c>
      <c r="J2300" s="12">
        <v>570000000</v>
      </c>
    </row>
    <row r="2301" spans="1:10" x14ac:dyDescent="0.3">
      <c r="C2301" s="9"/>
      <c r="D2301" s="10">
        <v>44950</v>
      </c>
      <c r="E2301" t="s">
        <v>1881</v>
      </c>
      <c r="F2301" s="11" t="s">
        <v>1882</v>
      </c>
      <c r="G2301" s="8">
        <v>2349.08</v>
      </c>
      <c r="H2301" s="8">
        <v>0</v>
      </c>
      <c r="I2301" s="8">
        <f t="shared" si="80"/>
        <v>5214.53</v>
      </c>
      <c r="J2301" s="12"/>
    </row>
    <row r="2302" spans="1:10" x14ac:dyDescent="0.3">
      <c r="C2302" s="9"/>
      <c r="D2302" s="10">
        <v>44951</v>
      </c>
      <c r="E2302" t="s">
        <v>1879</v>
      </c>
      <c r="F2302" s="11" t="s">
        <v>1880</v>
      </c>
      <c r="G2302" s="8">
        <v>0</v>
      </c>
      <c r="H2302" s="8">
        <v>240.17</v>
      </c>
      <c r="I2302" s="8">
        <f t="shared" si="80"/>
        <v>4974.3599999999997</v>
      </c>
      <c r="J2302" s="12">
        <v>570000000</v>
      </c>
    </row>
    <row r="2303" spans="1:10" x14ac:dyDescent="0.3">
      <c r="C2303" s="9"/>
      <c r="D2303" s="10">
        <v>44952</v>
      </c>
      <c r="E2303" t="s">
        <v>1883</v>
      </c>
      <c r="F2303" s="11" t="s">
        <v>1884</v>
      </c>
      <c r="G2303" s="8">
        <v>-13.21</v>
      </c>
      <c r="H2303" s="8">
        <v>0</v>
      </c>
      <c r="I2303" s="8">
        <f t="shared" si="80"/>
        <v>4961.1499999999996</v>
      </c>
      <c r="J2303" s="12"/>
    </row>
    <row r="2304" spans="1:10" x14ac:dyDescent="0.3">
      <c r="C2304" s="9"/>
      <c r="D2304" s="10">
        <v>44957</v>
      </c>
      <c r="E2304" t="s">
        <v>1885</v>
      </c>
      <c r="F2304" s="11" t="s">
        <v>1886</v>
      </c>
      <c r="G2304" s="8">
        <v>0</v>
      </c>
      <c r="H2304" s="8">
        <v>587.32000000000005</v>
      </c>
      <c r="I2304" s="8">
        <f t="shared" si="80"/>
        <v>4373.83</v>
      </c>
      <c r="J2304" s="12">
        <v>570000000</v>
      </c>
    </row>
    <row r="2305" spans="3:10" x14ac:dyDescent="0.3">
      <c r="C2305" s="9"/>
      <c r="D2305" s="10">
        <v>44957</v>
      </c>
      <c r="E2305" t="s">
        <v>1887</v>
      </c>
      <c r="F2305" s="11" t="s">
        <v>1888</v>
      </c>
      <c r="G2305" s="8">
        <v>0</v>
      </c>
      <c r="H2305" s="8">
        <v>695.82</v>
      </c>
      <c r="I2305" s="8">
        <f t="shared" si="80"/>
        <v>3678.0099999999998</v>
      </c>
      <c r="J2305" s="12">
        <v>570000000</v>
      </c>
    </row>
    <row r="2306" spans="3:10" x14ac:dyDescent="0.3">
      <c r="C2306" s="9"/>
      <c r="D2306" s="10">
        <v>44957</v>
      </c>
      <c r="E2306" t="s">
        <v>1889</v>
      </c>
      <c r="F2306" s="11" t="s">
        <v>1890</v>
      </c>
      <c r="G2306" s="8">
        <v>0</v>
      </c>
      <c r="H2306" s="8">
        <v>676.52</v>
      </c>
      <c r="I2306" s="8">
        <f t="shared" si="80"/>
        <v>3001.49</v>
      </c>
      <c r="J2306" s="12">
        <v>570000000</v>
      </c>
    </row>
    <row r="2307" spans="3:10" x14ac:dyDescent="0.3">
      <c r="C2307" s="9"/>
      <c r="D2307" s="10">
        <v>44957</v>
      </c>
      <c r="E2307" t="s">
        <v>1891</v>
      </c>
      <c r="F2307" s="11" t="s">
        <v>1892</v>
      </c>
      <c r="G2307" s="8">
        <v>0</v>
      </c>
      <c r="H2307" s="8">
        <v>665.62</v>
      </c>
      <c r="I2307" s="8">
        <f t="shared" si="80"/>
        <v>2335.87</v>
      </c>
      <c r="J2307" s="12">
        <v>570000000</v>
      </c>
    </row>
    <row r="2308" spans="3:10" x14ac:dyDescent="0.3">
      <c r="C2308" s="9"/>
      <c r="D2308" s="10">
        <v>44974</v>
      </c>
      <c r="E2308" t="s">
        <v>1893</v>
      </c>
      <c r="F2308" s="11" t="s">
        <v>1894</v>
      </c>
      <c r="G2308" s="8">
        <v>425.62</v>
      </c>
      <c r="H2308" s="8">
        <v>0</v>
      </c>
      <c r="I2308" s="8">
        <f t="shared" si="80"/>
        <v>2761.49</v>
      </c>
      <c r="J2308" s="12"/>
    </row>
    <row r="2309" spans="3:10" x14ac:dyDescent="0.3">
      <c r="C2309" s="9"/>
      <c r="D2309" s="10">
        <v>44977</v>
      </c>
      <c r="E2309" t="s">
        <v>1895</v>
      </c>
      <c r="F2309" s="11" t="s">
        <v>1896</v>
      </c>
      <c r="G2309" s="8">
        <v>-26.34</v>
      </c>
      <c r="H2309" s="8">
        <v>0</v>
      </c>
      <c r="I2309" s="8">
        <f t="shared" si="80"/>
        <v>2735.1499999999996</v>
      </c>
      <c r="J2309" s="12"/>
    </row>
    <row r="2310" spans="3:10" x14ac:dyDescent="0.3">
      <c r="C2310" s="9"/>
      <c r="D2310" s="10">
        <v>44978</v>
      </c>
      <c r="E2310" t="s">
        <v>1897</v>
      </c>
      <c r="F2310" s="11" t="s">
        <v>1898</v>
      </c>
      <c r="G2310" s="8">
        <v>28.73</v>
      </c>
      <c r="H2310" s="8">
        <v>0</v>
      </c>
      <c r="I2310" s="8">
        <f t="shared" si="80"/>
        <v>2763.8799999999997</v>
      </c>
      <c r="J2310" s="12"/>
    </row>
    <row r="2311" spans="3:10" x14ac:dyDescent="0.3">
      <c r="C2311" s="9"/>
      <c r="D2311" s="10">
        <v>44984</v>
      </c>
      <c r="E2311" t="s">
        <v>1899</v>
      </c>
      <c r="F2311" s="11" t="s">
        <v>1900</v>
      </c>
      <c r="G2311" s="8">
        <v>-8.4700000000000006</v>
      </c>
      <c r="H2311" s="8">
        <v>0</v>
      </c>
      <c r="I2311" s="8">
        <f t="shared" si="80"/>
        <v>2755.41</v>
      </c>
      <c r="J2311" s="12"/>
    </row>
    <row r="2312" spans="3:10" x14ac:dyDescent="0.3">
      <c r="C2312" s="9"/>
      <c r="D2312" s="10">
        <v>44984</v>
      </c>
      <c r="E2312" t="s">
        <v>1893</v>
      </c>
      <c r="F2312" s="11" t="s">
        <v>1894</v>
      </c>
      <c r="G2312" s="8">
        <v>0</v>
      </c>
      <c r="H2312" s="8">
        <v>425.62</v>
      </c>
      <c r="I2312" s="8">
        <f t="shared" si="80"/>
        <v>2329.79</v>
      </c>
      <c r="J2312" s="12">
        <v>570000000</v>
      </c>
    </row>
    <row r="2313" spans="3:10" x14ac:dyDescent="0.3">
      <c r="C2313" s="9"/>
      <c r="D2313" s="10">
        <v>44984</v>
      </c>
      <c r="E2313" t="s">
        <v>1895</v>
      </c>
      <c r="F2313" s="11" t="s">
        <v>1896</v>
      </c>
      <c r="G2313" s="8">
        <v>0</v>
      </c>
      <c r="H2313" s="8">
        <v>-26.34</v>
      </c>
      <c r="I2313" s="8">
        <f t="shared" si="80"/>
        <v>2356.13</v>
      </c>
      <c r="J2313" s="12">
        <v>570000000</v>
      </c>
    </row>
    <row r="2314" spans="3:10" x14ac:dyDescent="0.3">
      <c r="C2314" s="9"/>
      <c r="D2314" s="10">
        <v>44984</v>
      </c>
      <c r="E2314" t="s">
        <v>1897</v>
      </c>
      <c r="F2314" s="11" t="s">
        <v>1898</v>
      </c>
      <c r="G2314" s="8">
        <v>0</v>
      </c>
      <c r="H2314" s="8">
        <v>28.73</v>
      </c>
      <c r="I2314" s="8">
        <f t="shared" si="80"/>
        <v>2327.4</v>
      </c>
      <c r="J2314" s="12">
        <v>570000000</v>
      </c>
    </row>
    <row r="2315" spans="3:10" x14ac:dyDescent="0.3">
      <c r="C2315" s="9"/>
      <c r="D2315" s="10">
        <v>45006</v>
      </c>
      <c r="E2315" t="s">
        <v>1901</v>
      </c>
      <c r="F2315" s="11" t="s">
        <v>1902</v>
      </c>
      <c r="G2315" s="8">
        <v>-131.59</v>
      </c>
      <c r="H2315" s="8">
        <v>0</v>
      </c>
      <c r="I2315" s="8">
        <f t="shared" si="80"/>
        <v>2195.81</v>
      </c>
      <c r="J2315" s="12"/>
    </row>
    <row r="2316" spans="3:10" x14ac:dyDescent="0.3">
      <c r="C2316" s="9"/>
      <c r="D2316" s="10">
        <v>45012</v>
      </c>
      <c r="E2316" t="s">
        <v>1903</v>
      </c>
      <c r="F2316" s="11" t="s">
        <v>1904</v>
      </c>
      <c r="G2316" s="8">
        <v>655.02</v>
      </c>
      <c r="H2316" s="8">
        <v>0</v>
      </c>
      <c r="I2316" s="8">
        <f t="shared" si="80"/>
        <v>2850.83</v>
      </c>
      <c r="J2316" s="12"/>
    </row>
    <row r="2317" spans="3:10" x14ac:dyDescent="0.3">
      <c r="C2317" s="9"/>
      <c r="D2317" s="10">
        <v>45014</v>
      </c>
      <c r="E2317" t="s">
        <v>1905</v>
      </c>
      <c r="F2317" s="11" t="s">
        <v>1906</v>
      </c>
      <c r="G2317" s="8">
        <v>370.01</v>
      </c>
      <c r="H2317" s="8">
        <v>0</v>
      </c>
      <c r="I2317" s="8">
        <f t="shared" si="80"/>
        <v>3220.84</v>
      </c>
      <c r="J2317" s="12"/>
    </row>
    <row r="2318" spans="3:10" x14ac:dyDescent="0.3">
      <c r="C2318" s="9"/>
      <c r="D2318" s="10">
        <v>45020</v>
      </c>
      <c r="E2318" t="s">
        <v>1907</v>
      </c>
      <c r="F2318" s="11" t="s">
        <v>1908</v>
      </c>
      <c r="G2318" s="8">
        <v>-2.23</v>
      </c>
      <c r="H2318" s="8">
        <v>0</v>
      </c>
      <c r="I2318" s="8">
        <f t="shared" si="80"/>
        <v>3218.61</v>
      </c>
      <c r="J2318" s="12"/>
    </row>
    <row r="2319" spans="3:10" x14ac:dyDescent="0.3">
      <c r="C2319" s="9"/>
      <c r="D2319" s="10">
        <v>45021</v>
      </c>
      <c r="E2319" t="s">
        <v>1909</v>
      </c>
      <c r="F2319" s="11" t="s">
        <v>1910</v>
      </c>
      <c r="G2319" s="8">
        <v>-4.05</v>
      </c>
      <c r="H2319" s="8">
        <v>0</v>
      </c>
      <c r="I2319" s="8">
        <f t="shared" si="80"/>
        <v>3214.56</v>
      </c>
      <c r="J2319" s="12"/>
    </row>
    <row r="2320" spans="3:10" x14ac:dyDescent="0.3">
      <c r="C2320" s="9"/>
      <c r="D2320" s="10">
        <v>45021</v>
      </c>
      <c r="E2320" t="s">
        <v>1899</v>
      </c>
      <c r="F2320" s="11" t="s">
        <v>1900</v>
      </c>
      <c r="G2320" s="8">
        <v>0</v>
      </c>
      <c r="H2320" s="8">
        <v>-8.4700000000000006</v>
      </c>
      <c r="I2320" s="8">
        <f t="shared" si="80"/>
        <v>3223.0299999999997</v>
      </c>
      <c r="J2320" s="12">
        <v>570000000</v>
      </c>
    </row>
    <row r="2321" spans="3:10" x14ac:dyDescent="0.3">
      <c r="C2321" s="9"/>
      <c r="D2321" s="10">
        <v>45021</v>
      </c>
      <c r="E2321" t="s">
        <v>1901</v>
      </c>
      <c r="F2321" s="11" t="s">
        <v>1902</v>
      </c>
      <c r="G2321" s="8">
        <v>0</v>
      </c>
      <c r="H2321" s="8">
        <v>-131.59</v>
      </c>
      <c r="I2321" s="8">
        <f t="shared" si="80"/>
        <v>3354.62</v>
      </c>
      <c r="J2321" s="12">
        <v>570000000</v>
      </c>
    </row>
    <row r="2322" spans="3:10" x14ac:dyDescent="0.3">
      <c r="C2322" s="9"/>
      <c r="D2322" s="10">
        <v>45049</v>
      </c>
      <c r="E2322" t="s">
        <v>1911</v>
      </c>
      <c r="F2322" s="11" t="s">
        <v>1912</v>
      </c>
      <c r="G2322" s="8">
        <v>652.71</v>
      </c>
      <c r="H2322" s="8">
        <v>0</v>
      </c>
      <c r="I2322" s="8">
        <f t="shared" si="80"/>
        <v>4007.33</v>
      </c>
      <c r="J2322" s="12"/>
    </row>
    <row r="2323" spans="3:10" x14ac:dyDescent="0.3">
      <c r="C2323" s="9"/>
      <c r="D2323" s="10">
        <v>45056</v>
      </c>
      <c r="E2323" t="s">
        <v>1913</v>
      </c>
      <c r="F2323" s="11" t="s">
        <v>1914</v>
      </c>
      <c r="G2323" s="8">
        <v>-69.349999999999994</v>
      </c>
      <c r="H2323" s="8">
        <v>0</v>
      </c>
      <c r="I2323" s="8">
        <f t="shared" si="80"/>
        <v>3937.98</v>
      </c>
      <c r="J2323" s="12"/>
    </row>
    <row r="2324" spans="3:10" x14ac:dyDescent="0.3">
      <c r="C2324" s="9"/>
      <c r="D2324" s="10">
        <v>45068</v>
      </c>
      <c r="E2324" t="s">
        <v>1915</v>
      </c>
      <c r="F2324" s="11" t="s">
        <v>1916</v>
      </c>
      <c r="G2324" s="8">
        <v>-2.82</v>
      </c>
      <c r="H2324" s="8">
        <v>0</v>
      </c>
      <c r="I2324" s="8">
        <f t="shared" si="80"/>
        <v>3935.16</v>
      </c>
      <c r="J2324" s="12"/>
    </row>
    <row r="2325" spans="3:10" x14ac:dyDescent="0.3">
      <c r="C2325" s="9"/>
      <c r="D2325" s="10">
        <v>45070</v>
      </c>
      <c r="E2325" t="s">
        <v>1917</v>
      </c>
      <c r="F2325" s="11" t="s">
        <v>1918</v>
      </c>
      <c r="G2325" s="8">
        <v>1160.68</v>
      </c>
      <c r="H2325" s="8">
        <v>0</v>
      </c>
      <c r="I2325" s="8">
        <f t="shared" si="80"/>
        <v>5095.84</v>
      </c>
      <c r="J2325" s="12"/>
    </row>
    <row r="2326" spans="3:10" x14ac:dyDescent="0.3">
      <c r="C2326" s="9"/>
      <c r="D2326" s="10">
        <v>45072</v>
      </c>
      <c r="E2326" t="s">
        <v>1881</v>
      </c>
      <c r="F2326" s="11" t="s">
        <v>1882</v>
      </c>
      <c r="G2326" s="8">
        <v>0</v>
      </c>
      <c r="H2326" s="8">
        <v>2349.08</v>
      </c>
      <c r="I2326" s="8">
        <f t="shared" si="80"/>
        <v>2746.76</v>
      </c>
      <c r="J2326" s="12">
        <v>572000002</v>
      </c>
    </row>
    <row r="2327" spans="3:10" x14ac:dyDescent="0.3">
      <c r="C2327" s="9"/>
      <c r="D2327" s="10">
        <v>45072</v>
      </c>
      <c r="E2327" t="s">
        <v>1883</v>
      </c>
      <c r="F2327" s="11" t="s">
        <v>1884</v>
      </c>
      <c r="G2327" s="8">
        <v>0</v>
      </c>
      <c r="H2327" s="8">
        <v>-13.21</v>
      </c>
      <c r="I2327" s="8">
        <f t="shared" si="80"/>
        <v>2759.9700000000003</v>
      </c>
      <c r="J2327" s="12">
        <v>572000002</v>
      </c>
    </row>
    <row r="2328" spans="3:10" x14ac:dyDescent="0.3">
      <c r="C2328" s="9"/>
      <c r="D2328" s="10">
        <v>45079</v>
      </c>
      <c r="E2328" t="s">
        <v>1919</v>
      </c>
      <c r="F2328" s="11" t="s">
        <v>1920</v>
      </c>
      <c r="G2328" s="8">
        <v>208.8</v>
      </c>
      <c r="H2328" s="8">
        <v>0</v>
      </c>
      <c r="I2328" s="8">
        <f t="shared" si="80"/>
        <v>2968.7700000000004</v>
      </c>
      <c r="J2328" s="12"/>
    </row>
    <row r="2329" spans="3:10" x14ac:dyDescent="0.3">
      <c r="C2329" s="9"/>
      <c r="D2329" s="10">
        <v>45086</v>
      </c>
      <c r="E2329" t="s">
        <v>1921</v>
      </c>
      <c r="F2329" s="11" t="s">
        <v>1922</v>
      </c>
      <c r="G2329" s="8">
        <v>181.26</v>
      </c>
      <c r="H2329" s="8">
        <v>0</v>
      </c>
      <c r="I2329" s="8">
        <f t="shared" si="80"/>
        <v>3150.0300000000007</v>
      </c>
      <c r="J2329" s="12"/>
    </row>
    <row r="2330" spans="3:10" x14ac:dyDescent="0.3">
      <c r="C2330" s="9"/>
      <c r="D2330" s="10">
        <v>45089</v>
      </c>
      <c r="E2330" t="s">
        <v>1923</v>
      </c>
      <c r="F2330" s="11" t="s">
        <v>1924</v>
      </c>
      <c r="G2330" s="8">
        <v>-17.55</v>
      </c>
      <c r="H2330" s="8">
        <v>0</v>
      </c>
      <c r="I2330" s="8">
        <f t="shared" ref="I2330:I2361" si="81">G2330-H2330+I2329</f>
        <v>3132.4800000000005</v>
      </c>
      <c r="J2330" s="12"/>
    </row>
    <row r="2331" spans="3:10" x14ac:dyDescent="0.3">
      <c r="C2331" s="9"/>
      <c r="D2331" s="10">
        <v>45089</v>
      </c>
      <c r="E2331" t="s">
        <v>1911</v>
      </c>
      <c r="F2331" s="11" t="s">
        <v>1912</v>
      </c>
      <c r="G2331" s="8">
        <v>0</v>
      </c>
      <c r="H2331" s="8">
        <v>652.71</v>
      </c>
      <c r="I2331" s="8">
        <f t="shared" si="81"/>
        <v>2479.7700000000004</v>
      </c>
      <c r="J2331" s="12">
        <v>570000000</v>
      </c>
    </row>
    <row r="2332" spans="3:10" x14ac:dyDescent="0.3">
      <c r="C2332" s="9"/>
      <c r="D2332" s="10">
        <v>45089</v>
      </c>
      <c r="E2332" t="s">
        <v>1919</v>
      </c>
      <c r="F2332" s="11" t="s">
        <v>1920</v>
      </c>
      <c r="G2332" s="8">
        <v>0</v>
      </c>
      <c r="H2332" s="8">
        <v>208.8</v>
      </c>
      <c r="I2332" s="8">
        <f t="shared" si="81"/>
        <v>2270.9700000000003</v>
      </c>
      <c r="J2332" s="12">
        <v>570000000</v>
      </c>
    </row>
    <row r="2333" spans="3:10" x14ac:dyDescent="0.3">
      <c r="C2333" s="9"/>
      <c r="D2333" s="10">
        <v>45089</v>
      </c>
      <c r="E2333" t="s">
        <v>1921</v>
      </c>
      <c r="F2333" s="11" t="s">
        <v>1922</v>
      </c>
      <c r="G2333" s="8">
        <v>0</v>
      </c>
      <c r="H2333" s="8">
        <v>181.26</v>
      </c>
      <c r="I2333" s="8">
        <f t="shared" si="81"/>
        <v>2089.71</v>
      </c>
      <c r="J2333" s="12">
        <v>570000000</v>
      </c>
    </row>
    <row r="2334" spans="3:10" x14ac:dyDescent="0.3">
      <c r="C2334" s="9"/>
      <c r="D2334" s="10">
        <v>45100</v>
      </c>
      <c r="E2334" t="s">
        <v>1925</v>
      </c>
      <c r="F2334" s="11" t="s">
        <v>1926</v>
      </c>
      <c r="G2334" s="8">
        <v>525.33000000000004</v>
      </c>
      <c r="H2334" s="8">
        <v>0</v>
      </c>
      <c r="I2334" s="8">
        <f t="shared" si="81"/>
        <v>2615.04</v>
      </c>
      <c r="J2334" s="12"/>
    </row>
    <row r="2335" spans="3:10" x14ac:dyDescent="0.3">
      <c r="C2335" s="9"/>
      <c r="D2335" s="10">
        <v>45103</v>
      </c>
      <c r="E2335" t="s">
        <v>1927</v>
      </c>
      <c r="F2335" s="11" t="s">
        <v>1928</v>
      </c>
      <c r="G2335" s="8">
        <v>-140.24</v>
      </c>
      <c r="H2335" s="8">
        <v>0</v>
      </c>
      <c r="I2335" s="8">
        <f t="shared" si="81"/>
        <v>2474.8000000000002</v>
      </c>
      <c r="J2335" s="12"/>
    </row>
    <row r="2336" spans="3:10" x14ac:dyDescent="0.3">
      <c r="C2336" s="9"/>
      <c r="D2336" s="10">
        <v>45120</v>
      </c>
      <c r="E2336" t="s">
        <v>1929</v>
      </c>
      <c r="F2336" s="11" t="s">
        <v>1930</v>
      </c>
      <c r="G2336" s="8">
        <v>533.38</v>
      </c>
      <c r="H2336" s="8">
        <v>0</v>
      </c>
      <c r="I2336" s="8">
        <f t="shared" si="81"/>
        <v>3008.1800000000003</v>
      </c>
      <c r="J2336" s="12"/>
    </row>
    <row r="2337" spans="1:10" x14ac:dyDescent="0.3">
      <c r="C2337" s="9"/>
      <c r="D2337" s="10">
        <v>45132</v>
      </c>
      <c r="E2337" t="s">
        <v>1931</v>
      </c>
      <c r="F2337" s="11" t="s">
        <v>1932</v>
      </c>
      <c r="G2337" s="8">
        <v>-11.62</v>
      </c>
      <c r="H2337" s="8">
        <v>0</v>
      </c>
      <c r="I2337" s="8">
        <f t="shared" si="81"/>
        <v>2996.5600000000004</v>
      </c>
      <c r="J2337" s="12"/>
    </row>
    <row r="2338" spans="1:10" x14ac:dyDescent="0.3">
      <c r="C2338" s="9"/>
      <c r="D2338" s="10">
        <v>45133</v>
      </c>
      <c r="E2338" t="s">
        <v>1933</v>
      </c>
      <c r="F2338" s="11" t="s">
        <v>1934</v>
      </c>
      <c r="G2338" s="8">
        <v>342.18</v>
      </c>
      <c r="H2338" s="8">
        <v>0</v>
      </c>
      <c r="I2338" s="8">
        <f t="shared" si="81"/>
        <v>3338.7400000000002</v>
      </c>
      <c r="J2338" s="12"/>
    </row>
    <row r="2339" spans="1:10" x14ac:dyDescent="0.3">
      <c r="C2339" s="9"/>
      <c r="D2339" s="10">
        <v>45133</v>
      </c>
      <c r="E2339" t="s">
        <v>1909</v>
      </c>
      <c r="F2339" s="11" t="s">
        <v>1910</v>
      </c>
      <c r="G2339" s="8">
        <v>0</v>
      </c>
      <c r="H2339" s="8">
        <v>-4.05</v>
      </c>
      <c r="I2339" s="8">
        <f t="shared" si="81"/>
        <v>3342.7900000000004</v>
      </c>
      <c r="J2339" s="12">
        <v>570000000</v>
      </c>
    </row>
    <row r="2340" spans="1:10" x14ac:dyDescent="0.3">
      <c r="C2340" s="9"/>
      <c r="D2340" s="10">
        <v>45133</v>
      </c>
      <c r="E2340" t="s">
        <v>1913</v>
      </c>
      <c r="F2340" s="11" t="s">
        <v>1914</v>
      </c>
      <c r="G2340" s="8">
        <v>0</v>
      </c>
      <c r="H2340" s="8">
        <v>-69.349999999999994</v>
      </c>
      <c r="I2340" s="8">
        <f t="shared" si="81"/>
        <v>3412.1400000000003</v>
      </c>
      <c r="J2340" s="12">
        <v>570000000</v>
      </c>
    </row>
    <row r="2341" spans="1:10" x14ac:dyDescent="0.3">
      <c r="C2341" s="9"/>
      <c r="D2341" s="10">
        <v>45133</v>
      </c>
      <c r="E2341" t="s">
        <v>1915</v>
      </c>
      <c r="F2341" s="11" t="s">
        <v>1916</v>
      </c>
      <c r="G2341" s="8">
        <v>0</v>
      </c>
      <c r="H2341" s="8">
        <v>-2.82</v>
      </c>
      <c r="I2341" s="8">
        <f t="shared" si="81"/>
        <v>3414.9600000000005</v>
      </c>
      <c r="J2341" s="12">
        <v>570000000</v>
      </c>
    </row>
    <row r="2342" spans="1:10" x14ac:dyDescent="0.3">
      <c r="C2342" s="9"/>
      <c r="D2342" s="10">
        <v>45133</v>
      </c>
      <c r="E2342" t="s">
        <v>1923</v>
      </c>
      <c r="F2342" s="11" t="s">
        <v>1924</v>
      </c>
      <c r="G2342" s="8">
        <v>0</v>
      </c>
      <c r="H2342" s="8">
        <v>-17.55</v>
      </c>
      <c r="I2342" s="8">
        <f t="shared" si="81"/>
        <v>3432.5100000000007</v>
      </c>
      <c r="J2342" s="12">
        <v>570000000</v>
      </c>
    </row>
    <row r="2343" spans="1:10" x14ac:dyDescent="0.3">
      <c r="C2343" s="9"/>
      <c r="D2343" s="10">
        <v>45133</v>
      </c>
      <c r="E2343" t="s">
        <v>1925</v>
      </c>
      <c r="F2343" s="11" t="s">
        <v>1926</v>
      </c>
      <c r="G2343" s="8">
        <v>0</v>
      </c>
      <c r="H2343" s="8">
        <v>525.33000000000004</v>
      </c>
      <c r="I2343" s="8">
        <f t="shared" si="81"/>
        <v>2907.1800000000007</v>
      </c>
      <c r="J2343" s="12">
        <v>570000000</v>
      </c>
    </row>
    <row r="2344" spans="1:10" x14ac:dyDescent="0.3">
      <c r="C2344" s="9"/>
      <c r="D2344" s="10">
        <v>45133</v>
      </c>
      <c r="E2344" t="s">
        <v>1927</v>
      </c>
      <c r="F2344" s="11" t="s">
        <v>1928</v>
      </c>
      <c r="G2344" s="8">
        <v>0</v>
      </c>
      <c r="H2344" s="8">
        <v>-140.24</v>
      </c>
      <c r="I2344" s="8">
        <f t="shared" si="81"/>
        <v>3047.420000000001</v>
      </c>
      <c r="J2344" s="12">
        <v>570000000</v>
      </c>
    </row>
    <row r="2345" spans="1:10" x14ac:dyDescent="0.3">
      <c r="C2345" s="9"/>
      <c r="D2345" s="10">
        <v>45133</v>
      </c>
      <c r="E2345" t="s">
        <v>1929</v>
      </c>
      <c r="F2345" s="11" t="s">
        <v>1930</v>
      </c>
      <c r="G2345" s="8">
        <v>0</v>
      </c>
      <c r="H2345" s="8">
        <v>533.38</v>
      </c>
      <c r="I2345" s="8">
        <f t="shared" si="81"/>
        <v>2514.0400000000009</v>
      </c>
      <c r="J2345" s="12">
        <v>570000000</v>
      </c>
    </row>
    <row r="2346" spans="1:10" x14ac:dyDescent="0.3">
      <c r="C2346" s="9"/>
      <c r="D2346" s="10">
        <v>45159</v>
      </c>
      <c r="E2346" t="s">
        <v>1917</v>
      </c>
      <c r="F2346" s="11" t="s">
        <v>1918</v>
      </c>
      <c r="G2346" s="8">
        <v>0</v>
      </c>
      <c r="H2346" s="8">
        <v>1160.68</v>
      </c>
      <c r="I2346" s="8">
        <f t="shared" si="81"/>
        <v>1353.3600000000008</v>
      </c>
      <c r="J2346" s="12">
        <v>572000002</v>
      </c>
    </row>
    <row r="2347" spans="1:10" x14ac:dyDescent="0.3">
      <c r="C2347" s="9"/>
      <c r="D2347" s="10">
        <v>45164</v>
      </c>
      <c r="E2347" t="s">
        <v>1935</v>
      </c>
      <c r="F2347" s="11" t="s">
        <v>1936</v>
      </c>
      <c r="G2347" s="8">
        <v>1753.2</v>
      </c>
      <c r="H2347" s="8">
        <v>0</v>
      </c>
      <c r="I2347" s="8">
        <f t="shared" si="81"/>
        <v>3106.5600000000009</v>
      </c>
      <c r="J2347" s="12"/>
    </row>
    <row r="2348" spans="1:10" x14ac:dyDescent="0.3">
      <c r="C2348" s="9"/>
      <c r="D2348" s="10">
        <v>45164</v>
      </c>
      <c r="E2348" t="s">
        <v>1937</v>
      </c>
      <c r="F2348" s="11" t="s">
        <v>1938</v>
      </c>
      <c r="G2348" s="8">
        <v>-46.36</v>
      </c>
      <c r="H2348" s="8">
        <v>0</v>
      </c>
      <c r="I2348" s="8">
        <f t="shared" si="81"/>
        <v>3060.2000000000007</v>
      </c>
      <c r="J2348" s="12"/>
    </row>
    <row r="2349" spans="1:10" x14ac:dyDescent="0.3">
      <c r="E2349" s="4" t="s">
        <v>12</v>
      </c>
      <c r="G2349" s="8">
        <f>SUM(G2297:G2348)</f>
        <v>11901.88</v>
      </c>
      <c r="H2349" s="8">
        <f>SUM(H2297:H2348)</f>
        <v>8841.68</v>
      </c>
      <c r="I2349" s="8">
        <f>G2349-H2349</f>
        <v>3060.1999999999989</v>
      </c>
    </row>
    <row r="2351" spans="1:10" x14ac:dyDescent="0.3">
      <c r="A2351" s="5">
        <v>430000206</v>
      </c>
      <c r="B2351" s="6" t="s">
        <v>1939</v>
      </c>
      <c r="C2351" s="7"/>
      <c r="D2351" s="7"/>
      <c r="E2351" s="7"/>
      <c r="F2351" s="7"/>
      <c r="G2351" s="7"/>
      <c r="H2351" s="7"/>
      <c r="I2351" s="7"/>
      <c r="J2351" s="7"/>
    </row>
    <row r="2352" spans="1:10" x14ac:dyDescent="0.3">
      <c r="C2352" s="9"/>
      <c r="D2352" s="10">
        <v>44936</v>
      </c>
      <c r="E2352" t="s">
        <v>1940</v>
      </c>
      <c r="F2352" s="11" t="s">
        <v>1941</v>
      </c>
      <c r="G2352" s="8">
        <v>371.5</v>
      </c>
      <c r="H2352" s="8">
        <v>0</v>
      </c>
      <c r="I2352" s="8">
        <f>G2352-H2352</f>
        <v>371.5</v>
      </c>
      <c r="J2352" s="12"/>
    </row>
    <row r="2353" spans="1:10" x14ac:dyDescent="0.3">
      <c r="C2353" s="9"/>
      <c r="D2353" s="10">
        <v>44939</v>
      </c>
      <c r="E2353" t="s">
        <v>1940</v>
      </c>
      <c r="F2353" s="11" t="s">
        <v>1941</v>
      </c>
      <c r="G2353" s="8">
        <v>0</v>
      </c>
      <c r="H2353" s="8">
        <v>371.5</v>
      </c>
      <c r="I2353" s="8">
        <f>G2353-H2353+I2352</f>
        <v>0</v>
      </c>
      <c r="J2353" s="12">
        <v>572000001</v>
      </c>
    </row>
    <row r="2354" spans="1:10" x14ac:dyDescent="0.3">
      <c r="C2354" s="9"/>
      <c r="D2354" s="10">
        <v>45007</v>
      </c>
      <c r="E2354" t="s">
        <v>1942</v>
      </c>
      <c r="F2354" s="11" t="s">
        <v>1943</v>
      </c>
      <c r="G2354" s="8">
        <v>506.43</v>
      </c>
      <c r="H2354" s="8">
        <v>0</v>
      </c>
      <c r="I2354" s="8">
        <f>G2354-H2354+I2353</f>
        <v>506.43</v>
      </c>
      <c r="J2354" s="12"/>
    </row>
    <row r="2355" spans="1:10" x14ac:dyDescent="0.3">
      <c r="C2355" s="9"/>
      <c r="D2355" s="10">
        <v>45014</v>
      </c>
      <c r="E2355" t="s">
        <v>1942</v>
      </c>
      <c r="F2355" s="11" t="s">
        <v>1943</v>
      </c>
      <c r="G2355" s="8">
        <v>0</v>
      </c>
      <c r="H2355" s="8">
        <v>506.43</v>
      </c>
      <c r="I2355" s="8">
        <f>G2355-H2355+I2354</f>
        <v>0</v>
      </c>
      <c r="J2355" s="12">
        <v>572000001</v>
      </c>
    </row>
    <row r="2356" spans="1:10" x14ac:dyDescent="0.3">
      <c r="E2356" s="4" t="s">
        <v>12</v>
      </c>
      <c r="G2356" s="8">
        <f>SUM(G2352:G2355)</f>
        <v>877.93000000000006</v>
      </c>
      <c r="H2356" s="8">
        <f>SUM(H2352:H2355)</f>
        <v>877.93000000000006</v>
      </c>
      <c r="I2356" s="8">
        <f>G2356-H2356</f>
        <v>0</v>
      </c>
    </row>
    <row r="2358" spans="1:10" x14ac:dyDescent="0.3">
      <c r="A2358" s="5">
        <v>430000207</v>
      </c>
      <c r="B2358" s="6" t="s">
        <v>1944</v>
      </c>
      <c r="C2358" s="7"/>
      <c r="D2358" s="7"/>
      <c r="E2358" s="7"/>
      <c r="F2358" s="7"/>
      <c r="G2358" s="7"/>
      <c r="H2358" s="7"/>
      <c r="I2358" s="7"/>
      <c r="J2358" s="7"/>
    </row>
    <row r="2359" spans="1:10" x14ac:dyDescent="0.3">
      <c r="E2359" s="4" t="s">
        <v>11</v>
      </c>
      <c r="G2359" s="8">
        <v>4177.0200000000004</v>
      </c>
      <c r="H2359" s="8">
        <v>0</v>
      </c>
      <c r="I2359" s="8">
        <f>G2359-H2359</f>
        <v>4177.0200000000004</v>
      </c>
    </row>
    <row r="2360" spans="1:10" x14ac:dyDescent="0.3">
      <c r="C2360" s="9"/>
      <c r="D2360" s="10">
        <v>44935</v>
      </c>
      <c r="E2360" t="s">
        <v>1945</v>
      </c>
      <c r="F2360" s="11" t="s">
        <v>1946</v>
      </c>
      <c r="G2360" s="8">
        <v>0</v>
      </c>
      <c r="H2360" s="8">
        <v>1692.57</v>
      </c>
      <c r="I2360" s="8">
        <f t="shared" ref="I2360:I2368" si="82">G2360-H2360+I2359</f>
        <v>2484.4500000000007</v>
      </c>
      <c r="J2360" s="12">
        <v>572000002</v>
      </c>
    </row>
    <row r="2361" spans="1:10" x14ac:dyDescent="0.3">
      <c r="C2361" s="9"/>
      <c r="D2361" s="10">
        <v>44935</v>
      </c>
      <c r="E2361" t="s">
        <v>1947</v>
      </c>
      <c r="F2361" s="11" t="s">
        <v>1948</v>
      </c>
      <c r="G2361" s="8">
        <v>0</v>
      </c>
      <c r="H2361" s="8">
        <v>-16.149999999999999</v>
      </c>
      <c r="I2361" s="8">
        <f t="shared" si="82"/>
        <v>2500.6000000000008</v>
      </c>
      <c r="J2361" s="12">
        <v>572000002</v>
      </c>
    </row>
    <row r="2362" spans="1:10" x14ac:dyDescent="0.3">
      <c r="C2362" s="9"/>
      <c r="D2362" s="10">
        <v>44935</v>
      </c>
      <c r="E2362" t="s">
        <v>1949</v>
      </c>
      <c r="F2362" s="11" t="s">
        <v>1950</v>
      </c>
      <c r="G2362" s="8">
        <v>0</v>
      </c>
      <c r="H2362" s="8">
        <v>2500.6</v>
      </c>
      <c r="I2362" s="8">
        <f t="shared" si="82"/>
        <v>0</v>
      </c>
      <c r="J2362" s="12">
        <v>572000002</v>
      </c>
    </row>
    <row r="2363" spans="1:10" x14ac:dyDescent="0.3">
      <c r="C2363" s="9"/>
      <c r="D2363" s="10">
        <v>44943</v>
      </c>
      <c r="E2363" t="s">
        <v>1951</v>
      </c>
      <c r="F2363" s="11" t="s">
        <v>1952</v>
      </c>
      <c r="G2363" s="8">
        <v>2992.28</v>
      </c>
      <c r="H2363" s="8">
        <v>0</v>
      </c>
      <c r="I2363" s="8">
        <f t="shared" si="82"/>
        <v>2992.28</v>
      </c>
      <c r="J2363" s="12">
        <v>700000002</v>
      </c>
    </row>
    <row r="2364" spans="1:10" x14ac:dyDescent="0.3">
      <c r="C2364" s="9"/>
      <c r="D2364" s="10">
        <v>44998</v>
      </c>
      <c r="E2364" t="s">
        <v>1953</v>
      </c>
      <c r="F2364" s="11" t="s">
        <v>1954</v>
      </c>
      <c r="G2364" s="8">
        <v>3621.55</v>
      </c>
      <c r="H2364" s="8">
        <v>0</v>
      </c>
      <c r="I2364" s="8">
        <f t="shared" si="82"/>
        <v>6613.83</v>
      </c>
      <c r="J2364" s="12">
        <v>700000002</v>
      </c>
    </row>
    <row r="2365" spans="1:10" x14ac:dyDescent="0.3">
      <c r="C2365" s="9"/>
      <c r="D2365" s="10">
        <v>45084</v>
      </c>
      <c r="E2365" t="s">
        <v>1955</v>
      </c>
      <c r="F2365" s="11" t="s">
        <v>1956</v>
      </c>
      <c r="G2365" s="8">
        <v>2123.15</v>
      </c>
      <c r="H2365" s="8">
        <v>0</v>
      </c>
      <c r="I2365" s="8">
        <f t="shared" si="82"/>
        <v>8736.98</v>
      </c>
      <c r="J2365" s="12">
        <v>700000002</v>
      </c>
    </row>
    <row r="2366" spans="1:10" x14ac:dyDescent="0.3">
      <c r="C2366" s="9"/>
      <c r="D2366" s="10">
        <v>45137</v>
      </c>
      <c r="E2366" t="s">
        <v>1957</v>
      </c>
      <c r="F2366" s="11" t="s">
        <v>1958</v>
      </c>
      <c r="G2366" s="8">
        <v>-85.26</v>
      </c>
      <c r="H2366" s="8">
        <v>0</v>
      </c>
      <c r="I2366" s="8">
        <f t="shared" si="82"/>
        <v>8651.7199999999993</v>
      </c>
      <c r="J2366" s="12">
        <v>700000002</v>
      </c>
    </row>
    <row r="2367" spans="1:10" x14ac:dyDescent="0.3">
      <c r="C2367" s="9"/>
      <c r="D2367" s="10">
        <v>45141</v>
      </c>
      <c r="E2367" t="s">
        <v>1959</v>
      </c>
      <c r="F2367" s="11" t="s">
        <v>1960</v>
      </c>
      <c r="G2367" s="8">
        <v>-61.5</v>
      </c>
      <c r="H2367" s="8">
        <v>0</v>
      </c>
      <c r="I2367" s="8">
        <f t="shared" si="82"/>
        <v>8590.2199999999993</v>
      </c>
      <c r="J2367" s="12">
        <v>700000002</v>
      </c>
    </row>
    <row r="2368" spans="1:10" x14ac:dyDescent="0.3">
      <c r="C2368" s="9"/>
      <c r="D2368" s="10">
        <v>45161</v>
      </c>
      <c r="E2368" t="s">
        <v>1961</v>
      </c>
      <c r="F2368" s="11" t="s">
        <v>1962</v>
      </c>
      <c r="G2368" s="8">
        <v>1670.75</v>
      </c>
      <c r="H2368" s="8">
        <v>0</v>
      </c>
      <c r="I2368" s="8">
        <f t="shared" si="82"/>
        <v>10260.969999999999</v>
      </c>
      <c r="J2368" s="12">
        <v>700000002</v>
      </c>
    </row>
    <row r="2369" spans="1:10" x14ac:dyDescent="0.3">
      <c r="E2369" s="4" t="s">
        <v>12</v>
      </c>
      <c r="G2369" s="8">
        <f>SUM(G2359:G2368)</f>
        <v>14437.990000000002</v>
      </c>
      <c r="H2369" s="8">
        <f>SUM(H2359:H2368)</f>
        <v>4177.0199999999995</v>
      </c>
      <c r="I2369" s="8">
        <f>G2369-H2369</f>
        <v>10260.970000000001</v>
      </c>
    </row>
    <row r="2371" spans="1:10" x14ac:dyDescent="0.3">
      <c r="A2371" s="5">
        <v>430000208</v>
      </c>
      <c r="B2371" s="6" t="s">
        <v>1963</v>
      </c>
      <c r="C2371" s="7"/>
      <c r="D2371" s="7"/>
      <c r="E2371" s="7"/>
      <c r="F2371" s="7"/>
      <c r="G2371" s="7"/>
      <c r="H2371" s="7"/>
      <c r="I2371" s="7"/>
      <c r="J2371" s="7"/>
    </row>
    <row r="2372" spans="1:10" x14ac:dyDescent="0.3">
      <c r="C2372" s="9"/>
      <c r="D2372" s="10">
        <v>45008</v>
      </c>
      <c r="E2372" t="s">
        <v>1964</v>
      </c>
      <c r="F2372" s="11" t="s">
        <v>1965</v>
      </c>
      <c r="G2372" s="8">
        <v>997.4</v>
      </c>
      <c r="H2372" s="8">
        <v>0</v>
      </c>
      <c r="I2372" s="8">
        <f>G2372-H2372</f>
        <v>997.4</v>
      </c>
      <c r="J2372" s="12"/>
    </row>
    <row r="2373" spans="1:10" x14ac:dyDescent="0.3">
      <c r="C2373" s="9"/>
      <c r="D2373" s="10">
        <v>45014</v>
      </c>
      <c r="E2373" t="s">
        <v>1964</v>
      </c>
      <c r="F2373" s="11" t="s">
        <v>1965</v>
      </c>
      <c r="G2373" s="8">
        <v>0</v>
      </c>
      <c r="H2373" s="8">
        <v>997.4</v>
      </c>
      <c r="I2373" s="8">
        <f>G2373-H2373+I2372</f>
        <v>0</v>
      </c>
      <c r="J2373" s="12">
        <v>572000001</v>
      </c>
    </row>
    <row r="2374" spans="1:10" x14ac:dyDescent="0.3">
      <c r="E2374" s="4" t="s">
        <v>12</v>
      </c>
      <c r="G2374" s="8">
        <f>SUM(G2372:G2373)</f>
        <v>997.4</v>
      </c>
      <c r="H2374" s="8">
        <f>SUM(H2372:H2373)</f>
        <v>997.4</v>
      </c>
      <c r="I2374" s="8">
        <f>G2374-H2374</f>
        <v>0</v>
      </c>
    </row>
    <row r="2376" spans="1:10" x14ac:dyDescent="0.3">
      <c r="A2376" s="5">
        <v>430000209</v>
      </c>
      <c r="B2376" s="6" t="s">
        <v>1966</v>
      </c>
      <c r="C2376" s="7"/>
      <c r="D2376" s="7"/>
      <c r="E2376" s="7"/>
      <c r="F2376" s="7"/>
      <c r="G2376" s="7"/>
      <c r="H2376" s="7"/>
      <c r="I2376" s="7"/>
      <c r="J2376" s="7"/>
    </row>
    <row r="2377" spans="1:10" x14ac:dyDescent="0.3">
      <c r="E2377" s="4" t="s">
        <v>11</v>
      </c>
      <c r="G2377" s="8">
        <v>448.32</v>
      </c>
      <c r="H2377" s="8">
        <v>0</v>
      </c>
      <c r="I2377" s="8">
        <f>G2377-H2377</f>
        <v>448.32</v>
      </c>
    </row>
    <row r="2378" spans="1:10" x14ac:dyDescent="0.3">
      <c r="C2378" s="9"/>
      <c r="D2378" s="10">
        <v>44949</v>
      </c>
      <c r="E2378" t="s">
        <v>1967</v>
      </c>
      <c r="F2378" s="11" t="s">
        <v>1968</v>
      </c>
      <c r="G2378" s="8">
        <v>377.23</v>
      </c>
      <c r="H2378" s="8">
        <v>0</v>
      </c>
      <c r="I2378" s="8">
        <f t="shared" ref="I2378:I2411" si="83">G2378-H2378+I2377</f>
        <v>825.55</v>
      </c>
      <c r="J2378" s="12"/>
    </row>
    <row r="2379" spans="1:10" x14ac:dyDescent="0.3">
      <c r="C2379" s="9"/>
      <c r="D2379" s="10">
        <v>44958</v>
      </c>
      <c r="E2379" t="s">
        <v>1969</v>
      </c>
      <c r="F2379" s="11" t="s">
        <v>1970</v>
      </c>
      <c r="G2379" s="8">
        <v>0</v>
      </c>
      <c r="H2379" s="8">
        <v>448.32</v>
      </c>
      <c r="I2379" s="8">
        <f t="shared" si="83"/>
        <v>377.22999999999996</v>
      </c>
      <c r="J2379" s="12">
        <v>572000001</v>
      </c>
    </row>
    <row r="2380" spans="1:10" x14ac:dyDescent="0.3">
      <c r="C2380" s="9"/>
      <c r="D2380" s="10">
        <v>44967</v>
      </c>
      <c r="E2380" t="s">
        <v>1971</v>
      </c>
      <c r="F2380" s="11" t="s">
        <v>1972</v>
      </c>
      <c r="G2380" s="8">
        <v>2798.5</v>
      </c>
      <c r="H2380" s="8">
        <v>0</v>
      </c>
      <c r="I2380" s="8">
        <f t="shared" si="83"/>
        <v>3175.73</v>
      </c>
      <c r="J2380" s="12"/>
    </row>
    <row r="2381" spans="1:10" x14ac:dyDescent="0.3">
      <c r="C2381" s="9"/>
      <c r="D2381" s="10">
        <v>44970</v>
      </c>
      <c r="E2381" t="s">
        <v>1973</v>
      </c>
      <c r="F2381" s="11" t="s">
        <v>1974</v>
      </c>
      <c r="G2381" s="8">
        <v>-15.99</v>
      </c>
      <c r="H2381" s="8">
        <v>0</v>
      </c>
      <c r="I2381" s="8">
        <f t="shared" si="83"/>
        <v>3159.7400000000002</v>
      </c>
      <c r="J2381" s="12"/>
    </row>
    <row r="2382" spans="1:10" x14ac:dyDescent="0.3">
      <c r="C2382" s="9"/>
      <c r="D2382" s="10">
        <v>44978</v>
      </c>
      <c r="E2382" t="s">
        <v>1967</v>
      </c>
      <c r="F2382" s="11" t="s">
        <v>1968</v>
      </c>
      <c r="G2382" s="8">
        <v>0</v>
      </c>
      <c r="H2382" s="8">
        <v>377.23</v>
      </c>
      <c r="I2382" s="8">
        <f t="shared" si="83"/>
        <v>2782.51</v>
      </c>
      <c r="J2382" s="12">
        <v>572000002</v>
      </c>
    </row>
    <row r="2383" spans="1:10" x14ac:dyDescent="0.3">
      <c r="C2383" s="9"/>
      <c r="D2383" s="10">
        <v>44978</v>
      </c>
      <c r="E2383" t="s">
        <v>1971</v>
      </c>
      <c r="F2383" s="11" t="s">
        <v>1972</v>
      </c>
      <c r="G2383" s="8">
        <v>0</v>
      </c>
      <c r="H2383" s="8">
        <v>2798.5</v>
      </c>
      <c r="I2383" s="8">
        <f t="shared" si="83"/>
        <v>-15.989999999999782</v>
      </c>
      <c r="J2383" s="12">
        <v>572000002</v>
      </c>
    </row>
    <row r="2384" spans="1:10" x14ac:dyDescent="0.3">
      <c r="C2384" s="9"/>
      <c r="D2384" s="10">
        <v>44986</v>
      </c>
      <c r="E2384" t="s">
        <v>1975</v>
      </c>
      <c r="F2384" s="11" t="s">
        <v>1976</v>
      </c>
      <c r="G2384" s="8">
        <v>-15.39</v>
      </c>
      <c r="H2384" s="8">
        <v>0</v>
      </c>
      <c r="I2384" s="8">
        <f t="shared" si="83"/>
        <v>-31.379999999999782</v>
      </c>
      <c r="J2384" s="12"/>
    </row>
    <row r="2385" spans="3:10" x14ac:dyDescent="0.3">
      <c r="C2385" s="9"/>
      <c r="D2385" s="10">
        <v>44986</v>
      </c>
      <c r="E2385" t="s">
        <v>1977</v>
      </c>
      <c r="F2385" s="11" t="s">
        <v>1978</v>
      </c>
      <c r="G2385" s="8">
        <v>-33.86</v>
      </c>
      <c r="H2385" s="8">
        <v>0</v>
      </c>
      <c r="I2385" s="8">
        <f t="shared" si="83"/>
        <v>-65.239999999999782</v>
      </c>
      <c r="J2385" s="12"/>
    </row>
    <row r="2386" spans="3:10" x14ac:dyDescent="0.3">
      <c r="C2386" s="9"/>
      <c r="D2386" s="10">
        <v>45016</v>
      </c>
      <c r="E2386" t="s">
        <v>1979</v>
      </c>
      <c r="F2386" s="11" t="s">
        <v>1980</v>
      </c>
      <c r="G2386" s="8">
        <v>694.26</v>
      </c>
      <c r="H2386" s="8">
        <v>0</v>
      </c>
      <c r="I2386" s="8">
        <f t="shared" si="83"/>
        <v>629.02000000000021</v>
      </c>
      <c r="J2386" s="12"/>
    </row>
    <row r="2387" spans="3:10" x14ac:dyDescent="0.3">
      <c r="C2387" s="9"/>
      <c r="D2387" s="10">
        <v>45026</v>
      </c>
      <c r="E2387" t="s">
        <v>1981</v>
      </c>
      <c r="F2387" s="11" t="s">
        <v>1982</v>
      </c>
      <c r="G2387" s="8">
        <v>-153.26</v>
      </c>
      <c r="H2387" s="8">
        <v>0</v>
      </c>
      <c r="I2387" s="8">
        <f t="shared" si="83"/>
        <v>475.76000000000022</v>
      </c>
      <c r="J2387" s="12"/>
    </row>
    <row r="2388" spans="3:10" x14ac:dyDescent="0.3">
      <c r="C2388" s="9"/>
      <c r="D2388" s="10">
        <v>45033</v>
      </c>
      <c r="E2388" t="s">
        <v>1983</v>
      </c>
      <c r="F2388" s="11" t="s">
        <v>1984</v>
      </c>
      <c r="G2388" s="8">
        <v>-694.26</v>
      </c>
      <c r="H2388" s="8">
        <v>0</v>
      </c>
      <c r="I2388" s="8">
        <f t="shared" si="83"/>
        <v>-218.49999999999977</v>
      </c>
      <c r="J2388" s="12"/>
    </row>
    <row r="2389" spans="3:10" x14ac:dyDescent="0.3">
      <c r="C2389" s="9"/>
      <c r="D2389" s="10">
        <v>45033</v>
      </c>
      <c r="E2389" t="s">
        <v>1985</v>
      </c>
      <c r="F2389" s="11" t="s">
        <v>1986</v>
      </c>
      <c r="G2389" s="8">
        <v>708.88</v>
      </c>
      <c r="H2389" s="8">
        <v>0</v>
      </c>
      <c r="I2389" s="8">
        <f t="shared" si="83"/>
        <v>490.38000000000022</v>
      </c>
      <c r="J2389" s="12"/>
    </row>
    <row r="2390" spans="3:10" x14ac:dyDescent="0.3">
      <c r="C2390" s="9"/>
      <c r="D2390" s="10">
        <v>45037</v>
      </c>
      <c r="E2390" t="s">
        <v>1985</v>
      </c>
      <c r="F2390" s="11" t="s">
        <v>1986</v>
      </c>
      <c r="G2390" s="8">
        <v>0</v>
      </c>
      <c r="H2390" s="8">
        <v>708.88</v>
      </c>
      <c r="I2390" s="8">
        <f t="shared" si="83"/>
        <v>-218.49999999999977</v>
      </c>
      <c r="J2390" s="12">
        <v>572000001</v>
      </c>
    </row>
    <row r="2391" spans="3:10" x14ac:dyDescent="0.3">
      <c r="C2391" s="9"/>
      <c r="D2391" s="10">
        <v>45070</v>
      </c>
      <c r="E2391" t="s">
        <v>1987</v>
      </c>
      <c r="F2391" s="11" t="s">
        <v>1988</v>
      </c>
      <c r="G2391" s="8">
        <v>1305.1199999999999</v>
      </c>
      <c r="H2391" s="8">
        <v>0</v>
      </c>
      <c r="I2391" s="8">
        <f t="shared" si="83"/>
        <v>1086.6200000000001</v>
      </c>
      <c r="J2391" s="12"/>
    </row>
    <row r="2392" spans="3:10" x14ac:dyDescent="0.3">
      <c r="C2392" s="9"/>
      <c r="D2392" s="10">
        <v>45076</v>
      </c>
      <c r="E2392" t="s">
        <v>1987</v>
      </c>
      <c r="F2392" s="11" t="s">
        <v>1988</v>
      </c>
      <c r="G2392" s="8">
        <v>0</v>
      </c>
      <c r="H2392" s="8">
        <v>1305.1199999999999</v>
      </c>
      <c r="I2392" s="8">
        <f t="shared" si="83"/>
        <v>-218.49999999999977</v>
      </c>
      <c r="J2392" s="12">
        <v>572000001</v>
      </c>
    </row>
    <row r="2393" spans="3:10" x14ac:dyDescent="0.3">
      <c r="C2393" s="9"/>
      <c r="D2393" s="10">
        <v>45106</v>
      </c>
      <c r="E2393" t="s">
        <v>1989</v>
      </c>
      <c r="F2393" s="11" t="s">
        <v>1990</v>
      </c>
      <c r="G2393" s="8">
        <v>1838.55</v>
      </c>
      <c r="H2393" s="8">
        <v>0</v>
      </c>
      <c r="I2393" s="8">
        <f t="shared" si="83"/>
        <v>1620.0500000000002</v>
      </c>
      <c r="J2393" s="12"/>
    </row>
    <row r="2394" spans="3:10" x14ac:dyDescent="0.3">
      <c r="C2394" s="9"/>
      <c r="D2394" s="10">
        <v>45107</v>
      </c>
      <c r="E2394" t="s">
        <v>1991</v>
      </c>
      <c r="F2394" s="11" t="s">
        <v>1992</v>
      </c>
      <c r="G2394" s="8">
        <v>-60.56</v>
      </c>
      <c r="H2394" s="8">
        <v>0</v>
      </c>
      <c r="I2394" s="8">
        <f t="shared" si="83"/>
        <v>1559.4900000000002</v>
      </c>
      <c r="J2394" s="12"/>
    </row>
    <row r="2395" spans="3:10" x14ac:dyDescent="0.3">
      <c r="C2395" s="9"/>
      <c r="D2395" s="10">
        <v>45107</v>
      </c>
      <c r="E2395" t="s">
        <v>1993</v>
      </c>
      <c r="F2395" s="11" t="s">
        <v>1994</v>
      </c>
      <c r="G2395" s="8">
        <v>-243.06</v>
      </c>
      <c r="H2395" s="8">
        <v>0</v>
      </c>
      <c r="I2395" s="8">
        <f t="shared" si="83"/>
        <v>1316.4300000000003</v>
      </c>
      <c r="J2395" s="12"/>
    </row>
    <row r="2396" spans="3:10" x14ac:dyDescent="0.3">
      <c r="C2396" s="9"/>
      <c r="D2396" s="10">
        <v>45107</v>
      </c>
      <c r="E2396" t="s">
        <v>1973</v>
      </c>
      <c r="F2396" s="11" t="s">
        <v>1974</v>
      </c>
      <c r="G2396" s="8">
        <v>0</v>
      </c>
      <c r="H2396" s="8">
        <v>-15.99</v>
      </c>
      <c r="I2396" s="8">
        <f t="shared" si="83"/>
        <v>1332.4200000000003</v>
      </c>
      <c r="J2396" s="12">
        <v>572000002</v>
      </c>
    </row>
    <row r="2397" spans="3:10" x14ac:dyDescent="0.3">
      <c r="C2397" s="9"/>
      <c r="D2397" s="10">
        <v>45107</v>
      </c>
      <c r="E2397" t="s">
        <v>1975</v>
      </c>
      <c r="F2397" s="11" t="s">
        <v>1976</v>
      </c>
      <c r="G2397" s="8">
        <v>0</v>
      </c>
      <c r="H2397" s="8">
        <v>-15.39</v>
      </c>
      <c r="I2397" s="8">
        <f t="shared" si="83"/>
        <v>1347.8100000000004</v>
      </c>
      <c r="J2397" s="12">
        <v>572000002</v>
      </c>
    </row>
    <row r="2398" spans="3:10" x14ac:dyDescent="0.3">
      <c r="C2398" s="9"/>
      <c r="D2398" s="10">
        <v>45107</v>
      </c>
      <c r="E2398" t="s">
        <v>1977</v>
      </c>
      <c r="F2398" s="11" t="s">
        <v>1978</v>
      </c>
      <c r="G2398" s="8">
        <v>0</v>
      </c>
      <c r="H2398" s="8">
        <v>-33.86</v>
      </c>
      <c r="I2398" s="8">
        <f t="shared" si="83"/>
        <v>1381.6700000000003</v>
      </c>
      <c r="J2398" s="12">
        <v>572000002</v>
      </c>
    </row>
    <row r="2399" spans="3:10" x14ac:dyDescent="0.3">
      <c r="C2399" s="9"/>
      <c r="D2399" s="10">
        <v>45107</v>
      </c>
      <c r="E2399" t="s">
        <v>1981</v>
      </c>
      <c r="F2399" s="11" t="s">
        <v>1982</v>
      </c>
      <c r="G2399" s="8">
        <v>0</v>
      </c>
      <c r="H2399" s="8">
        <v>-153.26</v>
      </c>
      <c r="I2399" s="8">
        <f t="shared" si="83"/>
        <v>1534.9300000000003</v>
      </c>
      <c r="J2399" s="12">
        <v>572000002</v>
      </c>
    </row>
    <row r="2400" spans="3:10" x14ac:dyDescent="0.3">
      <c r="C2400" s="9"/>
      <c r="D2400" s="10">
        <v>45107</v>
      </c>
      <c r="E2400" t="s">
        <v>1989</v>
      </c>
      <c r="F2400" s="11" t="s">
        <v>1990</v>
      </c>
      <c r="G2400" s="8">
        <v>0</v>
      </c>
      <c r="H2400" s="8">
        <v>1838.55</v>
      </c>
      <c r="I2400" s="8">
        <f t="shared" si="83"/>
        <v>-303.61999999999966</v>
      </c>
      <c r="J2400" s="12">
        <v>572000002</v>
      </c>
    </row>
    <row r="2401" spans="1:10" x14ac:dyDescent="0.3">
      <c r="C2401" s="9"/>
      <c r="D2401" s="10">
        <v>45107</v>
      </c>
      <c r="E2401" t="s">
        <v>1991</v>
      </c>
      <c r="F2401" s="11" t="s">
        <v>1992</v>
      </c>
      <c r="G2401" s="8">
        <v>0</v>
      </c>
      <c r="H2401" s="8">
        <v>-60.56</v>
      </c>
      <c r="I2401" s="8">
        <f t="shared" si="83"/>
        <v>-243.05999999999966</v>
      </c>
      <c r="J2401" s="12">
        <v>572000002</v>
      </c>
    </row>
    <row r="2402" spans="1:10" x14ac:dyDescent="0.3">
      <c r="C2402" s="9"/>
      <c r="D2402" s="10">
        <v>45107</v>
      </c>
      <c r="E2402" t="s">
        <v>1993</v>
      </c>
      <c r="F2402" s="11" t="s">
        <v>1994</v>
      </c>
      <c r="G2402" s="8">
        <v>0</v>
      </c>
      <c r="H2402" s="8">
        <v>-243.06</v>
      </c>
      <c r="I2402" s="8">
        <f t="shared" si="83"/>
        <v>3.4106051316484809E-13</v>
      </c>
      <c r="J2402" s="12">
        <v>572000002</v>
      </c>
    </row>
    <row r="2403" spans="1:10" x14ac:dyDescent="0.3">
      <c r="C2403" s="9"/>
      <c r="D2403" s="10">
        <v>45127</v>
      </c>
      <c r="E2403" t="s">
        <v>1995</v>
      </c>
      <c r="F2403" s="11" t="s">
        <v>1996</v>
      </c>
      <c r="G2403" s="8">
        <v>467.43</v>
      </c>
      <c r="H2403" s="8">
        <v>0</v>
      </c>
      <c r="I2403" s="8">
        <f t="shared" si="83"/>
        <v>467.43000000000035</v>
      </c>
      <c r="J2403" s="12"/>
    </row>
    <row r="2404" spans="1:10" x14ac:dyDescent="0.3">
      <c r="C2404" s="9"/>
      <c r="D2404" s="10">
        <v>45131</v>
      </c>
      <c r="E2404" t="s">
        <v>1997</v>
      </c>
      <c r="F2404" s="11" t="s">
        <v>1998</v>
      </c>
      <c r="G2404" s="8">
        <v>-119.67</v>
      </c>
      <c r="H2404" s="8">
        <v>0</v>
      </c>
      <c r="I2404" s="8">
        <f t="shared" si="83"/>
        <v>347.76000000000033</v>
      </c>
      <c r="J2404" s="12"/>
    </row>
    <row r="2405" spans="1:10" x14ac:dyDescent="0.3">
      <c r="C2405" s="9"/>
      <c r="D2405" s="10">
        <v>45140</v>
      </c>
      <c r="E2405" t="s">
        <v>1995</v>
      </c>
      <c r="F2405" s="11" t="s">
        <v>1996</v>
      </c>
      <c r="G2405" s="8">
        <v>0</v>
      </c>
      <c r="H2405" s="8">
        <v>467.43</v>
      </c>
      <c r="I2405" s="8">
        <f t="shared" si="83"/>
        <v>-119.66999999999967</v>
      </c>
      <c r="J2405" s="12">
        <v>572000002</v>
      </c>
    </row>
    <row r="2406" spans="1:10" x14ac:dyDescent="0.3">
      <c r="C2406" s="9"/>
      <c r="D2406" s="10">
        <v>45140</v>
      </c>
      <c r="E2406" t="s">
        <v>1997</v>
      </c>
      <c r="F2406" s="11" t="s">
        <v>1998</v>
      </c>
      <c r="G2406" s="8">
        <v>0</v>
      </c>
      <c r="H2406" s="8">
        <v>-119.67</v>
      </c>
      <c r="I2406" s="8">
        <f t="shared" si="83"/>
        <v>3.2684965844964609E-13</v>
      </c>
      <c r="J2406" s="12">
        <v>572000002</v>
      </c>
    </row>
    <row r="2407" spans="1:10" x14ac:dyDescent="0.3">
      <c r="C2407" s="9"/>
      <c r="D2407" s="10">
        <v>45140</v>
      </c>
      <c r="E2407" t="s">
        <v>1999</v>
      </c>
      <c r="F2407" s="11" t="s">
        <v>2000</v>
      </c>
      <c r="G2407" s="8">
        <v>0</v>
      </c>
      <c r="H2407" s="8">
        <v>-3.74</v>
      </c>
      <c r="I2407" s="8">
        <f t="shared" si="83"/>
        <v>3.7400000000003271</v>
      </c>
      <c r="J2407" s="12">
        <v>572000002</v>
      </c>
    </row>
    <row r="2408" spans="1:10" x14ac:dyDescent="0.3">
      <c r="C2408" s="9"/>
      <c r="D2408" s="10">
        <v>45141</v>
      </c>
      <c r="E2408" t="s">
        <v>1999</v>
      </c>
      <c r="F2408" s="11" t="s">
        <v>2000</v>
      </c>
      <c r="G2408" s="8">
        <v>-3.74</v>
      </c>
      <c r="H2408" s="8">
        <v>0</v>
      </c>
      <c r="I2408" s="8">
        <f t="shared" si="83"/>
        <v>3.2684965844964609E-13</v>
      </c>
      <c r="J2408" s="12"/>
    </row>
    <row r="2409" spans="1:10" x14ac:dyDescent="0.3">
      <c r="C2409" s="9"/>
      <c r="D2409" s="10">
        <v>45147</v>
      </c>
      <c r="E2409" t="s">
        <v>2001</v>
      </c>
      <c r="F2409" s="11" t="s">
        <v>2002</v>
      </c>
      <c r="G2409" s="8">
        <v>-3.25</v>
      </c>
      <c r="H2409" s="8">
        <v>0</v>
      </c>
      <c r="I2409" s="8">
        <f t="shared" si="83"/>
        <v>-3.2499999999996732</v>
      </c>
      <c r="J2409" s="12"/>
    </row>
    <row r="2410" spans="1:10" x14ac:dyDescent="0.3">
      <c r="C2410" s="9"/>
      <c r="D2410" s="10">
        <v>45148</v>
      </c>
      <c r="E2410" t="s">
        <v>2003</v>
      </c>
      <c r="F2410" s="11" t="s">
        <v>2004</v>
      </c>
      <c r="G2410" s="8">
        <v>2816.4</v>
      </c>
      <c r="H2410" s="8">
        <v>0</v>
      </c>
      <c r="I2410" s="8">
        <f t="shared" si="83"/>
        <v>2813.1500000000005</v>
      </c>
      <c r="J2410" s="12"/>
    </row>
    <row r="2411" spans="1:10" x14ac:dyDescent="0.3">
      <c r="C2411" s="9"/>
      <c r="D2411" s="10">
        <v>45152</v>
      </c>
      <c r="E2411" t="s">
        <v>2003</v>
      </c>
      <c r="F2411" s="11" t="s">
        <v>2004</v>
      </c>
      <c r="G2411" s="8">
        <v>0</v>
      </c>
      <c r="H2411" s="8">
        <v>2816.4</v>
      </c>
      <c r="I2411" s="8">
        <f t="shared" si="83"/>
        <v>-3.2499999999995453</v>
      </c>
      <c r="J2411" s="12">
        <v>572000002</v>
      </c>
    </row>
    <row r="2412" spans="1:10" x14ac:dyDescent="0.3">
      <c r="E2412" s="4" t="s">
        <v>12</v>
      </c>
      <c r="G2412" s="8">
        <f>SUM(G2377:G2411)</f>
        <v>10111.65</v>
      </c>
      <c r="H2412" s="8">
        <f>SUM(H2377:H2411)</f>
        <v>10114.9</v>
      </c>
      <c r="I2412" s="8">
        <f>G2412-H2412</f>
        <v>-3.25</v>
      </c>
    </row>
    <row r="2414" spans="1:10" x14ac:dyDescent="0.3">
      <c r="A2414" s="5">
        <v>430000210</v>
      </c>
      <c r="B2414" s="6" t="s">
        <v>2005</v>
      </c>
      <c r="C2414" s="7"/>
      <c r="D2414" s="7"/>
      <c r="E2414" s="7"/>
      <c r="F2414" s="7"/>
      <c r="G2414" s="7"/>
      <c r="H2414" s="7"/>
      <c r="I2414" s="7"/>
      <c r="J2414" s="7"/>
    </row>
    <row r="2415" spans="1:10" x14ac:dyDescent="0.3">
      <c r="C2415" s="9"/>
      <c r="D2415" s="10">
        <v>44978</v>
      </c>
      <c r="E2415" t="s">
        <v>2006</v>
      </c>
      <c r="F2415" s="11" t="s">
        <v>2007</v>
      </c>
      <c r="G2415" s="8">
        <v>591.36</v>
      </c>
      <c r="H2415" s="8">
        <v>0</v>
      </c>
      <c r="I2415" s="8">
        <f>G2415-H2415</f>
        <v>591.36</v>
      </c>
      <c r="J2415" s="12"/>
    </row>
    <row r="2416" spans="1:10" x14ac:dyDescent="0.3">
      <c r="C2416" s="9"/>
      <c r="D2416" s="10">
        <v>44979</v>
      </c>
      <c r="E2416" t="s">
        <v>2006</v>
      </c>
      <c r="F2416" s="11" t="s">
        <v>2007</v>
      </c>
      <c r="G2416" s="8">
        <v>0</v>
      </c>
      <c r="H2416" s="8">
        <v>591.36</v>
      </c>
      <c r="I2416" s="8">
        <f t="shared" ref="I2416:I2422" si="84">G2416-H2416+I2415</f>
        <v>0</v>
      </c>
      <c r="J2416" s="12">
        <v>572000002</v>
      </c>
    </row>
    <row r="2417" spans="1:10" x14ac:dyDescent="0.3">
      <c r="C2417" s="9"/>
      <c r="D2417" s="10">
        <v>45013</v>
      </c>
      <c r="E2417" t="s">
        <v>2008</v>
      </c>
      <c r="F2417" s="11" t="s">
        <v>2009</v>
      </c>
      <c r="G2417" s="8">
        <v>299.04000000000002</v>
      </c>
      <c r="H2417" s="8">
        <v>0</v>
      </c>
      <c r="I2417" s="8">
        <f t="shared" si="84"/>
        <v>299.04000000000002</v>
      </c>
      <c r="J2417" s="12"/>
    </row>
    <row r="2418" spans="1:10" x14ac:dyDescent="0.3">
      <c r="C2418" s="9"/>
      <c r="D2418" s="10">
        <v>45014</v>
      </c>
      <c r="E2418" t="s">
        <v>2008</v>
      </c>
      <c r="F2418" s="11" t="s">
        <v>2009</v>
      </c>
      <c r="G2418" s="8">
        <v>0</v>
      </c>
      <c r="H2418" s="8">
        <v>299.04000000000002</v>
      </c>
      <c r="I2418" s="8">
        <f t="shared" si="84"/>
        <v>0</v>
      </c>
      <c r="J2418" s="12">
        <v>572000002</v>
      </c>
    </row>
    <row r="2419" spans="1:10" x14ac:dyDescent="0.3">
      <c r="C2419" s="9"/>
      <c r="D2419" s="10">
        <v>45014</v>
      </c>
      <c r="E2419" t="s">
        <v>2010</v>
      </c>
      <c r="F2419" s="11" t="s">
        <v>2009</v>
      </c>
      <c r="G2419" s="8">
        <v>0</v>
      </c>
      <c r="H2419" s="8">
        <v>299.04000000000002</v>
      </c>
      <c r="I2419" s="8">
        <f t="shared" si="84"/>
        <v>-299.04000000000002</v>
      </c>
      <c r="J2419" s="12">
        <v>572000002</v>
      </c>
    </row>
    <row r="2420" spans="1:10" x14ac:dyDescent="0.3">
      <c r="C2420" s="9"/>
      <c r="D2420" s="10">
        <v>45014</v>
      </c>
      <c r="E2420" t="s">
        <v>2011</v>
      </c>
      <c r="F2420" s="11" t="s">
        <v>2012</v>
      </c>
      <c r="G2420" s="8">
        <v>0</v>
      </c>
      <c r="H2420" s="8">
        <v>-299.04000000000002</v>
      </c>
      <c r="I2420" s="8">
        <f t="shared" si="84"/>
        <v>0</v>
      </c>
      <c r="J2420" s="12">
        <v>572000002</v>
      </c>
    </row>
    <row r="2421" spans="1:10" x14ac:dyDescent="0.3">
      <c r="C2421" s="9"/>
      <c r="D2421" s="10">
        <v>45167</v>
      </c>
      <c r="E2421" t="s">
        <v>2013</v>
      </c>
      <c r="F2421" s="11" t="s">
        <v>2014</v>
      </c>
      <c r="G2421" s="8">
        <v>244.95</v>
      </c>
      <c r="H2421" s="8">
        <v>0</v>
      </c>
      <c r="I2421" s="8">
        <f t="shared" si="84"/>
        <v>244.95</v>
      </c>
      <c r="J2421" s="12"/>
    </row>
    <row r="2422" spans="1:10" x14ac:dyDescent="0.3">
      <c r="C2422" s="9"/>
      <c r="D2422" s="10">
        <v>45168</v>
      </c>
      <c r="E2422" t="s">
        <v>2013</v>
      </c>
      <c r="F2422" s="11" t="s">
        <v>2014</v>
      </c>
      <c r="G2422" s="8">
        <v>0</v>
      </c>
      <c r="H2422" s="8">
        <v>244.95</v>
      </c>
      <c r="I2422" s="8">
        <f t="shared" si="84"/>
        <v>0</v>
      </c>
      <c r="J2422" s="12">
        <v>572000002</v>
      </c>
    </row>
    <row r="2423" spans="1:10" x14ac:dyDescent="0.3">
      <c r="E2423" s="4" t="s">
        <v>12</v>
      </c>
      <c r="G2423" s="8">
        <f>SUM(G2415:G2422)</f>
        <v>1135.3500000000001</v>
      </c>
      <c r="H2423" s="8">
        <f>SUM(H2415:H2422)</f>
        <v>1135.3500000000001</v>
      </c>
      <c r="I2423" s="8">
        <f>G2423-H2423</f>
        <v>0</v>
      </c>
    </row>
    <row r="2425" spans="1:10" x14ac:dyDescent="0.3">
      <c r="A2425" s="5">
        <v>430000211</v>
      </c>
      <c r="B2425" s="6" t="s">
        <v>2015</v>
      </c>
      <c r="C2425" s="7"/>
      <c r="D2425" s="7"/>
      <c r="E2425" s="7"/>
      <c r="F2425" s="7"/>
      <c r="G2425" s="7"/>
      <c r="H2425" s="7"/>
      <c r="I2425" s="7"/>
      <c r="J2425" s="7"/>
    </row>
    <row r="2426" spans="1:10" x14ac:dyDescent="0.3">
      <c r="C2426" s="9"/>
      <c r="D2426" s="10">
        <v>44937</v>
      </c>
      <c r="E2426" t="s">
        <v>2016</v>
      </c>
      <c r="F2426" s="11" t="s">
        <v>2017</v>
      </c>
      <c r="G2426" s="8">
        <v>635.47</v>
      </c>
      <c r="H2426" s="8">
        <v>0</v>
      </c>
      <c r="I2426" s="8">
        <f>G2426-H2426</f>
        <v>635.47</v>
      </c>
      <c r="J2426" s="12"/>
    </row>
    <row r="2427" spans="1:10" x14ac:dyDescent="0.3">
      <c r="C2427" s="9"/>
      <c r="D2427" s="10">
        <v>44937</v>
      </c>
      <c r="E2427" t="s">
        <v>2018</v>
      </c>
      <c r="F2427" s="11" t="s">
        <v>2019</v>
      </c>
      <c r="G2427" s="8">
        <v>-3.82</v>
      </c>
      <c r="H2427" s="8">
        <v>0</v>
      </c>
      <c r="I2427" s="8">
        <f t="shared" ref="I2427:I2465" si="85">G2427-H2427+I2426</f>
        <v>631.65</v>
      </c>
      <c r="J2427" s="12"/>
    </row>
    <row r="2428" spans="1:10" x14ac:dyDescent="0.3">
      <c r="C2428" s="9"/>
      <c r="D2428" s="10">
        <v>44938</v>
      </c>
      <c r="E2428" t="s">
        <v>2016</v>
      </c>
      <c r="F2428" s="11" t="s">
        <v>2017</v>
      </c>
      <c r="G2428" s="8">
        <v>0</v>
      </c>
      <c r="H2428" s="8">
        <v>635.47</v>
      </c>
      <c r="I2428" s="8">
        <f t="shared" si="85"/>
        <v>-3.82000000000005</v>
      </c>
      <c r="J2428" s="12">
        <v>572000001</v>
      </c>
    </row>
    <row r="2429" spans="1:10" x14ac:dyDescent="0.3">
      <c r="C2429" s="9"/>
      <c r="D2429" s="10">
        <v>44938</v>
      </c>
      <c r="E2429" t="s">
        <v>2018</v>
      </c>
      <c r="F2429" s="11" t="s">
        <v>2019</v>
      </c>
      <c r="G2429" s="8">
        <v>0</v>
      </c>
      <c r="H2429" s="8">
        <v>-3.82</v>
      </c>
      <c r="I2429" s="8">
        <f t="shared" si="85"/>
        <v>-5.0182080713057076E-14</v>
      </c>
      <c r="J2429" s="12">
        <v>572000001</v>
      </c>
    </row>
    <row r="2430" spans="1:10" x14ac:dyDescent="0.3">
      <c r="C2430" s="9"/>
      <c r="D2430" s="10">
        <v>44938</v>
      </c>
      <c r="E2430" t="s">
        <v>2020</v>
      </c>
      <c r="F2430" s="11" t="s">
        <v>2021</v>
      </c>
      <c r="G2430" s="8">
        <v>0</v>
      </c>
      <c r="H2430" s="8">
        <v>-8.31</v>
      </c>
      <c r="I2430" s="8">
        <f t="shared" si="85"/>
        <v>8.3099999999999508</v>
      </c>
      <c r="J2430" s="12">
        <v>572000001</v>
      </c>
    </row>
    <row r="2431" spans="1:10" x14ac:dyDescent="0.3">
      <c r="C2431" s="9"/>
      <c r="D2431" s="10">
        <v>44938</v>
      </c>
      <c r="E2431" t="s">
        <v>2022</v>
      </c>
      <c r="F2431" s="11" t="s">
        <v>2023</v>
      </c>
      <c r="G2431" s="8">
        <v>0</v>
      </c>
      <c r="H2431" s="8">
        <v>-2.88</v>
      </c>
      <c r="I2431" s="8">
        <f t="shared" si="85"/>
        <v>11.189999999999952</v>
      </c>
      <c r="J2431" s="12">
        <v>572000001</v>
      </c>
    </row>
    <row r="2432" spans="1:10" x14ac:dyDescent="0.3">
      <c r="C2432" s="9"/>
      <c r="D2432" s="10">
        <v>44939</v>
      </c>
      <c r="E2432" t="s">
        <v>2020</v>
      </c>
      <c r="F2432" s="11" t="s">
        <v>2021</v>
      </c>
      <c r="G2432" s="8">
        <v>-8.31</v>
      </c>
      <c r="H2432" s="8">
        <v>0</v>
      </c>
      <c r="I2432" s="8">
        <f t="shared" si="85"/>
        <v>2.879999999999951</v>
      </c>
      <c r="J2432" s="12"/>
    </row>
    <row r="2433" spans="3:10" x14ac:dyDescent="0.3">
      <c r="C2433" s="9"/>
      <c r="D2433" s="10">
        <v>44939</v>
      </c>
      <c r="E2433" t="s">
        <v>2022</v>
      </c>
      <c r="F2433" s="11" t="s">
        <v>2023</v>
      </c>
      <c r="G2433" s="8">
        <v>-2.88</v>
      </c>
      <c r="H2433" s="8">
        <v>0</v>
      </c>
      <c r="I2433" s="8">
        <f t="shared" si="85"/>
        <v>-4.8849813083506888E-14</v>
      </c>
      <c r="J2433" s="12"/>
    </row>
    <row r="2434" spans="3:10" x14ac:dyDescent="0.3">
      <c r="C2434" s="9"/>
      <c r="D2434" s="10">
        <v>44963</v>
      </c>
      <c r="E2434" t="s">
        <v>2024</v>
      </c>
      <c r="F2434" s="11" t="s">
        <v>2025</v>
      </c>
      <c r="G2434" s="8">
        <v>-20.190000000000001</v>
      </c>
      <c r="H2434" s="8">
        <v>0</v>
      </c>
      <c r="I2434" s="8">
        <f t="shared" si="85"/>
        <v>-20.190000000000051</v>
      </c>
      <c r="J2434" s="12"/>
    </row>
    <row r="2435" spans="3:10" x14ac:dyDescent="0.3">
      <c r="C2435" s="9"/>
      <c r="D2435" s="10">
        <v>44981</v>
      </c>
      <c r="E2435" t="s">
        <v>2026</v>
      </c>
      <c r="F2435" s="11" t="s">
        <v>2027</v>
      </c>
      <c r="G2435" s="8">
        <v>1135.49</v>
      </c>
      <c r="H2435" s="8">
        <v>0</v>
      </c>
      <c r="I2435" s="8">
        <f t="shared" si="85"/>
        <v>1115.3</v>
      </c>
      <c r="J2435" s="12"/>
    </row>
    <row r="2436" spans="3:10" x14ac:dyDescent="0.3">
      <c r="C2436" s="9"/>
      <c r="D2436" s="10">
        <v>44981</v>
      </c>
      <c r="E2436" t="s">
        <v>2028</v>
      </c>
      <c r="F2436" s="11" t="s">
        <v>2029</v>
      </c>
      <c r="G2436" s="8">
        <v>-20.61</v>
      </c>
      <c r="H2436" s="8">
        <v>0</v>
      </c>
      <c r="I2436" s="8">
        <f t="shared" si="85"/>
        <v>1094.69</v>
      </c>
      <c r="J2436" s="12"/>
    </row>
    <row r="2437" spans="3:10" x14ac:dyDescent="0.3">
      <c r="C2437" s="9"/>
      <c r="D2437" s="10">
        <v>44984</v>
      </c>
      <c r="E2437" t="s">
        <v>2024</v>
      </c>
      <c r="F2437" s="11" t="s">
        <v>2025</v>
      </c>
      <c r="G2437" s="8">
        <v>0</v>
      </c>
      <c r="H2437" s="8">
        <v>-20.190000000000001</v>
      </c>
      <c r="I2437" s="8">
        <f t="shared" si="85"/>
        <v>1114.8800000000001</v>
      </c>
      <c r="J2437" s="12">
        <v>572000001</v>
      </c>
    </row>
    <row r="2438" spans="3:10" x14ac:dyDescent="0.3">
      <c r="C2438" s="9"/>
      <c r="D2438" s="10">
        <v>44984</v>
      </c>
      <c r="E2438" t="s">
        <v>2026</v>
      </c>
      <c r="F2438" s="11" t="s">
        <v>2027</v>
      </c>
      <c r="G2438" s="8">
        <v>0</v>
      </c>
      <c r="H2438" s="8">
        <v>1135.49</v>
      </c>
      <c r="I2438" s="8">
        <f t="shared" si="85"/>
        <v>-20.6099999999999</v>
      </c>
      <c r="J2438" s="12">
        <v>572000001</v>
      </c>
    </row>
    <row r="2439" spans="3:10" x14ac:dyDescent="0.3">
      <c r="C2439" s="9"/>
      <c r="D2439" s="10">
        <v>44984</v>
      </c>
      <c r="E2439" t="s">
        <v>2028</v>
      </c>
      <c r="F2439" s="11" t="s">
        <v>2029</v>
      </c>
      <c r="G2439" s="8">
        <v>0</v>
      </c>
      <c r="H2439" s="8">
        <v>-20.61</v>
      </c>
      <c r="I2439" s="8">
        <f t="shared" si="85"/>
        <v>9.9475983006414026E-14</v>
      </c>
      <c r="J2439" s="12">
        <v>572000001</v>
      </c>
    </row>
    <row r="2440" spans="3:10" x14ac:dyDescent="0.3">
      <c r="C2440" s="9"/>
      <c r="D2440" s="10">
        <v>44984</v>
      </c>
      <c r="E2440" t="s">
        <v>2030</v>
      </c>
      <c r="F2440" s="11" t="s">
        <v>2031</v>
      </c>
      <c r="G2440" s="8">
        <v>0</v>
      </c>
      <c r="H2440" s="8">
        <v>-1.26</v>
      </c>
      <c r="I2440" s="8">
        <f t="shared" si="85"/>
        <v>1.2600000000000995</v>
      </c>
      <c r="J2440" s="12">
        <v>572000001</v>
      </c>
    </row>
    <row r="2441" spans="3:10" x14ac:dyDescent="0.3">
      <c r="C2441" s="9"/>
      <c r="D2441" s="10">
        <v>44984</v>
      </c>
      <c r="E2441" t="s">
        <v>2032</v>
      </c>
      <c r="F2441" s="11" t="s">
        <v>2033</v>
      </c>
      <c r="G2441" s="8">
        <v>0</v>
      </c>
      <c r="H2441" s="8">
        <v>-21.11</v>
      </c>
      <c r="I2441" s="8">
        <f t="shared" si="85"/>
        <v>22.3700000000001</v>
      </c>
      <c r="J2441" s="12">
        <v>572000001</v>
      </c>
    </row>
    <row r="2442" spans="3:10" x14ac:dyDescent="0.3">
      <c r="C2442" s="9"/>
      <c r="D2442" s="10">
        <v>44985</v>
      </c>
      <c r="E2442" t="s">
        <v>2030</v>
      </c>
      <c r="F2442" s="11" t="s">
        <v>2031</v>
      </c>
      <c r="G2442" s="8">
        <v>-1.26</v>
      </c>
      <c r="H2442" s="8">
        <v>0</v>
      </c>
      <c r="I2442" s="8">
        <f t="shared" si="85"/>
        <v>21.110000000000099</v>
      </c>
      <c r="J2442" s="12"/>
    </row>
    <row r="2443" spans="3:10" x14ac:dyDescent="0.3">
      <c r="C2443" s="9"/>
      <c r="D2443" s="10">
        <v>44985</v>
      </c>
      <c r="E2443" t="s">
        <v>2032</v>
      </c>
      <c r="F2443" s="11" t="s">
        <v>2033</v>
      </c>
      <c r="G2443" s="8">
        <v>-21.11</v>
      </c>
      <c r="H2443" s="8">
        <v>0</v>
      </c>
      <c r="I2443" s="8">
        <f t="shared" si="85"/>
        <v>9.9475983006414026E-14</v>
      </c>
      <c r="J2443" s="12"/>
    </row>
    <row r="2444" spans="3:10" x14ac:dyDescent="0.3">
      <c r="C2444" s="9"/>
      <c r="D2444" s="10">
        <v>45009</v>
      </c>
      <c r="E2444" t="s">
        <v>2034</v>
      </c>
      <c r="F2444" s="11" t="s">
        <v>2035</v>
      </c>
      <c r="G2444" s="8">
        <v>-53.55</v>
      </c>
      <c r="H2444" s="8">
        <v>0</v>
      </c>
      <c r="I2444" s="8">
        <f t="shared" si="85"/>
        <v>-53.549999999999898</v>
      </c>
      <c r="J2444" s="12"/>
    </row>
    <row r="2445" spans="3:10" x14ac:dyDescent="0.3">
      <c r="C2445" s="9"/>
      <c r="D2445" s="10">
        <v>45012</v>
      </c>
      <c r="E2445" t="s">
        <v>2036</v>
      </c>
      <c r="F2445" s="11" t="s">
        <v>2037</v>
      </c>
      <c r="G2445" s="8">
        <v>585.34</v>
      </c>
      <c r="H2445" s="8">
        <v>0</v>
      </c>
      <c r="I2445" s="8">
        <f t="shared" si="85"/>
        <v>531.79000000000019</v>
      </c>
      <c r="J2445" s="12"/>
    </row>
    <row r="2446" spans="3:10" x14ac:dyDescent="0.3">
      <c r="C2446" s="9"/>
      <c r="D2446" s="10">
        <v>45014</v>
      </c>
      <c r="E2446" t="s">
        <v>2034</v>
      </c>
      <c r="F2446" s="11" t="s">
        <v>2035</v>
      </c>
      <c r="G2446" s="8">
        <v>0</v>
      </c>
      <c r="H2446" s="8">
        <v>-53.55</v>
      </c>
      <c r="I2446" s="8">
        <f t="shared" si="85"/>
        <v>585.34000000000015</v>
      </c>
      <c r="J2446" s="12">
        <v>572000001</v>
      </c>
    </row>
    <row r="2447" spans="3:10" x14ac:dyDescent="0.3">
      <c r="C2447" s="9"/>
      <c r="D2447" s="10">
        <v>45014</v>
      </c>
      <c r="E2447" t="s">
        <v>2036</v>
      </c>
      <c r="F2447" s="11" t="s">
        <v>2037</v>
      </c>
      <c r="G2447" s="8">
        <v>0</v>
      </c>
      <c r="H2447" s="8">
        <v>585.34</v>
      </c>
      <c r="I2447" s="8">
        <f t="shared" si="85"/>
        <v>0</v>
      </c>
      <c r="J2447" s="12">
        <v>572000001</v>
      </c>
    </row>
    <row r="2448" spans="3:10" x14ac:dyDescent="0.3">
      <c r="C2448" s="9"/>
      <c r="D2448" s="10">
        <v>45037</v>
      </c>
      <c r="E2448" t="s">
        <v>2038</v>
      </c>
      <c r="F2448" s="11" t="s">
        <v>2039</v>
      </c>
      <c r="G2448" s="8">
        <v>-5</v>
      </c>
      <c r="H2448" s="8">
        <v>0</v>
      </c>
      <c r="I2448" s="8">
        <f t="shared" si="85"/>
        <v>-5</v>
      </c>
      <c r="J2448" s="12"/>
    </row>
    <row r="2449" spans="3:10" x14ac:dyDescent="0.3">
      <c r="C2449" s="9"/>
      <c r="D2449" s="10">
        <v>45055</v>
      </c>
      <c r="E2449" t="s">
        <v>2040</v>
      </c>
      <c r="F2449" s="11" t="s">
        <v>2041</v>
      </c>
      <c r="G2449" s="8">
        <v>-12.32</v>
      </c>
      <c r="H2449" s="8">
        <v>0</v>
      </c>
      <c r="I2449" s="8">
        <f t="shared" si="85"/>
        <v>-17.32</v>
      </c>
      <c r="J2449" s="12"/>
    </row>
    <row r="2450" spans="3:10" x14ac:dyDescent="0.3">
      <c r="C2450" s="9"/>
      <c r="D2450" s="10">
        <v>45058</v>
      </c>
      <c r="E2450" t="s">
        <v>2042</v>
      </c>
      <c r="F2450" s="11" t="s">
        <v>2043</v>
      </c>
      <c r="G2450" s="8">
        <v>661.05</v>
      </c>
      <c r="H2450" s="8">
        <v>0</v>
      </c>
      <c r="I2450" s="8">
        <f t="shared" si="85"/>
        <v>643.7299999999999</v>
      </c>
      <c r="J2450" s="12"/>
    </row>
    <row r="2451" spans="3:10" x14ac:dyDescent="0.3">
      <c r="C2451" s="9"/>
      <c r="D2451" s="10">
        <v>45062</v>
      </c>
      <c r="E2451" t="s">
        <v>2038</v>
      </c>
      <c r="F2451" s="11" t="s">
        <v>2039</v>
      </c>
      <c r="G2451" s="8">
        <v>0</v>
      </c>
      <c r="H2451" s="8">
        <v>-5</v>
      </c>
      <c r="I2451" s="8">
        <f t="shared" si="85"/>
        <v>648.7299999999999</v>
      </c>
      <c r="J2451" s="12">
        <v>572000001</v>
      </c>
    </row>
    <row r="2452" spans="3:10" x14ac:dyDescent="0.3">
      <c r="C2452" s="9"/>
      <c r="D2452" s="10">
        <v>45062</v>
      </c>
      <c r="E2452" t="s">
        <v>2040</v>
      </c>
      <c r="F2452" s="11" t="s">
        <v>2041</v>
      </c>
      <c r="G2452" s="8">
        <v>0</v>
      </c>
      <c r="H2452" s="8">
        <v>-12.32</v>
      </c>
      <c r="I2452" s="8">
        <f t="shared" si="85"/>
        <v>661.05</v>
      </c>
      <c r="J2452" s="12">
        <v>572000001</v>
      </c>
    </row>
    <row r="2453" spans="3:10" x14ac:dyDescent="0.3">
      <c r="C2453" s="9"/>
      <c r="D2453" s="10">
        <v>45062</v>
      </c>
      <c r="E2453" t="s">
        <v>2042</v>
      </c>
      <c r="F2453" s="11" t="s">
        <v>2043</v>
      </c>
      <c r="G2453" s="8">
        <v>0</v>
      </c>
      <c r="H2453" s="8">
        <v>661.05</v>
      </c>
      <c r="I2453" s="8">
        <f t="shared" si="85"/>
        <v>0</v>
      </c>
      <c r="J2453" s="12">
        <v>572000001</v>
      </c>
    </row>
    <row r="2454" spans="3:10" x14ac:dyDescent="0.3">
      <c r="C2454" s="9"/>
      <c r="D2454" s="10">
        <v>45062</v>
      </c>
      <c r="E2454" t="s">
        <v>2044</v>
      </c>
      <c r="F2454" s="11" t="s">
        <v>2045</v>
      </c>
      <c r="G2454" s="8">
        <v>0</v>
      </c>
      <c r="H2454" s="8">
        <v>-1.08</v>
      </c>
      <c r="I2454" s="8">
        <f t="shared" si="85"/>
        <v>1.08</v>
      </c>
      <c r="J2454" s="12">
        <v>572000001</v>
      </c>
    </row>
    <row r="2455" spans="3:10" x14ac:dyDescent="0.3">
      <c r="C2455" s="9"/>
      <c r="D2455" s="10">
        <v>45063</v>
      </c>
      <c r="E2455" t="s">
        <v>2044</v>
      </c>
      <c r="F2455" s="11" t="s">
        <v>2045</v>
      </c>
      <c r="G2455" s="8">
        <v>-1.08</v>
      </c>
      <c r="H2455" s="8">
        <v>0</v>
      </c>
      <c r="I2455" s="8">
        <f t="shared" si="85"/>
        <v>0</v>
      </c>
      <c r="J2455" s="12"/>
    </row>
    <row r="2456" spans="3:10" x14ac:dyDescent="0.3">
      <c r="C2456" s="9"/>
      <c r="D2456" s="10">
        <v>45103</v>
      </c>
      <c r="E2456" t="s">
        <v>2046</v>
      </c>
      <c r="F2456" s="11" t="s">
        <v>2047</v>
      </c>
      <c r="G2456" s="8">
        <v>-10.69</v>
      </c>
      <c r="H2456" s="8">
        <v>0</v>
      </c>
      <c r="I2456" s="8">
        <f t="shared" si="85"/>
        <v>-10.69</v>
      </c>
      <c r="J2456" s="12"/>
    </row>
    <row r="2457" spans="3:10" x14ac:dyDescent="0.3">
      <c r="C2457" s="9"/>
      <c r="D2457" s="10">
        <v>45104</v>
      </c>
      <c r="E2457" t="s">
        <v>2048</v>
      </c>
      <c r="F2457" s="11" t="s">
        <v>2049</v>
      </c>
      <c r="G2457" s="8">
        <v>772.57</v>
      </c>
      <c r="H2457" s="8">
        <v>0</v>
      </c>
      <c r="I2457" s="8">
        <f t="shared" si="85"/>
        <v>761.88</v>
      </c>
      <c r="J2457" s="12"/>
    </row>
    <row r="2458" spans="3:10" x14ac:dyDescent="0.3">
      <c r="C2458" s="9"/>
      <c r="D2458" s="10">
        <v>45107</v>
      </c>
      <c r="E2458" t="s">
        <v>2050</v>
      </c>
      <c r="F2458" s="11" t="s">
        <v>2051</v>
      </c>
      <c r="G2458" s="8">
        <v>-6.21</v>
      </c>
      <c r="H2458" s="8">
        <v>0</v>
      </c>
      <c r="I2458" s="8">
        <f t="shared" si="85"/>
        <v>755.67</v>
      </c>
      <c r="J2458" s="12"/>
    </row>
    <row r="2459" spans="3:10" x14ac:dyDescent="0.3">
      <c r="C2459" s="9"/>
      <c r="D2459" s="10">
        <v>45107</v>
      </c>
      <c r="E2459" t="s">
        <v>2046</v>
      </c>
      <c r="F2459" s="11" t="s">
        <v>2047</v>
      </c>
      <c r="G2459" s="8">
        <v>0</v>
      </c>
      <c r="H2459" s="8">
        <v>-10.69</v>
      </c>
      <c r="I2459" s="8">
        <f t="shared" si="85"/>
        <v>766.36</v>
      </c>
      <c r="J2459" s="12">
        <v>572000001</v>
      </c>
    </row>
    <row r="2460" spans="3:10" x14ac:dyDescent="0.3">
      <c r="C2460" s="9"/>
      <c r="D2460" s="10">
        <v>45107</v>
      </c>
      <c r="E2460" t="s">
        <v>2048</v>
      </c>
      <c r="F2460" s="11" t="s">
        <v>2049</v>
      </c>
      <c r="G2460" s="8">
        <v>0</v>
      </c>
      <c r="H2460" s="8">
        <v>772.57</v>
      </c>
      <c r="I2460" s="8">
        <f t="shared" si="85"/>
        <v>-6.2100000000000364</v>
      </c>
      <c r="J2460" s="12">
        <v>572000001</v>
      </c>
    </row>
    <row r="2461" spans="3:10" x14ac:dyDescent="0.3">
      <c r="C2461" s="9"/>
      <c r="D2461" s="10">
        <v>45107</v>
      </c>
      <c r="E2461" t="s">
        <v>2050</v>
      </c>
      <c r="F2461" s="11" t="s">
        <v>2051</v>
      </c>
      <c r="G2461" s="8">
        <v>0</v>
      </c>
      <c r="H2461" s="8">
        <v>-6.21</v>
      </c>
      <c r="I2461" s="8">
        <f t="shared" si="85"/>
        <v>-3.6415315207705135E-14</v>
      </c>
      <c r="J2461" s="12">
        <v>572000001</v>
      </c>
    </row>
    <row r="2462" spans="3:10" x14ac:dyDescent="0.3">
      <c r="C2462" s="9"/>
      <c r="D2462" s="10">
        <v>45130</v>
      </c>
      <c r="E2462" t="s">
        <v>2052</v>
      </c>
      <c r="F2462" s="11" t="s">
        <v>2053</v>
      </c>
      <c r="G2462" s="8">
        <v>-10.31</v>
      </c>
      <c r="H2462" s="8">
        <v>0</v>
      </c>
      <c r="I2462" s="8">
        <f t="shared" si="85"/>
        <v>-10.310000000000038</v>
      </c>
      <c r="J2462" s="12"/>
    </row>
    <row r="2463" spans="3:10" x14ac:dyDescent="0.3">
      <c r="C2463" s="9"/>
      <c r="D2463" s="10">
        <v>45132</v>
      </c>
      <c r="E2463" t="s">
        <v>2054</v>
      </c>
      <c r="F2463" s="11" t="s">
        <v>2055</v>
      </c>
      <c r="G2463" s="8">
        <v>506.71</v>
      </c>
      <c r="H2463" s="8">
        <v>0</v>
      </c>
      <c r="I2463" s="8">
        <f t="shared" si="85"/>
        <v>496.39999999999992</v>
      </c>
      <c r="J2463" s="12"/>
    </row>
    <row r="2464" spans="3:10" x14ac:dyDescent="0.3">
      <c r="C2464" s="9"/>
      <c r="D2464" s="10">
        <v>45146</v>
      </c>
      <c r="E2464" t="s">
        <v>2052</v>
      </c>
      <c r="F2464" s="11" t="s">
        <v>2053</v>
      </c>
      <c r="G2464" s="8">
        <v>0</v>
      </c>
      <c r="H2464" s="8">
        <v>-10.31</v>
      </c>
      <c r="I2464" s="8">
        <f t="shared" si="85"/>
        <v>506.70999999999992</v>
      </c>
      <c r="J2464" s="12">
        <v>572000001</v>
      </c>
    </row>
    <row r="2465" spans="1:10" x14ac:dyDescent="0.3">
      <c r="C2465" s="9"/>
      <c r="D2465" s="10">
        <v>45146</v>
      </c>
      <c r="E2465" t="s">
        <v>2054</v>
      </c>
      <c r="F2465" s="11" t="s">
        <v>2055</v>
      </c>
      <c r="G2465" s="8">
        <v>0</v>
      </c>
      <c r="H2465" s="8">
        <v>506.71</v>
      </c>
      <c r="I2465" s="8">
        <f t="shared" si="85"/>
        <v>0</v>
      </c>
      <c r="J2465" s="12">
        <v>572000001</v>
      </c>
    </row>
    <row r="2466" spans="1:10" x14ac:dyDescent="0.3">
      <c r="E2466" s="4" t="s">
        <v>12</v>
      </c>
      <c r="G2466" s="8">
        <f>SUM(G2426:G2465)</f>
        <v>4119.29</v>
      </c>
      <c r="H2466" s="8">
        <f>SUM(H2426:H2465)</f>
        <v>4119.29</v>
      </c>
      <c r="I2466" s="8">
        <f>G2466-H2466</f>
        <v>0</v>
      </c>
    </row>
    <row r="2468" spans="1:10" x14ac:dyDescent="0.3">
      <c r="A2468" s="5">
        <v>430000212</v>
      </c>
      <c r="B2468" s="6" t="s">
        <v>2056</v>
      </c>
      <c r="C2468" s="7"/>
      <c r="D2468" s="7"/>
      <c r="E2468" s="7"/>
      <c r="F2468" s="7"/>
      <c r="G2468" s="7"/>
      <c r="H2468" s="7"/>
      <c r="I2468" s="7"/>
      <c r="J2468" s="7"/>
    </row>
    <row r="2469" spans="1:10" x14ac:dyDescent="0.3">
      <c r="C2469" s="9"/>
      <c r="D2469" s="10">
        <v>45000</v>
      </c>
      <c r="E2469" t="s">
        <v>2057</v>
      </c>
      <c r="F2469" s="11" t="s">
        <v>2058</v>
      </c>
      <c r="G2469" s="8">
        <v>1530.58</v>
      </c>
      <c r="H2469" s="8">
        <v>0</v>
      </c>
      <c r="I2469" s="8">
        <f>G2469-H2469</f>
        <v>1530.58</v>
      </c>
      <c r="J2469" s="12"/>
    </row>
    <row r="2470" spans="1:10" x14ac:dyDescent="0.3">
      <c r="C2470" s="9"/>
      <c r="D2470" s="10">
        <v>45010</v>
      </c>
      <c r="E2470" t="s">
        <v>2057</v>
      </c>
      <c r="F2470" s="11" t="s">
        <v>2058</v>
      </c>
      <c r="G2470" s="8">
        <v>0</v>
      </c>
      <c r="H2470" s="8">
        <v>1530.58</v>
      </c>
      <c r="I2470" s="8">
        <f>G2470-H2470+I2469</f>
        <v>0</v>
      </c>
      <c r="J2470" s="12">
        <v>572000001</v>
      </c>
    </row>
    <row r="2471" spans="1:10" x14ac:dyDescent="0.3">
      <c r="C2471" s="9"/>
      <c r="D2471" s="10">
        <v>45098</v>
      </c>
      <c r="E2471" t="s">
        <v>2059</v>
      </c>
      <c r="F2471" s="11" t="s">
        <v>2060</v>
      </c>
      <c r="G2471" s="8">
        <v>757.46</v>
      </c>
      <c r="H2471" s="8">
        <v>0</v>
      </c>
      <c r="I2471" s="8">
        <f>G2471-H2471+I2470</f>
        <v>757.46</v>
      </c>
      <c r="J2471" s="12"/>
    </row>
    <row r="2472" spans="1:10" x14ac:dyDescent="0.3">
      <c r="C2472" s="9"/>
      <c r="D2472" s="10">
        <v>45103</v>
      </c>
      <c r="E2472" t="s">
        <v>2059</v>
      </c>
      <c r="F2472" s="11" t="s">
        <v>2060</v>
      </c>
      <c r="G2472" s="8">
        <v>0</v>
      </c>
      <c r="H2472" s="8">
        <v>757.46</v>
      </c>
      <c r="I2472" s="8">
        <f>G2472-H2472+I2471</f>
        <v>0</v>
      </c>
      <c r="J2472" s="12">
        <v>572000001</v>
      </c>
    </row>
    <row r="2473" spans="1:10" x14ac:dyDescent="0.3">
      <c r="E2473" s="4" t="s">
        <v>12</v>
      </c>
      <c r="G2473" s="8">
        <f>SUM(G2469:G2472)</f>
        <v>2288.04</v>
      </c>
      <c r="H2473" s="8">
        <f>SUM(H2469:H2472)</f>
        <v>2288.04</v>
      </c>
      <c r="I2473" s="8">
        <f>G2473-H2473</f>
        <v>0</v>
      </c>
    </row>
    <row r="2475" spans="1:10" x14ac:dyDescent="0.3">
      <c r="A2475" s="5">
        <v>430000214</v>
      </c>
      <c r="B2475" s="6" t="s">
        <v>2061</v>
      </c>
      <c r="C2475" s="7"/>
      <c r="D2475" s="7"/>
      <c r="E2475" s="7"/>
      <c r="F2475" s="7"/>
      <c r="G2475" s="7"/>
      <c r="H2475" s="7"/>
      <c r="I2475" s="7"/>
      <c r="J2475" s="7"/>
    </row>
    <row r="2476" spans="1:10" x14ac:dyDescent="0.3">
      <c r="E2476" s="4" t="s">
        <v>11</v>
      </c>
      <c r="G2476" s="8">
        <v>2611.36</v>
      </c>
      <c r="H2476" s="8">
        <v>0</v>
      </c>
      <c r="I2476" s="8">
        <f>G2476-H2476</f>
        <v>2611.36</v>
      </c>
    </row>
    <row r="2477" spans="1:10" x14ac:dyDescent="0.3">
      <c r="C2477" s="9"/>
      <c r="D2477" s="10">
        <v>44965</v>
      </c>
      <c r="E2477" t="s">
        <v>2062</v>
      </c>
      <c r="F2477" s="11" t="s">
        <v>2063</v>
      </c>
      <c r="G2477" s="8">
        <v>3600.45</v>
      </c>
      <c r="H2477" s="8">
        <v>0</v>
      </c>
      <c r="I2477" s="8">
        <f t="shared" ref="I2477:I2484" si="86">G2477-H2477+I2476</f>
        <v>6211.8099999999995</v>
      </c>
      <c r="J2477" s="12">
        <v>700000002</v>
      </c>
    </row>
    <row r="2478" spans="1:10" x14ac:dyDescent="0.3">
      <c r="C2478" s="9"/>
      <c r="D2478" s="10">
        <v>44984</v>
      </c>
      <c r="E2478" t="s">
        <v>2064</v>
      </c>
      <c r="F2478" s="11" t="s">
        <v>2065</v>
      </c>
      <c r="G2478" s="8">
        <v>-13.75</v>
      </c>
      <c r="H2478" s="8">
        <v>0</v>
      </c>
      <c r="I2478" s="8">
        <f t="shared" si="86"/>
        <v>6198.0599999999995</v>
      </c>
      <c r="J2478" s="12">
        <v>700000002</v>
      </c>
    </row>
    <row r="2479" spans="1:10" x14ac:dyDescent="0.3">
      <c r="C2479" s="9"/>
      <c r="D2479" s="10">
        <v>44984</v>
      </c>
      <c r="E2479" t="s">
        <v>2066</v>
      </c>
      <c r="F2479" s="11" t="s">
        <v>2067</v>
      </c>
      <c r="G2479" s="8">
        <v>-59.77</v>
      </c>
      <c r="H2479" s="8">
        <v>0</v>
      </c>
      <c r="I2479" s="8">
        <f t="shared" si="86"/>
        <v>6138.2899999999991</v>
      </c>
      <c r="J2479" s="12">
        <v>700000002</v>
      </c>
    </row>
    <row r="2480" spans="1:10" x14ac:dyDescent="0.3">
      <c r="C2480" s="9"/>
      <c r="D2480" s="10">
        <v>44984</v>
      </c>
      <c r="E2480" t="s">
        <v>2068</v>
      </c>
      <c r="F2480" s="11" t="s">
        <v>2069</v>
      </c>
      <c r="G2480" s="8">
        <v>-18.920000000000002</v>
      </c>
      <c r="H2480" s="8">
        <v>0</v>
      </c>
      <c r="I2480" s="8">
        <f t="shared" si="86"/>
        <v>6119.369999999999</v>
      </c>
      <c r="J2480" s="12">
        <v>700000002</v>
      </c>
    </row>
    <row r="2481" spans="1:10" x14ac:dyDescent="0.3">
      <c r="C2481" s="9"/>
      <c r="D2481" s="10">
        <v>44991</v>
      </c>
      <c r="E2481" t="s">
        <v>2070</v>
      </c>
      <c r="F2481" s="11" t="s">
        <v>2071</v>
      </c>
      <c r="G2481" s="8">
        <v>0</v>
      </c>
      <c r="H2481" s="8">
        <v>2611.36</v>
      </c>
      <c r="I2481" s="8">
        <f t="shared" si="86"/>
        <v>3508.0099999999989</v>
      </c>
      <c r="J2481" s="12">
        <v>572000001</v>
      </c>
    </row>
    <row r="2482" spans="1:10" x14ac:dyDescent="0.3">
      <c r="C2482" s="9"/>
      <c r="D2482" s="10">
        <v>44991</v>
      </c>
      <c r="E2482" t="s">
        <v>2064</v>
      </c>
      <c r="F2482" s="11" t="s">
        <v>2065</v>
      </c>
      <c r="G2482" s="8">
        <v>0</v>
      </c>
      <c r="H2482" s="8">
        <v>-13.75</v>
      </c>
      <c r="I2482" s="8">
        <f t="shared" si="86"/>
        <v>3521.7599999999989</v>
      </c>
      <c r="J2482" s="12">
        <v>572000001</v>
      </c>
    </row>
    <row r="2483" spans="1:10" x14ac:dyDescent="0.3">
      <c r="C2483" s="9"/>
      <c r="D2483" s="10">
        <v>44991</v>
      </c>
      <c r="E2483" t="s">
        <v>2066</v>
      </c>
      <c r="F2483" s="11" t="s">
        <v>2067</v>
      </c>
      <c r="G2483" s="8">
        <v>0</v>
      </c>
      <c r="H2483" s="8">
        <v>-59.77</v>
      </c>
      <c r="I2483" s="8">
        <f t="shared" si="86"/>
        <v>3581.5299999999988</v>
      </c>
      <c r="J2483" s="12">
        <v>572000001</v>
      </c>
    </row>
    <row r="2484" spans="1:10" x14ac:dyDescent="0.3">
      <c r="C2484" s="9"/>
      <c r="D2484" s="10">
        <v>44991</v>
      </c>
      <c r="E2484" t="s">
        <v>2068</v>
      </c>
      <c r="F2484" s="11" t="s">
        <v>2069</v>
      </c>
      <c r="G2484" s="8">
        <v>0</v>
      </c>
      <c r="H2484" s="8">
        <v>-18.920000000000002</v>
      </c>
      <c r="I2484" s="8">
        <f t="shared" si="86"/>
        <v>3600.4499999999989</v>
      </c>
      <c r="J2484" s="12">
        <v>572000001</v>
      </c>
    </row>
    <row r="2485" spans="1:10" x14ac:dyDescent="0.3">
      <c r="E2485" s="4" t="s">
        <v>12</v>
      </c>
      <c r="G2485" s="8">
        <f>SUM(G2476:G2484)</f>
        <v>6119.369999999999</v>
      </c>
      <c r="H2485" s="8">
        <f>SUM(H2476:H2484)</f>
        <v>2518.92</v>
      </c>
      <c r="I2485" s="8">
        <f>G2485-H2485</f>
        <v>3600.4499999999989</v>
      </c>
    </row>
    <row r="2487" spans="1:10" x14ac:dyDescent="0.3">
      <c r="A2487" s="5">
        <v>430000215</v>
      </c>
      <c r="B2487" s="6" t="s">
        <v>2072</v>
      </c>
      <c r="C2487" s="7"/>
      <c r="D2487" s="7"/>
      <c r="E2487" s="7"/>
      <c r="F2487" s="7"/>
      <c r="G2487" s="7"/>
      <c r="H2487" s="7"/>
      <c r="I2487" s="7"/>
      <c r="J2487" s="7"/>
    </row>
    <row r="2488" spans="1:10" x14ac:dyDescent="0.3">
      <c r="C2488" s="9"/>
      <c r="D2488" s="10">
        <v>44971</v>
      </c>
      <c r="E2488" t="s">
        <v>2073</v>
      </c>
      <c r="F2488" s="11" t="s">
        <v>2074</v>
      </c>
      <c r="G2488" s="8">
        <v>576.32000000000005</v>
      </c>
      <c r="H2488" s="8">
        <v>0</v>
      </c>
      <c r="I2488" s="8">
        <f>G2488-H2488</f>
        <v>576.32000000000005</v>
      </c>
      <c r="J2488" s="12"/>
    </row>
    <row r="2489" spans="1:10" x14ac:dyDescent="0.3">
      <c r="C2489" s="9"/>
      <c r="D2489" s="10">
        <v>44974</v>
      </c>
      <c r="E2489" t="s">
        <v>2073</v>
      </c>
      <c r="F2489" s="11" t="s">
        <v>2074</v>
      </c>
      <c r="G2489" s="8">
        <v>0</v>
      </c>
      <c r="H2489" s="8">
        <v>576.32000000000005</v>
      </c>
      <c r="I2489" s="8">
        <f>G2489-H2489+I2488</f>
        <v>0</v>
      </c>
      <c r="J2489" s="12">
        <v>572000001</v>
      </c>
    </row>
    <row r="2490" spans="1:10" x14ac:dyDescent="0.3">
      <c r="E2490" s="4" t="s">
        <v>12</v>
      </c>
      <c r="G2490" s="8">
        <f>SUM(G2488:G2489)</f>
        <v>576.32000000000005</v>
      </c>
      <c r="H2490" s="8">
        <f>SUM(H2488:H2489)</f>
        <v>576.32000000000005</v>
      </c>
      <c r="I2490" s="8">
        <f>G2490-H2490</f>
        <v>0</v>
      </c>
    </row>
    <row r="2492" spans="1:10" x14ac:dyDescent="0.3">
      <c r="A2492" s="5">
        <v>430000217</v>
      </c>
      <c r="B2492" s="6" t="s">
        <v>2075</v>
      </c>
      <c r="C2492" s="7"/>
      <c r="D2492" s="7"/>
      <c r="E2492" s="7"/>
      <c r="F2492" s="7"/>
      <c r="G2492" s="7"/>
      <c r="H2492" s="7"/>
      <c r="I2492" s="7"/>
      <c r="J2492" s="7"/>
    </row>
    <row r="2493" spans="1:10" x14ac:dyDescent="0.3">
      <c r="E2493" s="4" t="s">
        <v>11</v>
      </c>
      <c r="G2493" s="8">
        <v>0</v>
      </c>
      <c r="H2493" s="8">
        <v>41.98</v>
      </c>
      <c r="I2493" s="8">
        <f>G2493-H2493</f>
        <v>-41.98</v>
      </c>
    </row>
    <row r="2494" spans="1:10" x14ac:dyDescent="0.3">
      <c r="C2494" s="9"/>
      <c r="D2494" s="10">
        <v>45104</v>
      </c>
      <c r="E2494" t="s">
        <v>2076</v>
      </c>
      <c r="F2494" s="11" t="s">
        <v>2077</v>
      </c>
      <c r="G2494" s="8">
        <v>2008.96</v>
      </c>
      <c r="H2494" s="8">
        <v>0</v>
      </c>
      <c r="I2494" s="8">
        <f>G2494-H2494+I2493</f>
        <v>1966.98</v>
      </c>
      <c r="J2494" s="12">
        <v>700000002</v>
      </c>
    </row>
    <row r="2495" spans="1:10" x14ac:dyDescent="0.3">
      <c r="E2495" s="4" t="s">
        <v>12</v>
      </c>
      <c r="G2495" s="8">
        <f>SUM(G2493:G2494)</f>
        <v>2008.96</v>
      </c>
      <c r="H2495" s="8">
        <f>SUM(H2493:H2494)</f>
        <v>41.98</v>
      </c>
      <c r="I2495" s="8">
        <f>G2495-H2495</f>
        <v>1966.98</v>
      </c>
    </row>
    <row r="2497" spans="1:10" x14ac:dyDescent="0.3">
      <c r="A2497" s="5">
        <v>430000218</v>
      </c>
      <c r="B2497" s="6" t="s">
        <v>2078</v>
      </c>
      <c r="C2497" s="7"/>
      <c r="D2497" s="7"/>
      <c r="E2497" s="7"/>
      <c r="F2497" s="7"/>
      <c r="G2497" s="7"/>
      <c r="H2497" s="7"/>
      <c r="I2497" s="7"/>
      <c r="J2497" s="7"/>
    </row>
    <row r="2498" spans="1:10" x14ac:dyDescent="0.3">
      <c r="C2498" s="9"/>
      <c r="D2498" s="10">
        <v>45057</v>
      </c>
      <c r="E2498" t="s">
        <v>2079</v>
      </c>
      <c r="F2498" s="11" t="s">
        <v>2080</v>
      </c>
      <c r="G2498" s="8">
        <v>2708.92</v>
      </c>
      <c r="H2498" s="8">
        <v>0</v>
      </c>
      <c r="I2498" s="8">
        <f>G2498-H2498</f>
        <v>2708.92</v>
      </c>
      <c r="J2498" s="12">
        <v>700000002</v>
      </c>
    </row>
    <row r="2499" spans="1:10" x14ac:dyDescent="0.3">
      <c r="C2499" s="9"/>
      <c r="D2499" s="10">
        <v>45068</v>
      </c>
      <c r="E2499" t="s">
        <v>2079</v>
      </c>
      <c r="F2499" s="11" t="s">
        <v>2080</v>
      </c>
      <c r="G2499" s="8">
        <v>0</v>
      </c>
      <c r="H2499" s="8">
        <v>2708.92</v>
      </c>
      <c r="I2499" s="8">
        <f>G2499-H2499+I2498</f>
        <v>0</v>
      </c>
      <c r="J2499" s="12">
        <v>572000002</v>
      </c>
    </row>
    <row r="2500" spans="1:10" x14ac:dyDescent="0.3">
      <c r="C2500" s="9"/>
      <c r="D2500" s="10">
        <v>45125</v>
      </c>
      <c r="E2500" t="s">
        <v>2081</v>
      </c>
      <c r="F2500" s="11" t="s">
        <v>2082</v>
      </c>
      <c r="G2500" s="8">
        <v>2819.58</v>
      </c>
      <c r="H2500" s="8">
        <v>0</v>
      </c>
      <c r="I2500" s="8">
        <f>G2500-H2500+I2499</f>
        <v>2819.58</v>
      </c>
      <c r="J2500" s="12">
        <v>700000002</v>
      </c>
    </row>
    <row r="2501" spans="1:10" x14ac:dyDescent="0.3">
      <c r="C2501" s="9"/>
      <c r="D2501" s="10">
        <v>45161</v>
      </c>
      <c r="E2501" t="s">
        <v>2083</v>
      </c>
      <c r="F2501" s="11" t="s">
        <v>2084</v>
      </c>
      <c r="G2501" s="8">
        <v>2992</v>
      </c>
      <c r="H2501" s="8">
        <v>0</v>
      </c>
      <c r="I2501" s="8">
        <f>G2501-H2501+I2500</f>
        <v>5811.58</v>
      </c>
      <c r="J2501" s="12">
        <v>700000002</v>
      </c>
    </row>
    <row r="2502" spans="1:10" x14ac:dyDescent="0.3">
      <c r="E2502" s="4" t="s">
        <v>12</v>
      </c>
      <c r="G2502" s="8">
        <f>SUM(G2498:G2501)</f>
        <v>8520.5</v>
      </c>
      <c r="H2502" s="8">
        <f>SUM(H2498:H2501)</f>
        <v>2708.92</v>
      </c>
      <c r="I2502" s="8">
        <f>G2502-H2502</f>
        <v>5811.58</v>
      </c>
    </row>
    <row r="2504" spans="1:10" x14ac:dyDescent="0.3">
      <c r="A2504" s="5">
        <v>430000219</v>
      </c>
      <c r="B2504" s="6" t="s">
        <v>2085</v>
      </c>
      <c r="C2504" s="7"/>
      <c r="D2504" s="7"/>
      <c r="E2504" s="7"/>
      <c r="F2504" s="7"/>
      <c r="G2504" s="7"/>
      <c r="H2504" s="7"/>
      <c r="I2504" s="7"/>
      <c r="J2504" s="7"/>
    </row>
    <row r="2505" spans="1:10" x14ac:dyDescent="0.3">
      <c r="C2505" s="9"/>
      <c r="D2505" s="10">
        <v>44978</v>
      </c>
      <c r="E2505" t="s">
        <v>2086</v>
      </c>
      <c r="F2505" s="11" t="s">
        <v>2087</v>
      </c>
      <c r="G2505" s="8">
        <v>1561.75</v>
      </c>
      <c r="H2505" s="8">
        <v>0</v>
      </c>
      <c r="I2505" s="8">
        <f>G2505-H2505</f>
        <v>1561.75</v>
      </c>
      <c r="J2505" s="12">
        <v>700000002</v>
      </c>
    </row>
    <row r="2506" spans="1:10" x14ac:dyDescent="0.3">
      <c r="C2506" s="9"/>
      <c r="D2506" s="10">
        <v>44980</v>
      </c>
      <c r="E2506" t="s">
        <v>2086</v>
      </c>
      <c r="F2506" s="11" t="s">
        <v>2087</v>
      </c>
      <c r="G2506" s="8">
        <v>0</v>
      </c>
      <c r="H2506" s="8">
        <v>1561.75</v>
      </c>
      <c r="I2506" s="8">
        <f>G2506-H2506+I2505</f>
        <v>0</v>
      </c>
      <c r="J2506" s="12">
        <v>572000002</v>
      </c>
    </row>
    <row r="2507" spans="1:10" x14ac:dyDescent="0.3">
      <c r="E2507" s="4" t="s">
        <v>12</v>
      </c>
      <c r="G2507" s="8">
        <f>SUM(G2505:G2506)</f>
        <v>1561.75</v>
      </c>
      <c r="H2507" s="8">
        <f>SUM(H2505:H2506)</f>
        <v>1561.75</v>
      </c>
      <c r="I2507" s="8">
        <f>G2507-H2507</f>
        <v>0</v>
      </c>
    </row>
    <row r="2509" spans="1:10" x14ac:dyDescent="0.3">
      <c r="A2509" s="5">
        <v>430000220</v>
      </c>
      <c r="B2509" s="6" t="s">
        <v>2088</v>
      </c>
      <c r="C2509" s="7"/>
      <c r="D2509" s="7"/>
      <c r="E2509" s="7"/>
      <c r="F2509" s="7"/>
      <c r="G2509" s="7"/>
      <c r="H2509" s="7"/>
      <c r="I2509" s="7"/>
      <c r="J2509" s="7"/>
    </row>
    <row r="2510" spans="1:10" x14ac:dyDescent="0.3">
      <c r="E2510" s="4" t="s">
        <v>11</v>
      </c>
      <c r="G2510" s="8">
        <v>0</v>
      </c>
      <c r="H2510" s="8">
        <v>1.62</v>
      </c>
      <c r="I2510" s="8">
        <f>G2510-H2510</f>
        <v>-1.62</v>
      </c>
    </row>
    <row r="2511" spans="1:10" x14ac:dyDescent="0.3">
      <c r="C2511" s="9"/>
      <c r="D2511" s="10">
        <v>45008</v>
      </c>
      <c r="E2511" t="s">
        <v>2089</v>
      </c>
      <c r="F2511" s="11" t="s">
        <v>2090</v>
      </c>
      <c r="G2511" s="8">
        <v>201.32</v>
      </c>
      <c r="H2511" s="8">
        <v>0</v>
      </c>
      <c r="I2511" s="8">
        <f t="shared" ref="I2511:I2517" si="87">G2511-H2511+I2510</f>
        <v>199.7</v>
      </c>
      <c r="J2511" s="12"/>
    </row>
    <row r="2512" spans="1:10" x14ac:dyDescent="0.3">
      <c r="C2512" s="9"/>
      <c r="D2512" s="10">
        <v>45013</v>
      </c>
      <c r="E2512" t="s">
        <v>2091</v>
      </c>
      <c r="F2512" s="11" t="s">
        <v>2092</v>
      </c>
      <c r="G2512" s="8">
        <v>-1.71</v>
      </c>
      <c r="H2512" s="8">
        <v>0</v>
      </c>
      <c r="I2512" s="8">
        <f t="shared" si="87"/>
        <v>197.98999999999998</v>
      </c>
      <c r="J2512" s="12"/>
    </row>
    <row r="2513" spans="1:10" x14ac:dyDescent="0.3">
      <c r="C2513" s="9"/>
      <c r="D2513" s="10">
        <v>45013</v>
      </c>
      <c r="E2513" t="s">
        <v>2093</v>
      </c>
      <c r="F2513" s="11" t="s">
        <v>2094</v>
      </c>
      <c r="G2513" s="8">
        <v>-7.2</v>
      </c>
      <c r="H2513" s="8">
        <v>0</v>
      </c>
      <c r="I2513" s="8">
        <f t="shared" si="87"/>
        <v>190.79</v>
      </c>
      <c r="J2513" s="12"/>
    </row>
    <row r="2514" spans="1:10" x14ac:dyDescent="0.3">
      <c r="C2514" s="9"/>
      <c r="D2514" s="10">
        <v>45014</v>
      </c>
      <c r="E2514" t="s">
        <v>2095</v>
      </c>
      <c r="F2514" s="11" t="s">
        <v>2096</v>
      </c>
      <c r="G2514" s="8">
        <v>0</v>
      </c>
      <c r="H2514" s="8">
        <v>-1.62</v>
      </c>
      <c r="I2514" s="8">
        <f t="shared" si="87"/>
        <v>192.41</v>
      </c>
      <c r="J2514" s="12">
        <v>572000001</v>
      </c>
    </row>
    <row r="2515" spans="1:10" x14ac:dyDescent="0.3">
      <c r="C2515" s="9"/>
      <c r="D2515" s="10">
        <v>45014</v>
      </c>
      <c r="E2515" t="s">
        <v>2089</v>
      </c>
      <c r="F2515" s="11" t="s">
        <v>2090</v>
      </c>
      <c r="G2515" s="8">
        <v>0</v>
      </c>
      <c r="H2515" s="8">
        <v>201.32</v>
      </c>
      <c r="I2515" s="8">
        <f t="shared" si="87"/>
        <v>-8.9099999999999966</v>
      </c>
      <c r="J2515" s="12">
        <v>572000001</v>
      </c>
    </row>
    <row r="2516" spans="1:10" x14ac:dyDescent="0.3">
      <c r="C2516" s="9"/>
      <c r="D2516" s="10">
        <v>45014</v>
      </c>
      <c r="E2516" t="s">
        <v>2091</v>
      </c>
      <c r="F2516" s="11" t="s">
        <v>2092</v>
      </c>
      <c r="G2516" s="8">
        <v>0</v>
      </c>
      <c r="H2516" s="8">
        <v>-1.71</v>
      </c>
      <c r="I2516" s="8">
        <f t="shared" si="87"/>
        <v>-7.1999999999999966</v>
      </c>
      <c r="J2516" s="12">
        <v>572000001</v>
      </c>
    </row>
    <row r="2517" spans="1:10" x14ac:dyDescent="0.3">
      <c r="C2517" s="9"/>
      <c r="D2517" s="10">
        <v>45064</v>
      </c>
      <c r="E2517" t="s">
        <v>2093</v>
      </c>
      <c r="F2517" s="11" t="s">
        <v>2094</v>
      </c>
      <c r="G2517" s="8">
        <v>0</v>
      </c>
      <c r="H2517" s="8">
        <v>-7.2</v>
      </c>
      <c r="I2517" s="8">
        <f t="shared" si="87"/>
        <v>0</v>
      </c>
      <c r="J2517" s="12">
        <v>570000000</v>
      </c>
    </row>
    <row r="2518" spans="1:10" x14ac:dyDescent="0.3">
      <c r="E2518" s="4" t="s">
        <v>12</v>
      </c>
      <c r="G2518" s="8">
        <f>SUM(G2510:G2517)</f>
        <v>192.41</v>
      </c>
      <c r="H2518" s="8">
        <f>SUM(H2510:H2517)</f>
        <v>192.41</v>
      </c>
      <c r="I2518" s="8">
        <f>G2518-H2518</f>
        <v>0</v>
      </c>
    </row>
    <row r="2520" spans="1:10" x14ac:dyDescent="0.3">
      <c r="A2520" s="5">
        <v>430000221</v>
      </c>
      <c r="B2520" s="6" t="s">
        <v>2097</v>
      </c>
      <c r="C2520" s="7"/>
      <c r="D2520" s="7"/>
      <c r="E2520" s="7"/>
      <c r="F2520" s="7"/>
      <c r="G2520" s="7"/>
      <c r="H2520" s="7"/>
      <c r="I2520" s="7"/>
      <c r="J2520" s="7"/>
    </row>
    <row r="2521" spans="1:10" x14ac:dyDescent="0.3">
      <c r="C2521" s="9"/>
      <c r="D2521" s="10">
        <v>44985</v>
      </c>
      <c r="E2521" t="s">
        <v>2098</v>
      </c>
      <c r="F2521" s="11" t="s">
        <v>2099</v>
      </c>
      <c r="G2521" s="8">
        <v>509</v>
      </c>
      <c r="H2521" s="8">
        <v>0</v>
      </c>
      <c r="I2521" s="8">
        <f>G2521-H2521</f>
        <v>509</v>
      </c>
      <c r="J2521" s="12"/>
    </row>
    <row r="2522" spans="1:10" x14ac:dyDescent="0.3">
      <c r="C2522" s="9"/>
      <c r="D2522" s="10">
        <v>44993</v>
      </c>
      <c r="E2522" t="s">
        <v>2098</v>
      </c>
      <c r="F2522" s="11" t="s">
        <v>2099</v>
      </c>
      <c r="G2522" s="8">
        <v>0</v>
      </c>
      <c r="H2522" s="8">
        <v>509</v>
      </c>
      <c r="I2522" s="8">
        <f>G2522-H2522+I2521</f>
        <v>0</v>
      </c>
      <c r="J2522" s="12">
        <v>572000001</v>
      </c>
    </row>
    <row r="2523" spans="1:10" x14ac:dyDescent="0.3">
      <c r="E2523" s="4" t="s">
        <v>12</v>
      </c>
      <c r="G2523" s="8">
        <f>SUM(G2521:G2522)</f>
        <v>509</v>
      </c>
      <c r="H2523" s="8">
        <f>SUM(H2521:H2522)</f>
        <v>509</v>
      </c>
      <c r="I2523" s="8">
        <f>G2523-H2523</f>
        <v>0</v>
      </c>
    </row>
    <row r="2525" spans="1:10" x14ac:dyDescent="0.3">
      <c r="A2525" s="5">
        <v>430000222</v>
      </c>
      <c r="B2525" s="6" t="s">
        <v>2100</v>
      </c>
      <c r="C2525" s="7"/>
      <c r="D2525" s="7"/>
      <c r="E2525" s="7"/>
      <c r="F2525" s="7"/>
      <c r="G2525" s="7"/>
      <c r="H2525" s="7"/>
      <c r="I2525" s="7"/>
      <c r="J2525" s="7"/>
    </row>
    <row r="2526" spans="1:10" x14ac:dyDescent="0.3">
      <c r="C2526" s="9"/>
      <c r="D2526" s="10">
        <v>44930</v>
      </c>
      <c r="E2526" t="s">
        <v>2101</v>
      </c>
      <c r="F2526" s="11" t="s">
        <v>2102</v>
      </c>
      <c r="G2526" s="8">
        <v>-1.5</v>
      </c>
      <c r="H2526" s="8">
        <v>0</v>
      </c>
      <c r="I2526" s="8">
        <f>G2526-H2526</f>
        <v>-1.5</v>
      </c>
      <c r="J2526" s="12"/>
    </row>
    <row r="2527" spans="1:10" x14ac:dyDescent="0.3">
      <c r="C2527" s="9"/>
      <c r="D2527" s="10">
        <v>44930</v>
      </c>
      <c r="E2527" t="s">
        <v>2103</v>
      </c>
      <c r="F2527" s="11" t="s">
        <v>2104</v>
      </c>
      <c r="G2527" s="8">
        <v>154.08000000000001</v>
      </c>
      <c r="H2527" s="8">
        <v>0</v>
      </c>
      <c r="I2527" s="8">
        <f t="shared" ref="I2527:I2537" si="88">G2527-H2527+I2526</f>
        <v>152.58000000000001</v>
      </c>
      <c r="J2527" s="12"/>
    </row>
    <row r="2528" spans="1:10" x14ac:dyDescent="0.3">
      <c r="C2528" s="9"/>
      <c r="D2528" s="10">
        <v>44937</v>
      </c>
      <c r="E2528" t="s">
        <v>2103</v>
      </c>
      <c r="F2528" s="11" t="s">
        <v>2104</v>
      </c>
      <c r="G2528" s="8">
        <v>0</v>
      </c>
      <c r="H2528" s="8">
        <v>154.08000000000001</v>
      </c>
      <c r="I2528" s="8">
        <f t="shared" si="88"/>
        <v>-1.5</v>
      </c>
      <c r="J2528" s="12">
        <v>572000001</v>
      </c>
    </row>
    <row r="2529" spans="1:10" x14ac:dyDescent="0.3">
      <c r="C2529" s="9"/>
      <c r="D2529" s="10">
        <v>44985</v>
      </c>
      <c r="E2529" t="s">
        <v>2105</v>
      </c>
      <c r="F2529" s="11" t="s">
        <v>2106</v>
      </c>
      <c r="G2529" s="8">
        <v>157.18</v>
      </c>
      <c r="H2529" s="8">
        <v>0</v>
      </c>
      <c r="I2529" s="8">
        <f t="shared" si="88"/>
        <v>155.68</v>
      </c>
      <c r="J2529" s="12"/>
    </row>
    <row r="2530" spans="1:10" x14ac:dyDescent="0.3">
      <c r="C2530" s="9"/>
      <c r="D2530" s="10">
        <v>44993</v>
      </c>
      <c r="E2530" t="s">
        <v>2105</v>
      </c>
      <c r="F2530" s="11" t="s">
        <v>2106</v>
      </c>
      <c r="G2530" s="8">
        <v>0</v>
      </c>
      <c r="H2530" s="8">
        <v>157.18</v>
      </c>
      <c r="I2530" s="8">
        <f t="shared" si="88"/>
        <v>-1.5</v>
      </c>
      <c r="J2530" s="12">
        <v>572000001</v>
      </c>
    </row>
    <row r="2531" spans="1:10" x14ac:dyDescent="0.3">
      <c r="C2531" s="9"/>
      <c r="D2531" s="10">
        <v>45051</v>
      </c>
      <c r="E2531" t="s">
        <v>2107</v>
      </c>
      <c r="F2531" s="11" t="s">
        <v>2108</v>
      </c>
      <c r="G2531" s="8">
        <v>-1.66</v>
      </c>
      <c r="H2531" s="8">
        <v>0</v>
      </c>
      <c r="I2531" s="8">
        <f t="shared" si="88"/>
        <v>-3.16</v>
      </c>
      <c r="J2531" s="12"/>
    </row>
    <row r="2532" spans="1:10" x14ac:dyDescent="0.3">
      <c r="C2532" s="9"/>
      <c r="D2532" s="10">
        <v>45051</v>
      </c>
      <c r="E2532" t="s">
        <v>2109</v>
      </c>
      <c r="F2532" s="11" t="s">
        <v>2110</v>
      </c>
      <c r="G2532" s="8">
        <v>317.12</v>
      </c>
      <c r="H2532" s="8">
        <v>0</v>
      </c>
      <c r="I2532" s="8">
        <f t="shared" si="88"/>
        <v>313.95999999999998</v>
      </c>
      <c r="J2532" s="12"/>
    </row>
    <row r="2533" spans="1:10" x14ac:dyDescent="0.3">
      <c r="C2533" s="9"/>
      <c r="D2533" s="10">
        <v>45058</v>
      </c>
      <c r="E2533" t="s">
        <v>2101</v>
      </c>
      <c r="F2533" s="11" t="s">
        <v>2102</v>
      </c>
      <c r="G2533" s="8">
        <v>0</v>
      </c>
      <c r="H2533" s="8">
        <v>-1.5</v>
      </c>
      <c r="I2533" s="8">
        <f t="shared" si="88"/>
        <v>315.45999999999998</v>
      </c>
      <c r="J2533" s="12">
        <v>572000001</v>
      </c>
    </row>
    <row r="2534" spans="1:10" x14ac:dyDescent="0.3">
      <c r="C2534" s="9"/>
      <c r="D2534" s="10">
        <v>45058</v>
      </c>
      <c r="E2534" t="s">
        <v>2107</v>
      </c>
      <c r="F2534" s="11" t="s">
        <v>2108</v>
      </c>
      <c r="G2534" s="8">
        <v>0</v>
      </c>
      <c r="H2534" s="8">
        <v>-1.66</v>
      </c>
      <c r="I2534" s="8">
        <f t="shared" si="88"/>
        <v>317.12</v>
      </c>
      <c r="J2534" s="12">
        <v>572000001</v>
      </c>
    </row>
    <row r="2535" spans="1:10" x14ac:dyDescent="0.3">
      <c r="C2535" s="9"/>
      <c r="D2535" s="10">
        <v>45058</v>
      </c>
      <c r="E2535" t="s">
        <v>2109</v>
      </c>
      <c r="F2535" s="11" t="s">
        <v>2110</v>
      </c>
      <c r="G2535" s="8">
        <v>0</v>
      </c>
      <c r="H2535" s="8">
        <v>317.12</v>
      </c>
      <c r="I2535" s="8">
        <f t="shared" si="88"/>
        <v>0</v>
      </c>
      <c r="J2535" s="12">
        <v>572000001</v>
      </c>
    </row>
    <row r="2536" spans="1:10" x14ac:dyDescent="0.3">
      <c r="C2536" s="9"/>
      <c r="D2536" s="10">
        <v>45098</v>
      </c>
      <c r="E2536" t="s">
        <v>2111</v>
      </c>
      <c r="F2536" s="11" t="s">
        <v>2112</v>
      </c>
      <c r="G2536" s="8">
        <v>227.59</v>
      </c>
      <c r="H2536" s="8">
        <v>0</v>
      </c>
      <c r="I2536" s="8">
        <f t="shared" si="88"/>
        <v>227.59</v>
      </c>
      <c r="J2536" s="12"/>
    </row>
    <row r="2537" spans="1:10" x14ac:dyDescent="0.3">
      <c r="C2537" s="9"/>
      <c r="D2537" s="10">
        <v>45106</v>
      </c>
      <c r="E2537" t="s">
        <v>2111</v>
      </c>
      <c r="F2537" s="11" t="s">
        <v>2112</v>
      </c>
      <c r="G2537" s="8">
        <v>0</v>
      </c>
      <c r="H2537" s="8">
        <v>227.59</v>
      </c>
      <c r="I2537" s="8">
        <f t="shared" si="88"/>
        <v>0</v>
      </c>
      <c r="J2537" s="12">
        <v>572000001</v>
      </c>
    </row>
    <row r="2538" spans="1:10" x14ac:dyDescent="0.3">
      <c r="E2538" s="4" t="s">
        <v>12</v>
      </c>
      <c r="G2538" s="8">
        <f>SUM(G2526:G2537)</f>
        <v>852.81000000000006</v>
      </c>
      <c r="H2538" s="8">
        <f>SUM(H2526:H2537)</f>
        <v>852.81000000000006</v>
      </c>
      <c r="I2538" s="8">
        <f>G2538-H2538</f>
        <v>0</v>
      </c>
    </row>
    <row r="2540" spans="1:10" x14ac:dyDescent="0.3">
      <c r="A2540" s="5">
        <v>430000223</v>
      </c>
      <c r="B2540" s="6" t="s">
        <v>2113</v>
      </c>
      <c r="C2540" s="7"/>
      <c r="D2540" s="7"/>
      <c r="E2540" s="7"/>
      <c r="F2540" s="7"/>
      <c r="G2540" s="7"/>
      <c r="H2540" s="7"/>
      <c r="I2540" s="7"/>
      <c r="J2540" s="7"/>
    </row>
    <row r="2541" spans="1:10" x14ac:dyDescent="0.3">
      <c r="C2541" s="9"/>
      <c r="D2541" s="10">
        <v>44937</v>
      </c>
      <c r="E2541" t="s">
        <v>2114</v>
      </c>
      <c r="F2541" s="11" t="s">
        <v>2115</v>
      </c>
      <c r="G2541" s="8">
        <v>423.52</v>
      </c>
      <c r="H2541" s="8">
        <v>0</v>
      </c>
      <c r="I2541" s="8">
        <f>G2541-H2541</f>
        <v>423.52</v>
      </c>
      <c r="J2541" s="12"/>
    </row>
    <row r="2542" spans="1:10" x14ac:dyDescent="0.3">
      <c r="C2542" s="9"/>
      <c r="D2542" s="10">
        <v>44937</v>
      </c>
      <c r="E2542" t="s">
        <v>2114</v>
      </c>
      <c r="F2542" s="11" t="s">
        <v>2115</v>
      </c>
      <c r="G2542" s="8">
        <v>0</v>
      </c>
      <c r="H2542" s="8">
        <v>423.52</v>
      </c>
      <c r="I2542" s="8">
        <f>G2542-H2542+I2541</f>
        <v>0</v>
      </c>
      <c r="J2542" s="12">
        <v>572000002</v>
      </c>
    </row>
    <row r="2543" spans="1:10" x14ac:dyDescent="0.3">
      <c r="C2543" s="9"/>
      <c r="D2543" s="10">
        <v>45016</v>
      </c>
      <c r="E2543" t="s">
        <v>2116</v>
      </c>
      <c r="F2543" s="11" t="s">
        <v>2117</v>
      </c>
      <c r="G2543" s="8">
        <v>503.19</v>
      </c>
      <c r="H2543" s="8">
        <v>0</v>
      </c>
      <c r="I2543" s="8">
        <f>G2543-H2543+I2542</f>
        <v>503.19</v>
      </c>
      <c r="J2543" s="12"/>
    </row>
    <row r="2544" spans="1:10" x14ac:dyDescent="0.3">
      <c r="C2544" s="9"/>
      <c r="D2544" s="10">
        <v>45021</v>
      </c>
      <c r="E2544" t="s">
        <v>2116</v>
      </c>
      <c r="F2544" s="11" t="s">
        <v>2117</v>
      </c>
      <c r="G2544" s="8">
        <v>0</v>
      </c>
      <c r="H2544" s="8">
        <v>503.19</v>
      </c>
      <c r="I2544" s="8">
        <f>G2544-H2544+I2543</f>
        <v>0</v>
      </c>
      <c r="J2544" s="12">
        <v>572000001</v>
      </c>
    </row>
    <row r="2545" spans="1:10" x14ac:dyDescent="0.3">
      <c r="C2545" s="9"/>
      <c r="D2545" s="10">
        <v>45082</v>
      </c>
      <c r="E2545" t="s">
        <v>2118</v>
      </c>
      <c r="F2545" s="11" t="s">
        <v>2119</v>
      </c>
      <c r="G2545" s="8">
        <v>499.99</v>
      </c>
      <c r="H2545" s="8">
        <v>0</v>
      </c>
      <c r="I2545" s="8">
        <f>G2545-H2545+I2544</f>
        <v>499.99</v>
      </c>
      <c r="J2545" s="12"/>
    </row>
    <row r="2546" spans="1:10" x14ac:dyDescent="0.3">
      <c r="E2546" s="4" t="s">
        <v>12</v>
      </c>
      <c r="G2546" s="8">
        <f>SUM(G2541:G2545)</f>
        <v>1426.7</v>
      </c>
      <c r="H2546" s="8">
        <f>SUM(H2541:H2545)</f>
        <v>926.71</v>
      </c>
      <c r="I2546" s="8">
        <f>G2546-H2546</f>
        <v>499.99</v>
      </c>
    </row>
    <row r="2548" spans="1:10" x14ac:dyDescent="0.3">
      <c r="A2548" s="5">
        <v>430000226</v>
      </c>
      <c r="B2548" s="6" t="s">
        <v>2120</v>
      </c>
      <c r="C2548" s="7"/>
      <c r="D2548" s="7"/>
      <c r="E2548" s="7"/>
      <c r="F2548" s="7"/>
      <c r="G2548" s="7"/>
      <c r="H2548" s="7"/>
      <c r="I2548" s="7"/>
      <c r="J2548" s="7"/>
    </row>
    <row r="2549" spans="1:10" x14ac:dyDescent="0.3">
      <c r="C2549" s="9"/>
      <c r="D2549" s="10">
        <v>45034</v>
      </c>
      <c r="E2549" t="s">
        <v>2121</v>
      </c>
      <c r="F2549" s="11" t="s">
        <v>2122</v>
      </c>
      <c r="G2549" s="8">
        <v>-15.21</v>
      </c>
      <c r="H2549" s="8">
        <v>0</v>
      </c>
      <c r="I2549" s="8">
        <f>G2549-H2549</f>
        <v>-15.21</v>
      </c>
      <c r="J2549" s="12">
        <v>700000002</v>
      </c>
    </row>
    <row r="2550" spans="1:10" x14ac:dyDescent="0.3">
      <c r="E2550" s="4" t="s">
        <v>12</v>
      </c>
      <c r="G2550" s="8">
        <f>G2549</f>
        <v>-15.21</v>
      </c>
      <c r="H2550" s="8">
        <f>H2549</f>
        <v>0</v>
      </c>
      <c r="I2550" s="8">
        <f>G2550-H2550</f>
        <v>-15.21</v>
      </c>
    </row>
    <row r="2552" spans="1:10" x14ac:dyDescent="0.3">
      <c r="A2552" s="5">
        <v>430000227</v>
      </c>
      <c r="B2552" s="6" t="s">
        <v>2123</v>
      </c>
      <c r="C2552" s="7"/>
      <c r="D2552" s="7"/>
      <c r="E2552" s="7"/>
      <c r="F2552" s="7"/>
      <c r="G2552" s="7"/>
      <c r="H2552" s="7"/>
      <c r="I2552" s="7"/>
      <c r="J2552" s="7"/>
    </row>
    <row r="2553" spans="1:10" x14ac:dyDescent="0.3">
      <c r="C2553" s="9"/>
      <c r="D2553" s="10">
        <v>44963</v>
      </c>
      <c r="E2553" t="s">
        <v>2124</v>
      </c>
      <c r="F2553" s="11" t="s">
        <v>2125</v>
      </c>
      <c r="G2553" s="8">
        <v>-17.98</v>
      </c>
      <c r="H2553" s="8">
        <v>0</v>
      </c>
      <c r="I2553" s="8">
        <f>G2553-H2553</f>
        <v>-17.98</v>
      </c>
      <c r="J2553" s="12"/>
    </row>
    <row r="2554" spans="1:10" x14ac:dyDescent="0.3">
      <c r="C2554" s="9"/>
      <c r="D2554" s="10">
        <v>44963</v>
      </c>
      <c r="E2554" t="s">
        <v>2126</v>
      </c>
      <c r="F2554" s="11" t="s">
        <v>2127</v>
      </c>
      <c r="G2554" s="8">
        <v>509.63</v>
      </c>
      <c r="H2554" s="8">
        <v>0</v>
      </c>
      <c r="I2554" s="8">
        <f t="shared" ref="I2554:I2568" si="89">G2554-H2554+I2553</f>
        <v>491.65</v>
      </c>
      <c r="J2554" s="12"/>
    </row>
    <row r="2555" spans="1:10" x14ac:dyDescent="0.3">
      <c r="C2555" s="9"/>
      <c r="D2555" s="10">
        <v>44972</v>
      </c>
      <c r="E2555" t="s">
        <v>2124</v>
      </c>
      <c r="F2555" s="11" t="s">
        <v>2125</v>
      </c>
      <c r="G2555" s="8">
        <v>0</v>
      </c>
      <c r="H2555" s="8">
        <v>-17.98</v>
      </c>
      <c r="I2555" s="8">
        <f t="shared" si="89"/>
        <v>509.63</v>
      </c>
      <c r="J2555" s="12">
        <v>572000001</v>
      </c>
    </row>
    <row r="2556" spans="1:10" x14ac:dyDescent="0.3">
      <c r="C2556" s="9"/>
      <c r="D2556" s="10">
        <v>44972</v>
      </c>
      <c r="E2556" t="s">
        <v>2126</v>
      </c>
      <c r="F2556" s="11" t="s">
        <v>2127</v>
      </c>
      <c r="G2556" s="8">
        <v>0</v>
      </c>
      <c r="H2556" s="8">
        <v>509.63</v>
      </c>
      <c r="I2556" s="8">
        <f t="shared" si="89"/>
        <v>0</v>
      </c>
      <c r="J2556" s="12">
        <v>572000001</v>
      </c>
    </row>
    <row r="2557" spans="1:10" x14ac:dyDescent="0.3">
      <c r="C2557" s="9"/>
      <c r="D2557" s="10">
        <v>45012</v>
      </c>
      <c r="E2557" t="s">
        <v>2128</v>
      </c>
      <c r="F2557" s="11" t="s">
        <v>2129</v>
      </c>
      <c r="G2557" s="8">
        <v>-39.24</v>
      </c>
      <c r="H2557" s="8">
        <v>0</v>
      </c>
      <c r="I2557" s="8">
        <f t="shared" si="89"/>
        <v>-39.24</v>
      </c>
      <c r="J2557" s="12"/>
    </row>
    <row r="2558" spans="1:10" x14ac:dyDescent="0.3">
      <c r="C2558" s="9"/>
      <c r="D2558" s="10">
        <v>45013</v>
      </c>
      <c r="E2558" t="s">
        <v>2130</v>
      </c>
      <c r="F2558" s="11" t="s">
        <v>2131</v>
      </c>
      <c r="G2558" s="8">
        <v>815.55</v>
      </c>
      <c r="H2558" s="8">
        <v>0</v>
      </c>
      <c r="I2558" s="8">
        <f t="shared" si="89"/>
        <v>776.31</v>
      </c>
      <c r="J2558" s="12"/>
    </row>
    <row r="2559" spans="1:10" x14ac:dyDescent="0.3">
      <c r="C2559" s="9"/>
      <c r="D2559" s="10">
        <v>45015</v>
      </c>
      <c r="E2559" t="s">
        <v>2132</v>
      </c>
      <c r="F2559" s="11" t="s">
        <v>2133</v>
      </c>
      <c r="G2559" s="8">
        <v>732.27</v>
      </c>
      <c r="H2559" s="8">
        <v>0</v>
      </c>
      <c r="I2559" s="8">
        <f t="shared" si="89"/>
        <v>1508.58</v>
      </c>
      <c r="J2559" s="12"/>
    </row>
    <row r="2560" spans="1:10" x14ac:dyDescent="0.3">
      <c r="C2560" s="9"/>
      <c r="D2560" s="10">
        <v>45016</v>
      </c>
      <c r="E2560" t="s">
        <v>2128</v>
      </c>
      <c r="F2560" s="11" t="s">
        <v>2129</v>
      </c>
      <c r="G2560" s="8">
        <v>0</v>
      </c>
      <c r="H2560" s="8">
        <v>-39.24</v>
      </c>
      <c r="I2560" s="8">
        <f t="shared" si="89"/>
        <v>1547.82</v>
      </c>
      <c r="J2560" s="12">
        <v>572000001</v>
      </c>
    </row>
    <row r="2561" spans="1:10" x14ac:dyDescent="0.3">
      <c r="C2561" s="9"/>
      <c r="D2561" s="10">
        <v>45016</v>
      </c>
      <c r="E2561" t="s">
        <v>2130</v>
      </c>
      <c r="F2561" s="11" t="s">
        <v>2131</v>
      </c>
      <c r="G2561" s="8">
        <v>0</v>
      </c>
      <c r="H2561" s="8">
        <v>815.55</v>
      </c>
      <c r="I2561" s="8">
        <f t="shared" si="89"/>
        <v>732.27</v>
      </c>
      <c r="J2561" s="12">
        <v>572000001</v>
      </c>
    </row>
    <row r="2562" spans="1:10" x14ac:dyDescent="0.3">
      <c r="C2562" s="9"/>
      <c r="D2562" s="10">
        <v>45021</v>
      </c>
      <c r="E2562" t="s">
        <v>2132</v>
      </c>
      <c r="F2562" s="11" t="s">
        <v>2133</v>
      </c>
      <c r="G2562" s="8">
        <v>0</v>
      </c>
      <c r="H2562" s="8">
        <v>732.27</v>
      </c>
      <c r="I2562" s="8">
        <f t="shared" si="89"/>
        <v>0</v>
      </c>
      <c r="J2562" s="12">
        <v>572000001</v>
      </c>
    </row>
    <row r="2563" spans="1:10" x14ac:dyDescent="0.3">
      <c r="C2563" s="9"/>
      <c r="D2563" s="10">
        <v>45123</v>
      </c>
      <c r="E2563" t="s">
        <v>2134</v>
      </c>
      <c r="F2563" s="11" t="s">
        <v>2135</v>
      </c>
      <c r="G2563" s="8">
        <v>-5.67</v>
      </c>
      <c r="H2563" s="8">
        <v>0</v>
      </c>
      <c r="I2563" s="8">
        <f t="shared" si="89"/>
        <v>-5.67</v>
      </c>
      <c r="J2563" s="12"/>
    </row>
    <row r="2564" spans="1:10" x14ac:dyDescent="0.3">
      <c r="C2564" s="9"/>
      <c r="D2564" s="10">
        <v>45126</v>
      </c>
      <c r="E2564" t="s">
        <v>2136</v>
      </c>
      <c r="F2564" s="11" t="s">
        <v>2137</v>
      </c>
      <c r="G2564" s="8">
        <v>491.06</v>
      </c>
      <c r="H2564" s="8">
        <v>0</v>
      </c>
      <c r="I2564" s="8">
        <f t="shared" si="89"/>
        <v>485.39</v>
      </c>
      <c r="J2564" s="12"/>
    </row>
    <row r="2565" spans="1:10" x14ac:dyDescent="0.3">
      <c r="C2565" s="9"/>
      <c r="D2565" s="10">
        <v>45132</v>
      </c>
      <c r="E2565" t="s">
        <v>2138</v>
      </c>
      <c r="F2565" s="11" t="s">
        <v>2139</v>
      </c>
      <c r="G2565" s="8">
        <v>240.08</v>
      </c>
      <c r="H2565" s="8">
        <v>0</v>
      </c>
      <c r="I2565" s="8">
        <f t="shared" si="89"/>
        <v>725.47</v>
      </c>
      <c r="J2565" s="12"/>
    </row>
    <row r="2566" spans="1:10" x14ac:dyDescent="0.3">
      <c r="C2566" s="9"/>
      <c r="D2566" s="10">
        <v>45133</v>
      </c>
      <c r="E2566" t="s">
        <v>2134</v>
      </c>
      <c r="F2566" s="11" t="s">
        <v>2135</v>
      </c>
      <c r="G2566" s="8">
        <v>0</v>
      </c>
      <c r="H2566" s="8">
        <v>-5.67</v>
      </c>
      <c r="I2566" s="8">
        <f t="shared" si="89"/>
        <v>731.14</v>
      </c>
      <c r="J2566" s="12">
        <v>572000001</v>
      </c>
    </row>
    <row r="2567" spans="1:10" x14ac:dyDescent="0.3">
      <c r="C2567" s="9"/>
      <c r="D2567" s="10">
        <v>45133</v>
      </c>
      <c r="E2567" t="s">
        <v>2136</v>
      </c>
      <c r="F2567" s="11" t="s">
        <v>2137</v>
      </c>
      <c r="G2567" s="8">
        <v>0</v>
      </c>
      <c r="H2567" s="8">
        <v>491.06</v>
      </c>
      <c r="I2567" s="8">
        <f t="shared" si="89"/>
        <v>240.07999999999998</v>
      </c>
      <c r="J2567" s="12">
        <v>572000001</v>
      </c>
    </row>
    <row r="2568" spans="1:10" x14ac:dyDescent="0.3">
      <c r="C2568" s="9"/>
      <c r="D2568" s="10">
        <v>45133</v>
      </c>
      <c r="E2568" t="s">
        <v>2138</v>
      </c>
      <c r="F2568" s="11" t="s">
        <v>2139</v>
      </c>
      <c r="G2568" s="8">
        <v>0</v>
      </c>
      <c r="H2568" s="8">
        <v>240.08</v>
      </c>
      <c r="I2568" s="8">
        <f t="shared" si="89"/>
        <v>0</v>
      </c>
      <c r="J2568" s="12">
        <v>572000001</v>
      </c>
    </row>
    <row r="2569" spans="1:10" x14ac:dyDescent="0.3">
      <c r="E2569" s="4" t="s">
        <v>12</v>
      </c>
      <c r="G2569" s="8">
        <f>SUM(G2553:G2568)</f>
        <v>2725.7</v>
      </c>
      <c r="H2569" s="8">
        <f>SUM(H2553:H2568)</f>
        <v>2725.7</v>
      </c>
      <c r="I2569" s="8">
        <f>G2569-H2569</f>
        <v>0</v>
      </c>
    </row>
    <row r="2571" spans="1:10" x14ac:dyDescent="0.3">
      <c r="A2571" s="5">
        <v>430000228</v>
      </c>
      <c r="B2571" s="6" t="s">
        <v>2140</v>
      </c>
      <c r="C2571" s="7"/>
      <c r="D2571" s="7"/>
      <c r="E2571" s="7"/>
      <c r="F2571" s="7"/>
      <c r="G2571" s="7"/>
      <c r="H2571" s="7"/>
      <c r="I2571" s="7"/>
      <c r="J2571" s="7"/>
    </row>
    <row r="2572" spans="1:10" x14ac:dyDescent="0.3">
      <c r="C2572" s="9"/>
      <c r="D2572" s="10">
        <v>44986</v>
      </c>
      <c r="E2572" t="s">
        <v>2141</v>
      </c>
      <c r="F2572" s="11" t="s">
        <v>2142</v>
      </c>
      <c r="G2572" s="8">
        <v>171.45</v>
      </c>
      <c r="H2572" s="8">
        <v>0</v>
      </c>
      <c r="I2572" s="8">
        <f>G2572-H2572</f>
        <v>171.45</v>
      </c>
      <c r="J2572" s="12"/>
    </row>
    <row r="2573" spans="1:10" x14ac:dyDescent="0.3">
      <c r="C2573" s="9"/>
      <c r="D2573" s="10">
        <v>44993</v>
      </c>
      <c r="E2573" t="s">
        <v>2141</v>
      </c>
      <c r="F2573" s="11" t="s">
        <v>2142</v>
      </c>
      <c r="G2573" s="8">
        <v>0</v>
      </c>
      <c r="H2573" s="8">
        <v>171.45</v>
      </c>
      <c r="I2573" s="8">
        <f>G2573-H2573+I2572</f>
        <v>0</v>
      </c>
      <c r="J2573" s="12">
        <v>572000001</v>
      </c>
    </row>
    <row r="2574" spans="1:10" x14ac:dyDescent="0.3">
      <c r="E2574" s="4" t="s">
        <v>12</v>
      </c>
      <c r="G2574" s="8">
        <f>SUM(G2572:G2573)</f>
        <v>171.45</v>
      </c>
      <c r="H2574" s="8">
        <f>SUM(H2572:H2573)</f>
        <v>171.45</v>
      </c>
      <c r="I2574" s="8">
        <f>G2574-H2574</f>
        <v>0</v>
      </c>
    </row>
    <row r="2576" spans="1:10" x14ac:dyDescent="0.3">
      <c r="A2576" s="5">
        <v>430000230</v>
      </c>
      <c r="B2576" s="6" t="s">
        <v>2143</v>
      </c>
      <c r="C2576" s="7"/>
      <c r="D2576" s="7"/>
      <c r="E2576" s="7"/>
      <c r="F2576" s="7"/>
      <c r="G2576" s="7"/>
      <c r="H2576" s="7"/>
      <c r="I2576" s="7"/>
      <c r="J2576" s="7"/>
    </row>
    <row r="2577" spans="1:10" x14ac:dyDescent="0.3">
      <c r="E2577" s="4" t="s">
        <v>11</v>
      </c>
      <c r="G2577" s="8">
        <v>1560.95</v>
      </c>
      <c r="H2577" s="8">
        <v>0</v>
      </c>
      <c r="I2577" s="8">
        <f>G2577-H2577</f>
        <v>1560.95</v>
      </c>
    </row>
    <row r="2578" spans="1:10" x14ac:dyDescent="0.3">
      <c r="C2578" s="9"/>
      <c r="D2578" s="10">
        <v>45026</v>
      </c>
      <c r="E2578" t="s">
        <v>2144</v>
      </c>
      <c r="F2578" s="11" t="s">
        <v>2145</v>
      </c>
      <c r="G2578" s="8">
        <v>0</v>
      </c>
      <c r="H2578" s="8">
        <v>1560.95</v>
      </c>
      <c r="I2578" s="8">
        <f>G2578-H2578+I2577</f>
        <v>0</v>
      </c>
      <c r="J2578" s="12">
        <v>572000002</v>
      </c>
    </row>
    <row r="2579" spans="1:10" x14ac:dyDescent="0.3">
      <c r="E2579" s="4" t="s">
        <v>12</v>
      </c>
      <c r="G2579" s="8">
        <f>SUM(G2577:G2578)</f>
        <v>1560.95</v>
      </c>
      <c r="H2579" s="8">
        <f>SUM(H2577:H2578)</f>
        <v>1560.95</v>
      </c>
      <c r="I2579" s="8">
        <f>G2579-H2579</f>
        <v>0</v>
      </c>
    </row>
    <row r="2581" spans="1:10" x14ac:dyDescent="0.3">
      <c r="A2581" s="5">
        <v>430000231</v>
      </c>
      <c r="B2581" s="6" t="s">
        <v>2146</v>
      </c>
      <c r="C2581" s="7"/>
      <c r="D2581" s="7"/>
      <c r="E2581" s="7"/>
      <c r="F2581" s="7"/>
      <c r="G2581" s="7"/>
      <c r="H2581" s="7"/>
      <c r="I2581" s="7"/>
      <c r="J2581" s="7"/>
    </row>
    <row r="2582" spans="1:10" x14ac:dyDescent="0.3">
      <c r="C2582" s="9"/>
      <c r="D2582" s="10">
        <v>45050</v>
      </c>
      <c r="E2582" t="s">
        <v>2147</v>
      </c>
      <c r="F2582" s="11" t="s">
        <v>2148</v>
      </c>
      <c r="G2582" s="8">
        <v>-14.05</v>
      </c>
      <c r="H2582" s="8">
        <v>0</v>
      </c>
      <c r="I2582" s="8">
        <f>G2582-H2582</f>
        <v>-14.05</v>
      </c>
      <c r="J2582" s="12">
        <v>700000002</v>
      </c>
    </row>
    <row r="2583" spans="1:10" x14ac:dyDescent="0.3">
      <c r="C2583" s="9"/>
      <c r="D2583" s="10">
        <v>45050</v>
      </c>
      <c r="E2583" t="s">
        <v>2149</v>
      </c>
      <c r="F2583" s="11" t="s">
        <v>2150</v>
      </c>
      <c r="G2583" s="8">
        <v>-170.16</v>
      </c>
      <c r="H2583" s="8">
        <v>0</v>
      </c>
      <c r="I2583" s="8">
        <f>G2583-H2583+I2582</f>
        <v>-184.21</v>
      </c>
      <c r="J2583" s="12">
        <v>700000002</v>
      </c>
    </row>
    <row r="2584" spans="1:10" x14ac:dyDescent="0.3">
      <c r="C2584" s="9"/>
      <c r="D2584" s="10">
        <v>45105</v>
      </c>
      <c r="E2584" t="s">
        <v>2151</v>
      </c>
      <c r="F2584" s="11" t="s">
        <v>2152</v>
      </c>
      <c r="G2584" s="8">
        <v>2702.57</v>
      </c>
      <c r="H2584" s="8">
        <v>0</v>
      </c>
      <c r="I2584" s="8">
        <f>G2584-H2584+I2583</f>
        <v>2518.36</v>
      </c>
      <c r="J2584" s="12">
        <v>700000002</v>
      </c>
    </row>
    <row r="2585" spans="1:10" x14ac:dyDescent="0.3">
      <c r="E2585" s="4" t="s">
        <v>12</v>
      </c>
      <c r="G2585" s="8">
        <f>SUM(G2582:G2584)</f>
        <v>2518.36</v>
      </c>
      <c r="H2585" s="8">
        <f>SUM(H2582:H2584)</f>
        <v>0</v>
      </c>
      <c r="I2585" s="8">
        <f>G2585-H2585</f>
        <v>2518.36</v>
      </c>
    </row>
    <row r="2587" spans="1:10" x14ac:dyDescent="0.3">
      <c r="A2587" s="5">
        <v>430000233</v>
      </c>
      <c r="B2587" s="6" t="s">
        <v>2153</v>
      </c>
      <c r="C2587" s="7"/>
      <c r="D2587" s="7"/>
      <c r="E2587" s="7"/>
      <c r="F2587" s="7"/>
      <c r="G2587" s="7"/>
      <c r="H2587" s="7"/>
      <c r="I2587" s="7"/>
      <c r="J2587" s="7"/>
    </row>
    <row r="2588" spans="1:10" x14ac:dyDescent="0.3">
      <c r="C2588" s="9"/>
      <c r="D2588" s="10">
        <v>45014</v>
      </c>
      <c r="E2588" t="s">
        <v>2154</v>
      </c>
      <c r="F2588" s="11" t="s">
        <v>2155</v>
      </c>
      <c r="G2588" s="8">
        <v>265.48</v>
      </c>
      <c r="H2588" s="8">
        <v>0</v>
      </c>
      <c r="I2588" s="8">
        <f>G2588-H2588</f>
        <v>265.48</v>
      </c>
      <c r="J2588" s="12"/>
    </row>
    <row r="2589" spans="1:10" x14ac:dyDescent="0.3">
      <c r="C2589" s="9"/>
      <c r="D2589" s="10">
        <v>45022</v>
      </c>
      <c r="E2589" t="s">
        <v>2154</v>
      </c>
      <c r="F2589" s="11" t="s">
        <v>2155</v>
      </c>
      <c r="G2589" s="8">
        <v>0</v>
      </c>
      <c r="H2589" s="8">
        <v>265.48</v>
      </c>
      <c r="I2589" s="8">
        <f>G2589-H2589+I2588</f>
        <v>0</v>
      </c>
      <c r="J2589" s="12">
        <v>572000002</v>
      </c>
    </row>
    <row r="2590" spans="1:10" x14ac:dyDescent="0.3">
      <c r="C2590" s="9"/>
      <c r="D2590" s="10">
        <v>45040</v>
      </c>
      <c r="E2590" t="s">
        <v>2156</v>
      </c>
      <c r="F2590" s="11" t="s">
        <v>2157</v>
      </c>
      <c r="G2590" s="8">
        <v>123.6</v>
      </c>
      <c r="H2590" s="8">
        <v>0</v>
      </c>
      <c r="I2590" s="8">
        <f>G2590-H2590+I2589</f>
        <v>123.6</v>
      </c>
      <c r="J2590" s="12"/>
    </row>
    <row r="2591" spans="1:10" x14ac:dyDescent="0.3">
      <c r="C2591" s="9"/>
      <c r="D2591" s="10">
        <v>45042</v>
      </c>
      <c r="E2591" t="s">
        <v>2156</v>
      </c>
      <c r="F2591" s="11" t="s">
        <v>2157</v>
      </c>
      <c r="G2591" s="8">
        <v>0</v>
      </c>
      <c r="H2591" s="8">
        <v>123.6</v>
      </c>
      <c r="I2591" s="8">
        <f>G2591-H2591+I2590</f>
        <v>0</v>
      </c>
      <c r="J2591" s="12">
        <v>572000002</v>
      </c>
    </row>
    <row r="2592" spans="1:10" x14ac:dyDescent="0.3">
      <c r="E2592" s="4" t="s">
        <v>12</v>
      </c>
      <c r="G2592" s="8">
        <f>SUM(G2588:G2591)</f>
        <v>389.08000000000004</v>
      </c>
      <c r="H2592" s="8">
        <f>SUM(H2588:H2591)</f>
        <v>389.08000000000004</v>
      </c>
      <c r="I2592" s="8">
        <f>G2592-H2592</f>
        <v>0</v>
      </c>
    </row>
    <row r="2594" spans="1:10" x14ac:dyDescent="0.3">
      <c r="A2594" s="5">
        <v>430000234</v>
      </c>
      <c r="B2594" s="6" t="s">
        <v>2158</v>
      </c>
      <c r="C2594" s="7"/>
      <c r="D2594" s="7"/>
      <c r="E2594" s="7"/>
      <c r="F2594" s="7"/>
      <c r="G2594" s="7"/>
      <c r="H2594" s="7"/>
      <c r="I2594" s="7"/>
      <c r="J2594" s="7"/>
    </row>
    <row r="2595" spans="1:10" x14ac:dyDescent="0.3">
      <c r="E2595" s="4" t="s">
        <v>11</v>
      </c>
      <c r="G2595" s="8">
        <v>7447.75</v>
      </c>
      <c r="H2595" s="8">
        <v>0</v>
      </c>
      <c r="I2595" s="8">
        <f>G2595-H2595</f>
        <v>7447.75</v>
      </c>
    </row>
    <row r="2596" spans="1:10" x14ac:dyDescent="0.3">
      <c r="C2596" s="9"/>
      <c r="D2596" s="10">
        <v>44956</v>
      </c>
      <c r="E2596" t="s">
        <v>2159</v>
      </c>
      <c r="F2596" s="11" t="s">
        <v>2160</v>
      </c>
      <c r="G2596" s="8">
        <v>0</v>
      </c>
      <c r="H2596" s="8">
        <v>7447.75</v>
      </c>
      <c r="I2596" s="8">
        <f t="shared" ref="I2596:I2605" si="90">G2596-H2596+I2595</f>
        <v>0</v>
      </c>
      <c r="J2596" s="12">
        <v>572000002</v>
      </c>
    </row>
    <row r="2597" spans="1:10" x14ac:dyDescent="0.3">
      <c r="C2597" s="9"/>
      <c r="D2597" s="10">
        <v>44988</v>
      </c>
      <c r="E2597" t="s">
        <v>2161</v>
      </c>
      <c r="F2597" s="11" t="s">
        <v>2162</v>
      </c>
      <c r="G2597" s="8">
        <v>-1599</v>
      </c>
      <c r="H2597" s="8">
        <v>0</v>
      </c>
      <c r="I2597" s="8">
        <f t="shared" si="90"/>
        <v>-1599</v>
      </c>
      <c r="J2597" s="12">
        <v>700000002</v>
      </c>
    </row>
    <row r="2598" spans="1:10" x14ac:dyDescent="0.3">
      <c r="C2598" s="9"/>
      <c r="D2598" s="10">
        <v>44991</v>
      </c>
      <c r="E2598" t="s">
        <v>2163</v>
      </c>
      <c r="F2598" s="11" t="s">
        <v>2164</v>
      </c>
      <c r="G2598" s="8">
        <v>1429.43</v>
      </c>
      <c r="H2598" s="8">
        <v>0</v>
      </c>
      <c r="I2598" s="8">
        <f t="shared" si="90"/>
        <v>-169.56999999999994</v>
      </c>
      <c r="J2598" s="12">
        <v>700000002</v>
      </c>
    </row>
    <row r="2599" spans="1:10" x14ac:dyDescent="0.3">
      <c r="C2599" s="9"/>
      <c r="D2599" s="10">
        <v>44991</v>
      </c>
      <c r="E2599" t="s">
        <v>2165</v>
      </c>
      <c r="F2599" s="11" t="s">
        <v>2166</v>
      </c>
      <c r="G2599" s="8">
        <v>373.54</v>
      </c>
      <c r="H2599" s="8">
        <v>0</v>
      </c>
      <c r="I2599" s="8">
        <f t="shared" si="90"/>
        <v>203.97000000000008</v>
      </c>
      <c r="J2599" s="12">
        <v>700000002</v>
      </c>
    </row>
    <row r="2600" spans="1:10" x14ac:dyDescent="0.3">
      <c r="C2600" s="9"/>
      <c r="D2600" s="10">
        <v>44994</v>
      </c>
      <c r="E2600" t="s">
        <v>2161</v>
      </c>
      <c r="F2600" s="11" t="s">
        <v>2162</v>
      </c>
      <c r="G2600" s="8">
        <v>0</v>
      </c>
      <c r="H2600" s="8">
        <v>-1599</v>
      </c>
      <c r="I2600" s="8">
        <f t="shared" si="90"/>
        <v>1802.97</v>
      </c>
      <c r="J2600" s="12">
        <v>572000002</v>
      </c>
    </row>
    <row r="2601" spans="1:10" x14ac:dyDescent="0.3">
      <c r="C2601" s="9"/>
      <c r="D2601" s="10">
        <v>44994</v>
      </c>
      <c r="E2601" t="s">
        <v>2163</v>
      </c>
      <c r="F2601" s="11" t="s">
        <v>2164</v>
      </c>
      <c r="G2601" s="8">
        <v>0</v>
      </c>
      <c r="H2601" s="8">
        <v>1429.43</v>
      </c>
      <c r="I2601" s="8">
        <f t="shared" si="90"/>
        <v>373.53999999999996</v>
      </c>
      <c r="J2601" s="12">
        <v>572000002</v>
      </c>
    </row>
    <row r="2602" spans="1:10" x14ac:dyDescent="0.3">
      <c r="C2602" s="9"/>
      <c r="D2602" s="10">
        <v>44994</v>
      </c>
      <c r="E2602" t="s">
        <v>2165</v>
      </c>
      <c r="F2602" s="11" t="s">
        <v>2166</v>
      </c>
      <c r="G2602" s="8">
        <v>0</v>
      </c>
      <c r="H2602" s="8">
        <v>373.54</v>
      </c>
      <c r="I2602" s="8">
        <f t="shared" si="90"/>
        <v>0</v>
      </c>
      <c r="J2602" s="12">
        <v>572000002</v>
      </c>
    </row>
    <row r="2603" spans="1:10" x14ac:dyDescent="0.3">
      <c r="C2603" s="9"/>
      <c r="D2603" s="10">
        <v>45034</v>
      </c>
      <c r="E2603" t="s">
        <v>2167</v>
      </c>
      <c r="F2603" s="11" t="s">
        <v>2168</v>
      </c>
      <c r="G2603" s="8">
        <v>-41.61</v>
      </c>
      <c r="H2603" s="8">
        <v>0</v>
      </c>
      <c r="I2603" s="8">
        <f t="shared" si="90"/>
        <v>-41.61</v>
      </c>
      <c r="J2603" s="12">
        <v>700000002</v>
      </c>
    </row>
    <row r="2604" spans="1:10" x14ac:dyDescent="0.3">
      <c r="C2604" s="9"/>
      <c r="D2604" s="10">
        <v>45105</v>
      </c>
      <c r="E2604" t="s">
        <v>2169</v>
      </c>
      <c r="F2604" s="11" t="s">
        <v>2170</v>
      </c>
      <c r="G2604" s="8">
        <v>2121.89</v>
      </c>
      <c r="H2604" s="8">
        <v>0</v>
      </c>
      <c r="I2604" s="8">
        <f t="shared" si="90"/>
        <v>2080.2799999999997</v>
      </c>
      <c r="J2604" s="12">
        <v>700000002</v>
      </c>
    </row>
    <row r="2605" spans="1:10" x14ac:dyDescent="0.3">
      <c r="C2605" s="9"/>
      <c r="D2605" s="10">
        <v>45107</v>
      </c>
      <c r="E2605" t="s">
        <v>2171</v>
      </c>
      <c r="F2605" s="11" t="s">
        <v>2172</v>
      </c>
      <c r="G2605" s="8">
        <v>-44.11</v>
      </c>
      <c r="H2605" s="8">
        <v>0</v>
      </c>
      <c r="I2605" s="8">
        <f t="shared" si="90"/>
        <v>2036.1699999999998</v>
      </c>
      <c r="J2605" s="12">
        <v>700000002</v>
      </c>
    </row>
    <row r="2606" spans="1:10" x14ac:dyDescent="0.3">
      <c r="E2606" s="4" t="s">
        <v>12</v>
      </c>
      <c r="G2606" s="8">
        <f>SUM(G2595:G2605)</f>
        <v>9687.89</v>
      </c>
      <c r="H2606" s="8">
        <f>SUM(H2595:H2605)</f>
        <v>7651.72</v>
      </c>
      <c r="I2606" s="8">
        <f>G2606-H2606</f>
        <v>2036.1699999999992</v>
      </c>
    </row>
    <row r="2608" spans="1:10" x14ac:dyDescent="0.3">
      <c r="A2608" s="5">
        <v>430000236</v>
      </c>
      <c r="B2608" s="6" t="s">
        <v>2173</v>
      </c>
      <c r="C2608" s="7"/>
      <c r="D2608" s="7"/>
      <c r="E2608" s="7"/>
      <c r="F2608" s="7"/>
      <c r="G2608" s="7"/>
      <c r="H2608" s="7"/>
      <c r="I2608" s="7"/>
      <c r="J2608" s="7"/>
    </row>
    <row r="2609" spans="1:10" x14ac:dyDescent="0.3">
      <c r="E2609" s="4" t="s">
        <v>11</v>
      </c>
      <c r="G2609" s="8">
        <v>753.94</v>
      </c>
      <c r="H2609" s="8">
        <v>0</v>
      </c>
      <c r="I2609" s="8">
        <f>G2609-H2609</f>
        <v>753.94</v>
      </c>
    </row>
    <row r="2610" spans="1:10" x14ac:dyDescent="0.3">
      <c r="C2610" s="9"/>
      <c r="D2610" s="10">
        <v>44957</v>
      </c>
      <c r="E2610" t="s">
        <v>2174</v>
      </c>
      <c r="F2610" s="11" t="s">
        <v>2175</v>
      </c>
      <c r="G2610" s="8">
        <v>0</v>
      </c>
      <c r="H2610" s="8">
        <v>288.63</v>
      </c>
      <c r="I2610" s="8">
        <f t="shared" ref="I2610:I2618" si="91">G2610-H2610+I2609</f>
        <v>465.31000000000006</v>
      </c>
      <c r="J2610" s="12">
        <v>570000000</v>
      </c>
    </row>
    <row r="2611" spans="1:10" x14ac:dyDescent="0.3">
      <c r="C2611" s="9"/>
      <c r="D2611" s="10">
        <v>44957</v>
      </c>
      <c r="E2611" t="s">
        <v>2176</v>
      </c>
      <c r="F2611" s="11" t="s">
        <v>2177</v>
      </c>
      <c r="G2611" s="8">
        <v>0</v>
      </c>
      <c r="H2611" s="8">
        <v>465.31</v>
      </c>
      <c r="I2611" s="8">
        <f t="shared" si="91"/>
        <v>0</v>
      </c>
      <c r="J2611" s="12">
        <v>570000000</v>
      </c>
    </row>
    <row r="2612" spans="1:10" x14ac:dyDescent="0.3">
      <c r="C2612" s="9"/>
      <c r="D2612" s="10">
        <v>44994</v>
      </c>
      <c r="E2612" t="s">
        <v>2178</v>
      </c>
      <c r="F2612" s="11" t="s">
        <v>2179</v>
      </c>
      <c r="G2612" s="8">
        <v>882.59</v>
      </c>
      <c r="H2612" s="8">
        <v>0</v>
      </c>
      <c r="I2612" s="8">
        <f t="shared" si="91"/>
        <v>882.59</v>
      </c>
      <c r="J2612" s="12"/>
    </row>
    <row r="2613" spans="1:10" x14ac:dyDescent="0.3">
      <c r="C2613" s="9"/>
      <c r="D2613" s="10">
        <v>45126</v>
      </c>
      <c r="E2613" t="s">
        <v>2180</v>
      </c>
      <c r="F2613" s="11" t="s">
        <v>2181</v>
      </c>
      <c r="G2613" s="8">
        <v>710.63</v>
      </c>
      <c r="H2613" s="8">
        <v>0</v>
      </c>
      <c r="I2613" s="8">
        <f t="shared" si="91"/>
        <v>1593.22</v>
      </c>
      <c r="J2613" s="12"/>
    </row>
    <row r="2614" spans="1:10" x14ac:dyDescent="0.3">
      <c r="C2614" s="9"/>
      <c r="D2614" s="10">
        <v>45127</v>
      </c>
      <c r="E2614" t="s">
        <v>2182</v>
      </c>
      <c r="F2614" s="11" t="s">
        <v>2183</v>
      </c>
      <c r="G2614" s="8">
        <v>398.69</v>
      </c>
      <c r="H2614" s="8">
        <v>0</v>
      </c>
      <c r="I2614" s="8">
        <f t="shared" si="91"/>
        <v>1991.91</v>
      </c>
      <c r="J2614" s="12"/>
    </row>
    <row r="2615" spans="1:10" x14ac:dyDescent="0.3">
      <c r="C2615" s="9"/>
      <c r="D2615" s="10">
        <v>45135</v>
      </c>
      <c r="E2615" t="s">
        <v>2180</v>
      </c>
      <c r="F2615" s="11" t="s">
        <v>2181</v>
      </c>
      <c r="G2615" s="8">
        <v>0</v>
      </c>
      <c r="H2615" s="8">
        <v>710.63</v>
      </c>
      <c r="I2615" s="8">
        <f t="shared" si="91"/>
        <v>1281.2800000000002</v>
      </c>
      <c r="J2615" s="12">
        <v>572000001</v>
      </c>
    </row>
    <row r="2616" spans="1:10" x14ac:dyDescent="0.3">
      <c r="C2616" s="9"/>
      <c r="D2616" s="10">
        <v>45140</v>
      </c>
      <c r="E2616" t="s">
        <v>2184</v>
      </c>
      <c r="F2616" s="11" t="s">
        <v>2185</v>
      </c>
      <c r="G2616" s="8">
        <v>-398.69</v>
      </c>
      <c r="H2616" s="8">
        <v>0</v>
      </c>
      <c r="I2616" s="8">
        <f t="shared" si="91"/>
        <v>882.59000000000015</v>
      </c>
      <c r="J2616" s="12"/>
    </row>
    <row r="2617" spans="1:10" x14ac:dyDescent="0.3">
      <c r="C2617" s="9"/>
      <c r="D2617" s="10">
        <v>45140</v>
      </c>
      <c r="E2617" t="s">
        <v>2186</v>
      </c>
      <c r="F2617" s="11" t="s">
        <v>2187</v>
      </c>
      <c r="G2617" s="8">
        <v>398.69</v>
      </c>
      <c r="H2617" s="8">
        <v>0</v>
      </c>
      <c r="I2617" s="8">
        <f t="shared" si="91"/>
        <v>1281.2800000000002</v>
      </c>
      <c r="J2617" s="12"/>
    </row>
    <row r="2618" spans="1:10" x14ac:dyDescent="0.3">
      <c r="C2618" s="9"/>
      <c r="D2618" s="10">
        <v>45147</v>
      </c>
      <c r="E2618" t="s">
        <v>2182</v>
      </c>
      <c r="F2618" s="11" t="s">
        <v>2183</v>
      </c>
      <c r="G2618" s="8">
        <v>0</v>
      </c>
      <c r="H2618" s="8">
        <v>398.69</v>
      </c>
      <c r="I2618" s="8">
        <f t="shared" si="91"/>
        <v>882.59000000000015</v>
      </c>
      <c r="J2618" s="12">
        <v>572000001</v>
      </c>
    </row>
    <row r="2619" spans="1:10" x14ac:dyDescent="0.3">
      <c r="E2619" s="4" t="s">
        <v>12</v>
      </c>
      <c r="G2619" s="8">
        <f>SUM(G2609:G2618)</f>
        <v>2745.8500000000004</v>
      </c>
      <c r="H2619" s="8">
        <f>SUM(H2609:H2618)</f>
        <v>1863.2600000000002</v>
      </c>
      <c r="I2619" s="8">
        <f>G2619-H2619</f>
        <v>882.59000000000015</v>
      </c>
    </row>
    <row r="2621" spans="1:10" x14ac:dyDescent="0.3">
      <c r="A2621" s="5">
        <v>430000238</v>
      </c>
      <c r="B2621" s="6" t="s">
        <v>2188</v>
      </c>
      <c r="C2621" s="7"/>
      <c r="D2621" s="7"/>
      <c r="E2621" s="7"/>
      <c r="F2621" s="7"/>
      <c r="G2621" s="7"/>
      <c r="H2621" s="7"/>
      <c r="I2621" s="7"/>
      <c r="J2621" s="7"/>
    </row>
    <row r="2622" spans="1:10" x14ac:dyDescent="0.3">
      <c r="E2622" s="4" t="s">
        <v>11</v>
      </c>
      <c r="G2622" s="8">
        <v>7031.51</v>
      </c>
      <c r="H2622" s="8">
        <v>0</v>
      </c>
      <c r="I2622" s="8">
        <f>G2622-H2622</f>
        <v>7031.51</v>
      </c>
    </row>
    <row r="2623" spans="1:10" x14ac:dyDescent="0.3">
      <c r="C2623" s="9"/>
      <c r="D2623" s="10">
        <v>45034</v>
      </c>
      <c r="E2623" t="s">
        <v>2189</v>
      </c>
      <c r="F2623" s="11" t="s">
        <v>2190</v>
      </c>
      <c r="G2623" s="8">
        <v>-11.96</v>
      </c>
      <c r="H2623" s="8">
        <v>0</v>
      </c>
      <c r="I2623" s="8">
        <f>G2623-H2623+I2622</f>
        <v>7019.55</v>
      </c>
      <c r="J2623" s="12">
        <v>700000002</v>
      </c>
    </row>
    <row r="2624" spans="1:10" x14ac:dyDescent="0.3">
      <c r="E2624" s="4" t="s">
        <v>12</v>
      </c>
      <c r="G2624" s="8">
        <f>SUM(G2622:G2623)</f>
        <v>7019.55</v>
      </c>
      <c r="H2624" s="8">
        <f>SUM(H2622:H2623)</f>
        <v>0</v>
      </c>
      <c r="I2624" s="8">
        <f>G2624-H2624</f>
        <v>7019.55</v>
      </c>
    </row>
    <row r="2626" spans="1:10" x14ac:dyDescent="0.3">
      <c r="A2626" s="5">
        <v>430000239</v>
      </c>
      <c r="B2626" s="6" t="s">
        <v>2191</v>
      </c>
      <c r="C2626" s="7"/>
      <c r="D2626" s="7"/>
      <c r="E2626" s="7"/>
      <c r="F2626" s="7"/>
      <c r="G2626" s="7"/>
      <c r="H2626" s="7"/>
      <c r="I2626" s="7"/>
      <c r="J2626" s="7"/>
    </row>
    <row r="2627" spans="1:10" x14ac:dyDescent="0.3">
      <c r="E2627" s="4" t="s">
        <v>11</v>
      </c>
      <c r="G2627" s="8">
        <v>4002.96</v>
      </c>
      <c r="H2627" s="8">
        <v>0</v>
      </c>
      <c r="I2627" s="8">
        <f>G2627-H2627</f>
        <v>4002.96</v>
      </c>
    </row>
    <row r="2628" spans="1:10" x14ac:dyDescent="0.3">
      <c r="C2628" s="9"/>
      <c r="D2628" s="10">
        <v>44943</v>
      </c>
      <c r="E2628" t="s">
        <v>2192</v>
      </c>
      <c r="F2628" s="11" t="s">
        <v>2193</v>
      </c>
      <c r="G2628" s="8">
        <v>0</v>
      </c>
      <c r="H2628" s="8">
        <v>4002.96</v>
      </c>
      <c r="I2628" s="8">
        <f>G2628-H2628+I2627</f>
        <v>0</v>
      </c>
      <c r="J2628" s="12">
        <v>572000002</v>
      </c>
    </row>
    <row r="2629" spans="1:10" x14ac:dyDescent="0.3">
      <c r="C2629" s="9"/>
      <c r="D2629" s="10">
        <v>45021</v>
      </c>
      <c r="E2629" t="s">
        <v>2194</v>
      </c>
      <c r="F2629" s="11" t="s">
        <v>2195</v>
      </c>
      <c r="G2629" s="8">
        <v>4157.21</v>
      </c>
      <c r="H2629" s="8">
        <v>0</v>
      </c>
      <c r="I2629" s="8">
        <f>G2629-H2629+I2628</f>
        <v>4157.21</v>
      </c>
      <c r="J2629" s="12">
        <v>700000002</v>
      </c>
    </row>
    <row r="2630" spans="1:10" x14ac:dyDescent="0.3">
      <c r="C2630" s="9"/>
      <c r="D2630" s="10">
        <v>45033</v>
      </c>
      <c r="E2630" t="s">
        <v>2194</v>
      </c>
      <c r="F2630" s="11" t="s">
        <v>2195</v>
      </c>
      <c r="G2630" s="8">
        <v>0</v>
      </c>
      <c r="H2630" s="8">
        <v>4157.21</v>
      </c>
      <c r="I2630" s="8">
        <f>G2630-H2630+I2629</f>
        <v>0</v>
      </c>
      <c r="J2630" s="12">
        <v>572000003</v>
      </c>
    </row>
    <row r="2631" spans="1:10" x14ac:dyDescent="0.3">
      <c r="E2631" s="4" t="s">
        <v>12</v>
      </c>
      <c r="G2631" s="8">
        <f>SUM(G2627:G2630)</f>
        <v>8160.17</v>
      </c>
      <c r="H2631" s="8">
        <f>SUM(H2627:H2630)</f>
        <v>8160.17</v>
      </c>
      <c r="I2631" s="8">
        <f>G2631-H2631</f>
        <v>0</v>
      </c>
    </row>
    <row r="2633" spans="1:10" x14ac:dyDescent="0.3">
      <c r="A2633" s="5">
        <v>430000241</v>
      </c>
      <c r="B2633" s="6" t="s">
        <v>2196</v>
      </c>
      <c r="C2633" s="7"/>
      <c r="D2633" s="7"/>
      <c r="E2633" s="7"/>
      <c r="F2633" s="7"/>
      <c r="G2633" s="7"/>
      <c r="H2633" s="7"/>
      <c r="I2633" s="7"/>
      <c r="J2633" s="7"/>
    </row>
    <row r="2634" spans="1:10" x14ac:dyDescent="0.3">
      <c r="C2634" s="9"/>
      <c r="D2634" s="10">
        <v>44929</v>
      </c>
      <c r="E2634" t="s">
        <v>2197</v>
      </c>
      <c r="F2634" s="11" t="s">
        <v>2198</v>
      </c>
      <c r="G2634" s="8">
        <v>433.1</v>
      </c>
      <c r="H2634" s="8">
        <v>0</v>
      </c>
      <c r="I2634" s="8">
        <f>G2634-H2634</f>
        <v>433.1</v>
      </c>
      <c r="J2634" s="12"/>
    </row>
    <row r="2635" spans="1:10" x14ac:dyDescent="0.3">
      <c r="C2635" s="9"/>
      <c r="D2635" s="10">
        <v>44932</v>
      </c>
      <c r="E2635" t="s">
        <v>2197</v>
      </c>
      <c r="F2635" s="11" t="s">
        <v>2198</v>
      </c>
      <c r="G2635" s="8">
        <v>0</v>
      </c>
      <c r="H2635" s="8">
        <v>433.1</v>
      </c>
      <c r="I2635" s="8">
        <f t="shared" ref="I2635:I2646" si="92">G2635-H2635+I2634</f>
        <v>0</v>
      </c>
      <c r="J2635" s="12">
        <v>572000001</v>
      </c>
    </row>
    <row r="2636" spans="1:10" x14ac:dyDescent="0.3">
      <c r="C2636" s="9"/>
      <c r="D2636" s="10">
        <v>44963</v>
      </c>
      <c r="E2636" t="s">
        <v>2199</v>
      </c>
      <c r="F2636" s="11" t="s">
        <v>2200</v>
      </c>
      <c r="G2636" s="8">
        <v>-0.96</v>
      </c>
      <c r="H2636" s="8">
        <v>0</v>
      </c>
      <c r="I2636" s="8">
        <f t="shared" si="92"/>
        <v>-0.96</v>
      </c>
      <c r="J2636" s="12"/>
    </row>
    <row r="2637" spans="1:10" x14ac:dyDescent="0.3">
      <c r="C2637" s="9"/>
      <c r="D2637" s="10">
        <v>45007</v>
      </c>
      <c r="E2637" t="s">
        <v>2201</v>
      </c>
      <c r="F2637" s="11" t="s">
        <v>2202</v>
      </c>
      <c r="G2637" s="8">
        <v>-3.62</v>
      </c>
      <c r="H2637" s="8">
        <v>0</v>
      </c>
      <c r="I2637" s="8">
        <f t="shared" si="92"/>
        <v>-4.58</v>
      </c>
      <c r="J2637" s="12"/>
    </row>
    <row r="2638" spans="1:10" x14ac:dyDescent="0.3">
      <c r="C2638" s="9"/>
      <c r="D2638" s="10">
        <v>45065</v>
      </c>
      <c r="E2638" t="s">
        <v>2203</v>
      </c>
      <c r="F2638" s="11" t="s">
        <v>2204</v>
      </c>
      <c r="G2638" s="8">
        <v>628.51</v>
      </c>
      <c r="H2638" s="8">
        <v>0</v>
      </c>
      <c r="I2638" s="8">
        <f t="shared" si="92"/>
        <v>623.92999999999995</v>
      </c>
      <c r="J2638" s="12"/>
    </row>
    <row r="2639" spans="1:10" x14ac:dyDescent="0.3">
      <c r="C2639" s="9"/>
      <c r="D2639" s="10">
        <v>45065</v>
      </c>
      <c r="E2639" t="s">
        <v>2205</v>
      </c>
      <c r="F2639" s="11" t="s">
        <v>2206</v>
      </c>
      <c r="G2639" s="8">
        <v>-20.43</v>
      </c>
      <c r="H2639" s="8">
        <v>0</v>
      </c>
      <c r="I2639" s="8">
        <f t="shared" si="92"/>
        <v>603.5</v>
      </c>
      <c r="J2639" s="12"/>
    </row>
    <row r="2640" spans="1:10" x14ac:dyDescent="0.3">
      <c r="C2640" s="9"/>
      <c r="D2640" s="10">
        <v>45072</v>
      </c>
      <c r="E2640" t="s">
        <v>2207</v>
      </c>
      <c r="F2640" s="11" t="s">
        <v>2208</v>
      </c>
      <c r="G2640" s="8">
        <v>-11.52</v>
      </c>
      <c r="H2640" s="8">
        <v>0</v>
      </c>
      <c r="I2640" s="8">
        <f t="shared" si="92"/>
        <v>591.98</v>
      </c>
      <c r="J2640" s="12"/>
    </row>
    <row r="2641" spans="1:10" x14ac:dyDescent="0.3">
      <c r="C2641" s="9"/>
      <c r="D2641" s="10">
        <v>45072</v>
      </c>
      <c r="E2641" t="s">
        <v>2199</v>
      </c>
      <c r="F2641" s="11" t="s">
        <v>2200</v>
      </c>
      <c r="G2641" s="8">
        <v>0</v>
      </c>
      <c r="H2641" s="8">
        <v>-0.96</v>
      </c>
      <c r="I2641" s="8">
        <f t="shared" si="92"/>
        <v>592.94000000000005</v>
      </c>
      <c r="J2641" s="12">
        <v>572000001</v>
      </c>
    </row>
    <row r="2642" spans="1:10" x14ac:dyDescent="0.3">
      <c r="C2642" s="9"/>
      <c r="D2642" s="10">
        <v>45072</v>
      </c>
      <c r="E2642" t="s">
        <v>2201</v>
      </c>
      <c r="F2642" s="11" t="s">
        <v>2202</v>
      </c>
      <c r="G2642" s="8">
        <v>0</v>
      </c>
      <c r="H2642" s="8">
        <v>-3.62</v>
      </c>
      <c r="I2642" s="8">
        <f t="shared" si="92"/>
        <v>596.56000000000006</v>
      </c>
      <c r="J2642" s="12">
        <v>572000001</v>
      </c>
    </row>
    <row r="2643" spans="1:10" x14ac:dyDescent="0.3">
      <c r="C2643" s="9"/>
      <c r="D2643" s="10">
        <v>45072</v>
      </c>
      <c r="E2643" t="s">
        <v>2203</v>
      </c>
      <c r="F2643" s="11" t="s">
        <v>2204</v>
      </c>
      <c r="G2643" s="8">
        <v>0</v>
      </c>
      <c r="H2643" s="8">
        <v>628.51</v>
      </c>
      <c r="I2643" s="8">
        <f t="shared" si="92"/>
        <v>-31.949999999999932</v>
      </c>
      <c r="J2643" s="12">
        <v>572000001</v>
      </c>
    </row>
    <row r="2644" spans="1:10" x14ac:dyDescent="0.3">
      <c r="C2644" s="9"/>
      <c r="D2644" s="10">
        <v>45072</v>
      </c>
      <c r="E2644" t="s">
        <v>2207</v>
      </c>
      <c r="F2644" s="11" t="s">
        <v>2208</v>
      </c>
      <c r="G2644" s="8">
        <v>0</v>
      </c>
      <c r="H2644" s="8">
        <v>-11.52</v>
      </c>
      <c r="I2644" s="8">
        <f t="shared" si="92"/>
        <v>-20.429999999999932</v>
      </c>
      <c r="J2644" s="12">
        <v>572000001</v>
      </c>
    </row>
    <row r="2645" spans="1:10" x14ac:dyDescent="0.3">
      <c r="C2645" s="9"/>
      <c r="D2645" s="10">
        <v>45169</v>
      </c>
      <c r="E2645" t="s">
        <v>2209</v>
      </c>
      <c r="F2645" s="11" t="s">
        <v>2210</v>
      </c>
      <c r="G2645" s="8">
        <v>763.8</v>
      </c>
      <c r="H2645" s="8">
        <v>0</v>
      </c>
      <c r="I2645" s="8">
        <f t="shared" si="92"/>
        <v>743.37</v>
      </c>
      <c r="J2645" s="12"/>
    </row>
    <row r="2646" spans="1:10" x14ac:dyDescent="0.3">
      <c r="C2646" s="9"/>
      <c r="D2646" s="10">
        <v>45169</v>
      </c>
      <c r="E2646" t="s">
        <v>2211</v>
      </c>
      <c r="F2646" s="11" t="s">
        <v>2212</v>
      </c>
      <c r="G2646" s="8">
        <v>546.4</v>
      </c>
      <c r="H2646" s="8">
        <v>0</v>
      </c>
      <c r="I2646" s="8">
        <f t="shared" si="92"/>
        <v>1289.77</v>
      </c>
      <c r="J2646" s="12"/>
    </row>
    <row r="2647" spans="1:10" x14ac:dyDescent="0.3">
      <c r="E2647" s="4" t="s">
        <v>12</v>
      </c>
      <c r="G2647" s="8">
        <f>SUM(G2634:G2646)</f>
        <v>2335.2799999999997</v>
      </c>
      <c r="H2647" s="8">
        <f>SUM(H2634:H2646)</f>
        <v>1045.51</v>
      </c>
      <c r="I2647" s="8">
        <f>G2647-H2647</f>
        <v>1289.7699999999998</v>
      </c>
    </row>
    <row r="2649" spans="1:10" x14ac:dyDescent="0.3">
      <c r="A2649" s="5">
        <v>430000243</v>
      </c>
      <c r="B2649" s="6" t="s">
        <v>2213</v>
      </c>
      <c r="C2649" s="7"/>
      <c r="D2649" s="7"/>
      <c r="E2649" s="7"/>
      <c r="F2649" s="7"/>
      <c r="G2649" s="7"/>
      <c r="H2649" s="7"/>
      <c r="I2649" s="7"/>
      <c r="J2649" s="7"/>
    </row>
    <row r="2650" spans="1:10" x14ac:dyDescent="0.3">
      <c r="C2650" s="9"/>
      <c r="D2650" s="10">
        <v>44964</v>
      </c>
      <c r="E2650" t="s">
        <v>2214</v>
      </c>
      <c r="F2650" s="11" t="s">
        <v>2215</v>
      </c>
      <c r="G2650" s="8">
        <v>292.19</v>
      </c>
      <c r="H2650" s="8">
        <v>0</v>
      </c>
      <c r="I2650" s="8">
        <f>G2650-H2650</f>
        <v>292.19</v>
      </c>
      <c r="J2650" s="12"/>
    </row>
    <row r="2651" spans="1:10" x14ac:dyDescent="0.3">
      <c r="C2651" s="9"/>
      <c r="D2651" s="10">
        <v>44974</v>
      </c>
      <c r="E2651" t="s">
        <v>2216</v>
      </c>
      <c r="F2651" s="11" t="s">
        <v>2217</v>
      </c>
      <c r="G2651" s="8">
        <v>28.22</v>
      </c>
      <c r="H2651" s="8">
        <v>0</v>
      </c>
      <c r="I2651" s="8">
        <f t="shared" ref="I2651:I2665" si="93">G2651-H2651+I2650</f>
        <v>320.40999999999997</v>
      </c>
      <c r="J2651" s="12"/>
    </row>
    <row r="2652" spans="1:10" x14ac:dyDescent="0.3">
      <c r="C2652" s="9"/>
      <c r="D2652" s="10">
        <v>44977</v>
      </c>
      <c r="E2652" t="s">
        <v>2214</v>
      </c>
      <c r="F2652" s="11" t="s">
        <v>2215</v>
      </c>
      <c r="G2652" s="8">
        <v>0</v>
      </c>
      <c r="H2652" s="8">
        <v>292.19</v>
      </c>
      <c r="I2652" s="8">
        <f t="shared" si="93"/>
        <v>28.21999999999997</v>
      </c>
      <c r="J2652" s="12">
        <v>572000001</v>
      </c>
    </row>
    <row r="2653" spans="1:10" x14ac:dyDescent="0.3">
      <c r="C2653" s="9"/>
      <c r="D2653" s="10">
        <v>44977</v>
      </c>
      <c r="E2653" t="s">
        <v>2216</v>
      </c>
      <c r="F2653" s="11" t="s">
        <v>2217</v>
      </c>
      <c r="G2653" s="8">
        <v>0</v>
      </c>
      <c r="H2653" s="8">
        <v>28.22</v>
      </c>
      <c r="I2653" s="8">
        <f t="shared" si="93"/>
        <v>-2.8421709430404007E-14</v>
      </c>
      <c r="J2653" s="12">
        <v>572000001</v>
      </c>
    </row>
    <row r="2654" spans="1:10" x14ac:dyDescent="0.3">
      <c r="C2654" s="9"/>
      <c r="D2654" s="10">
        <v>45008</v>
      </c>
      <c r="E2654" t="s">
        <v>2218</v>
      </c>
      <c r="F2654" s="11" t="s">
        <v>2219</v>
      </c>
      <c r="G2654" s="8">
        <v>234.44</v>
      </c>
      <c r="H2654" s="8">
        <v>0</v>
      </c>
      <c r="I2654" s="8">
        <f t="shared" si="93"/>
        <v>234.43999999999997</v>
      </c>
      <c r="J2654" s="12"/>
    </row>
    <row r="2655" spans="1:10" x14ac:dyDescent="0.3">
      <c r="C2655" s="9"/>
      <c r="D2655" s="10">
        <v>45012</v>
      </c>
      <c r="E2655" t="s">
        <v>2218</v>
      </c>
      <c r="F2655" s="11" t="s">
        <v>2219</v>
      </c>
      <c r="G2655" s="8">
        <v>0</v>
      </c>
      <c r="H2655" s="8">
        <v>234.44</v>
      </c>
      <c r="I2655" s="8">
        <f t="shared" si="93"/>
        <v>0</v>
      </c>
      <c r="J2655" s="12">
        <v>572000001</v>
      </c>
    </row>
    <row r="2656" spans="1:10" x14ac:dyDescent="0.3">
      <c r="C2656" s="9"/>
      <c r="D2656" s="10">
        <v>45013</v>
      </c>
      <c r="E2656" t="s">
        <v>2220</v>
      </c>
      <c r="F2656" s="11" t="s">
        <v>2221</v>
      </c>
      <c r="G2656" s="8">
        <v>-24.52</v>
      </c>
      <c r="H2656" s="8">
        <v>0</v>
      </c>
      <c r="I2656" s="8">
        <f t="shared" si="93"/>
        <v>-24.52</v>
      </c>
      <c r="J2656" s="12"/>
    </row>
    <row r="2657" spans="1:10" x14ac:dyDescent="0.3">
      <c r="C2657" s="9"/>
      <c r="D2657" s="10">
        <v>45037</v>
      </c>
      <c r="E2657" t="s">
        <v>2222</v>
      </c>
      <c r="F2657" s="11" t="s">
        <v>2223</v>
      </c>
      <c r="G2657" s="8">
        <v>-1.47</v>
      </c>
      <c r="H2657" s="8">
        <v>0</v>
      </c>
      <c r="I2657" s="8">
        <f t="shared" si="93"/>
        <v>-25.99</v>
      </c>
      <c r="J2657" s="12"/>
    </row>
    <row r="2658" spans="1:10" x14ac:dyDescent="0.3">
      <c r="C2658" s="9"/>
      <c r="D2658" s="10">
        <v>45091</v>
      </c>
      <c r="E2658" t="s">
        <v>2224</v>
      </c>
      <c r="F2658" s="11" t="s">
        <v>2225</v>
      </c>
      <c r="G2658" s="8">
        <v>976.26</v>
      </c>
      <c r="H2658" s="8">
        <v>0</v>
      </c>
      <c r="I2658" s="8">
        <f t="shared" si="93"/>
        <v>950.27</v>
      </c>
      <c r="J2658" s="12"/>
    </row>
    <row r="2659" spans="1:10" x14ac:dyDescent="0.3">
      <c r="C2659" s="9"/>
      <c r="D2659" s="10">
        <v>45092</v>
      </c>
      <c r="E2659" t="s">
        <v>2226</v>
      </c>
      <c r="F2659" s="11" t="s">
        <v>2227</v>
      </c>
      <c r="G2659" s="8">
        <v>281.64</v>
      </c>
      <c r="H2659" s="8">
        <v>0</v>
      </c>
      <c r="I2659" s="8">
        <f t="shared" si="93"/>
        <v>1231.9099999999999</v>
      </c>
      <c r="J2659" s="12"/>
    </row>
    <row r="2660" spans="1:10" x14ac:dyDescent="0.3">
      <c r="C2660" s="9"/>
      <c r="D2660" s="10">
        <v>45100</v>
      </c>
      <c r="E2660" t="s">
        <v>2220</v>
      </c>
      <c r="F2660" s="11" t="s">
        <v>2221</v>
      </c>
      <c r="G2660" s="8">
        <v>0</v>
      </c>
      <c r="H2660" s="8">
        <v>-24.52</v>
      </c>
      <c r="I2660" s="8">
        <f t="shared" si="93"/>
        <v>1256.4299999999998</v>
      </c>
      <c r="J2660" s="12">
        <v>572000001</v>
      </c>
    </row>
    <row r="2661" spans="1:10" x14ac:dyDescent="0.3">
      <c r="C2661" s="9"/>
      <c r="D2661" s="10">
        <v>45100</v>
      </c>
      <c r="E2661" t="s">
        <v>2222</v>
      </c>
      <c r="F2661" s="11" t="s">
        <v>2223</v>
      </c>
      <c r="G2661" s="8">
        <v>0</v>
      </c>
      <c r="H2661" s="8">
        <v>-1.47</v>
      </c>
      <c r="I2661" s="8">
        <f t="shared" si="93"/>
        <v>1257.8999999999999</v>
      </c>
      <c r="J2661" s="12">
        <v>572000001</v>
      </c>
    </row>
    <row r="2662" spans="1:10" x14ac:dyDescent="0.3">
      <c r="C2662" s="9"/>
      <c r="D2662" s="10">
        <v>45100</v>
      </c>
      <c r="E2662" t="s">
        <v>2226</v>
      </c>
      <c r="F2662" s="11" t="s">
        <v>2227</v>
      </c>
      <c r="G2662" s="8">
        <v>0</v>
      </c>
      <c r="H2662" s="8">
        <v>281.64</v>
      </c>
      <c r="I2662" s="8">
        <f t="shared" si="93"/>
        <v>976.25999999999988</v>
      </c>
      <c r="J2662" s="12">
        <v>572000001</v>
      </c>
    </row>
    <row r="2663" spans="1:10" x14ac:dyDescent="0.3">
      <c r="C2663" s="9"/>
      <c r="D2663" s="10">
        <v>45104</v>
      </c>
      <c r="E2663" t="s">
        <v>2224</v>
      </c>
      <c r="F2663" s="11" t="s">
        <v>2225</v>
      </c>
      <c r="G2663" s="8">
        <v>0</v>
      </c>
      <c r="H2663" s="8">
        <v>976.26</v>
      </c>
      <c r="I2663" s="8">
        <f t="shared" si="93"/>
        <v>0</v>
      </c>
      <c r="J2663" s="12">
        <v>572000001</v>
      </c>
    </row>
    <row r="2664" spans="1:10" x14ac:dyDescent="0.3">
      <c r="C2664" s="9"/>
      <c r="D2664" s="10">
        <v>45126</v>
      </c>
      <c r="E2664" t="s">
        <v>2228</v>
      </c>
      <c r="F2664" s="11" t="s">
        <v>2229</v>
      </c>
      <c r="G2664" s="8">
        <v>598.20000000000005</v>
      </c>
      <c r="H2664" s="8">
        <v>0</v>
      </c>
      <c r="I2664" s="8">
        <f t="shared" si="93"/>
        <v>598.20000000000005</v>
      </c>
      <c r="J2664" s="12"/>
    </row>
    <row r="2665" spans="1:10" x14ac:dyDescent="0.3">
      <c r="C2665" s="9"/>
      <c r="D2665" s="10">
        <v>45148</v>
      </c>
      <c r="E2665" t="s">
        <v>2228</v>
      </c>
      <c r="F2665" s="11" t="s">
        <v>2229</v>
      </c>
      <c r="G2665" s="8">
        <v>0</v>
      </c>
      <c r="H2665" s="8">
        <v>598.20000000000005</v>
      </c>
      <c r="I2665" s="8">
        <f t="shared" si="93"/>
        <v>0</v>
      </c>
      <c r="J2665" s="12">
        <v>572000001</v>
      </c>
    </row>
    <row r="2666" spans="1:10" x14ac:dyDescent="0.3">
      <c r="E2666" s="4" t="s">
        <v>12</v>
      </c>
      <c r="G2666" s="8">
        <f>SUM(G2650:G2665)</f>
        <v>2384.96</v>
      </c>
      <c r="H2666" s="8">
        <f>SUM(H2650:H2665)</f>
        <v>2384.96</v>
      </c>
      <c r="I2666" s="8">
        <f>G2666-H2666</f>
        <v>0</v>
      </c>
    </row>
    <row r="2668" spans="1:10" x14ac:dyDescent="0.3">
      <c r="A2668" s="5">
        <v>430000245</v>
      </c>
      <c r="B2668" s="6" t="s">
        <v>2230</v>
      </c>
      <c r="C2668" s="7"/>
      <c r="D2668" s="7"/>
      <c r="E2668" s="7"/>
      <c r="F2668" s="7"/>
      <c r="G2668" s="7"/>
      <c r="H2668" s="7"/>
      <c r="I2668" s="7"/>
      <c r="J2668" s="7"/>
    </row>
    <row r="2669" spans="1:10" x14ac:dyDescent="0.3">
      <c r="C2669" s="9"/>
      <c r="D2669" s="10">
        <v>44950</v>
      </c>
      <c r="E2669" t="s">
        <v>2231</v>
      </c>
      <c r="F2669" s="11" t="s">
        <v>2232</v>
      </c>
      <c r="G2669" s="8">
        <v>314.95999999999998</v>
      </c>
      <c r="H2669" s="8">
        <v>0</v>
      </c>
      <c r="I2669" s="8">
        <f>G2669-H2669</f>
        <v>314.95999999999998</v>
      </c>
      <c r="J2669" s="12"/>
    </row>
    <row r="2670" spans="1:10" x14ac:dyDescent="0.3">
      <c r="C2670" s="9"/>
      <c r="D2670" s="10">
        <v>44950</v>
      </c>
      <c r="E2670" t="s">
        <v>2231</v>
      </c>
      <c r="F2670" s="11" t="s">
        <v>2232</v>
      </c>
      <c r="G2670" s="8">
        <v>0</v>
      </c>
      <c r="H2670" s="8">
        <v>314.95999999999998</v>
      </c>
      <c r="I2670" s="8">
        <f t="shared" ref="I2670:I2677" si="94">G2670-H2670+I2669</f>
        <v>0</v>
      </c>
      <c r="J2670" s="12">
        <v>572000002</v>
      </c>
    </row>
    <row r="2671" spans="1:10" x14ac:dyDescent="0.3">
      <c r="C2671" s="9"/>
      <c r="D2671" s="10">
        <v>45012</v>
      </c>
      <c r="E2671" t="s">
        <v>2233</v>
      </c>
      <c r="F2671" s="11" t="s">
        <v>2234</v>
      </c>
      <c r="G2671" s="8">
        <v>700.63</v>
      </c>
      <c r="H2671" s="8">
        <v>0</v>
      </c>
      <c r="I2671" s="8">
        <f t="shared" si="94"/>
        <v>700.63</v>
      </c>
      <c r="J2671" s="12"/>
    </row>
    <row r="2672" spans="1:10" x14ac:dyDescent="0.3">
      <c r="C2672" s="9"/>
      <c r="D2672" s="10">
        <v>45019</v>
      </c>
      <c r="E2672" t="s">
        <v>2233</v>
      </c>
      <c r="F2672" s="11" t="s">
        <v>2234</v>
      </c>
      <c r="G2672" s="8">
        <v>0</v>
      </c>
      <c r="H2672" s="8">
        <v>700.63</v>
      </c>
      <c r="I2672" s="8">
        <f t="shared" si="94"/>
        <v>0</v>
      </c>
      <c r="J2672" s="12">
        <v>570000000</v>
      </c>
    </row>
    <row r="2673" spans="1:10" x14ac:dyDescent="0.3">
      <c r="C2673" s="9"/>
      <c r="D2673" s="10">
        <v>45072</v>
      </c>
      <c r="E2673" t="s">
        <v>2235</v>
      </c>
      <c r="F2673" s="11" t="s">
        <v>2236</v>
      </c>
      <c r="G2673" s="8">
        <v>631.62</v>
      </c>
      <c r="H2673" s="8">
        <v>0</v>
      </c>
      <c r="I2673" s="8">
        <f t="shared" si="94"/>
        <v>631.62</v>
      </c>
      <c r="J2673" s="12"/>
    </row>
    <row r="2674" spans="1:10" x14ac:dyDescent="0.3">
      <c r="C2674" s="9"/>
      <c r="D2674" s="10">
        <v>45075</v>
      </c>
      <c r="E2674" t="s">
        <v>2235</v>
      </c>
      <c r="F2674" s="11" t="s">
        <v>2236</v>
      </c>
      <c r="G2674" s="8">
        <v>0</v>
      </c>
      <c r="H2674" s="8">
        <v>631.62</v>
      </c>
      <c r="I2674" s="8">
        <f t="shared" si="94"/>
        <v>0</v>
      </c>
      <c r="J2674" s="12">
        <v>572000002</v>
      </c>
    </row>
    <row r="2675" spans="1:10" x14ac:dyDescent="0.3">
      <c r="C2675" s="9"/>
      <c r="D2675" s="10">
        <v>45104</v>
      </c>
      <c r="E2675" t="s">
        <v>2237</v>
      </c>
      <c r="F2675" s="11" t="s">
        <v>2238</v>
      </c>
      <c r="G2675" s="8">
        <v>281.43</v>
      </c>
      <c r="H2675" s="8">
        <v>0</v>
      </c>
      <c r="I2675" s="8">
        <f t="shared" si="94"/>
        <v>281.43</v>
      </c>
      <c r="J2675" s="12"/>
    </row>
    <row r="2676" spans="1:10" x14ac:dyDescent="0.3">
      <c r="C2676" s="9"/>
      <c r="D2676" s="10">
        <v>45106</v>
      </c>
      <c r="E2676" t="s">
        <v>2237</v>
      </c>
      <c r="F2676" s="11" t="s">
        <v>2238</v>
      </c>
      <c r="G2676" s="8">
        <v>0</v>
      </c>
      <c r="H2676" s="8">
        <v>281.43</v>
      </c>
      <c r="I2676" s="8">
        <f t="shared" si="94"/>
        <v>0</v>
      </c>
      <c r="J2676" s="12">
        <v>572000002</v>
      </c>
    </row>
    <row r="2677" spans="1:10" x14ac:dyDescent="0.3">
      <c r="C2677" s="9"/>
      <c r="D2677" s="10">
        <v>45169</v>
      </c>
      <c r="E2677" t="s">
        <v>2239</v>
      </c>
      <c r="F2677" s="11" t="s">
        <v>2240</v>
      </c>
      <c r="G2677" s="8">
        <v>328.32</v>
      </c>
      <c r="H2677" s="8">
        <v>0</v>
      </c>
      <c r="I2677" s="8">
        <f t="shared" si="94"/>
        <v>328.32</v>
      </c>
      <c r="J2677" s="12"/>
    </row>
    <row r="2678" spans="1:10" x14ac:dyDescent="0.3">
      <c r="E2678" s="4" t="s">
        <v>12</v>
      </c>
      <c r="G2678" s="8">
        <f>SUM(G2669:G2677)</f>
        <v>2256.96</v>
      </c>
      <c r="H2678" s="8">
        <f>SUM(H2669:H2677)</f>
        <v>1928.64</v>
      </c>
      <c r="I2678" s="8">
        <f>G2678-H2678</f>
        <v>328.31999999999994</v>
      </c>
    </row>
    <row r="2680" spans="1:10" x14ac:dyDescent="0.3">
      <c r="A2680" s="5">
        <v>430000247</v>
      </c>
      <c r="B2680" s="6" t="s">
        <v>2241</v>
      </c>
      <c r="C2680" s="7"/>
      <c r="D2680" s="7"/>
      <c r="E2680" s="7"/>
      <c r="F2680" s="7"/>
      <c r="G2680" s="7"/>
      <c r="H2680" s="7"/>
      <c r="I2680" s="7"/>
      <c r="J2680" s="7"/>
    </row>
    <row r="2681" spans="1:10" x14ac:dyDescent="0.3">
      <c r="C2681" s="9"/>
      <c r="D2681" s="10">
        <v>45019</v>
      </c>
      <c r="E2681" t="s">
        <v>2242</v>
      </c>
      <c r="F2681" s="11" t="s">
        <v>2243</v>
      </c>
      <c r="G2681" s="8">
        <v>4458.6000000000004</v>
      </c>
      <c r="H2681" s="8">
        <v>0</v>
      </c>
      <c r="I2681" s="8">
        <f>G2681-H2681</f>
        <v>4458.6000000000004</v>
      </c>
      <c r="J2681" s="12">
        <v>700000002</v>
      </c>
    </row>
    <row r="2682" spans="1:10" x14ac:dyDescent="0.3">
      <c r="C2682" s="9"/>
      <c r="D2682" s="10">
        <v>45029</v>
      </c>
      <c r="E2682" t="s">
        <v>2244</v>
      </c>
      <c r="F2682" s="11" t="s">
        <v>2245</v>
      </c>
      <c r="G2682" s="8">
        <v>531.27</v>
      </c>
      <c r="H2682" s="8">
        <v>0</v>
      </c>
      <c r="I2682" s="8">
        <f>G2682-H2682+I2681</f>
        <v>4989.8700000000008</v>
      </c>
      <c r="J2682" s="12">
        <v>700000002</v>
      </c>
    </row>
    <row r="2683" spans="1:10" x14ac:dyDescent="0.3">
      <c r="C2683" s="9"/>
      <c r="D2683" s="10">
        <v>45029</v>
      </c>
      <c r="E2683" t="s">
        <v>2242</v>
      </c>
      <c r="F2683" s="11" t="s">
        <v>2243</v>
      </c>
      <c r="G2683" s="8">
        <v>0</v>
      </c>
      <c r="H2683" s="8">
        <v>4458.6000000000004</v>
      </c>
      <c r="I2683" s="8">
        <f>G2683-H2683+I2682</f>
        <v>531.27000000000044</v>
      </c>
      <c r="J2683" s="12">
        <v>572000002</v>
      </c>
    </row>
    <row r="2684" spans="1:10" x14ac:dyDescent="0.3">
      <c r="C2684" s="9"/>
      <c r="D2684" s="10">
        <v>45029</v>
      </c>
      <c r="E2684" t="s">
        <v>2244</v>
      </c>
      <c r="F2684" s="11" t="s">
        <v>2245</v>
      </c>
      <c r="G2684" s="8">
        <v>0</v>
      </c>
      <c r="H2684" s="8">
        <v>531.27</v>
      </c>
      <c r="I2684" s="8">
        <f>G2684-H2684+I2683</f>
        <v>0</v>
      </c>
      <c r="J2684" s="12">
        <v>572000002</v>
      </c>
    </row>
    <row r="2685" spans="1:10" x14ac:dyDescent="0.3">
      <c r="C2685" s="9"/>
      <c r="D2685" s="10">
        <v>45140</v>
      </c>
      <c r="E2685" t="s">
        <v>2246</v>
      </c>
      <c r="F2685" s="11" t="s">
        <v>2247</v>
      </c>
      <c r="G2685" s="8">
        <v>4066.64</v>
      </c>
      <c r="H2685" s="8">
        <v>0</v>
      </c>
      <c r="I2685" s="8">
        <f>G2685-H2685+I2684</f>
        <v>4066.64</v>
      </c>
      <c r="J2685" s="12">
        <v>700000002</v>
      </c>
    </row>
    <row r="2686" spans="1:10" x14ac:dyDescent="0.3">
      <c r="E2686" s="4" t="s">
        <v>12</v>
      </c>
      <c r="G2686" s="8">
        <f>SUM(G2681:G2685)</f>
        <v>9056.51</v>
      </c>
      <c r="H2686" s="8">
        <f>SUM(H2681:H2685)</f>
        <v>4989.8700000000008</v>
      </c>
      <c r="I2686" s="8">
        <f>G2686-H2686</f>
        <v>4066.6399999999994</v>
      </c>
    </row>
    <row r="2688" spans="1:10" x14ac:dyDescent="0.3">
      <c r="A2688" s="5">
        <v>430000248</v>
      </c>
      <c r="B2688" s="6" t="s">
        <v>2248</v>
      </c>
      <c r="C2688" s="7"/>
      <c r="D2688" s="7"/>
      <c r="E2688" s="7"/>
      <c r="F2688" s="7"/>
      <c r="G2688" s="7"/>
      <c r="H2688" s="7"/>
      <c r="I2688" s="7"/>
      <c r="J2688" s="7"/>
    </row>
    <row r="2689" spans="1:10" x14ac:dyDescent="0.3">
      <c r="C2689" s="9"/>
      <c r="D2689" s="10">
        <v>44985</v>
      </c>
      <c r="E2689" t="s">
        <v>2249</v>
      </c>
      <c r="F2689" s="11" t="s">
        <v>2250</v>
      </c>
      <c r="G2689" s="8">
        <v>1680.16</v>
      </c>
      <c r="H2689" s="8">
        <v>0</v>
      </c>
      <c r="I2689" s="8">
        <f>G2689-H2689</f>
        <v>1680.16</v>
      </c>
      <c r="J2689" s="12"/>
    </row>
    <row r="2690" spans="1:10" x14ac:dyDescent="0.3">
      <c r="C2690" s="9"/>
      <c r="D2690" s="10">
        <v>44987</v>
      </c>
      <c r="E2690" t="s">
        <v>2249</v>
      </c>
      <c r="F2690" s="11" t="s">
        <v>2250</v>
      </c>
      <c r="G2690" s="8">
        <v>0</v>
      </c>
      <c r="H2690" s="8">
        <v>1680.16</v>
      </c>
      <c r="I2690" s="8">
        <f t="shared" ref="I2690:I2695" si="95">G2690-H2690+I2689</f>
        <v>0</v>
      </c>
      <c r="J2690" s="12">
        <v>572000002</v>
      </c>
    </row>
    <row r="2691" spans="1:10" x14ac:dyDescent="0.3">
      <c r="C2691" s="9"/>
      <c r="D2691" s="10">
        <v>45021</v>
      </c>
      <c r="E2691" t="s">
        <v>2251</v>
      </c>
      <c r="F2691" s="11" t="s">
        <v>2252</v>
      </c>
      <c r="G2691" s="8">
        <v>1291.31</v>
      </c>
      <c r="H2691" s="8">
        <v>0</v>
      </c>
      <c r="I2691" s="8">
        <f t="shared" si="95"/>
        <v>1291.31</v>
      </c>
      <c r="J2691" s="12"/>
    </row>
    <row r="2692" spans="1:10" x14ac:dyDescent="0.3">
      <c r="C2692" s="9"/>
      <c r="D2692" s="10">
        <v>45034</v>
      </c>
      <c r="E2692" t="s">
        <v>2251</v>
      </c>
      <c r="F2692" s="11" t="s">
        <v>2252</v>
      </c>
      <c r="G2692" s="8">
        <v>0</v>
      </c>
      <c r="H2692" s="8">
        <v>1680.16</v>
      </c>
      <c r="I2692" s="8">
        <f t="shared" si="95"/>
        <v>-388.85000000000014</v>
      </c>
      <c r="J2692" s="12">
        <v>572000002</v>
      </c>
    </row>
    <row r="2693" spans="1:10" x14ac:dyDescent="0.3">
      <c r="C2693" s="9"/>
      <c r="D2693" s="10">
        <v>45034</v>
      </c>
      <c r="E2693" t="s">
        <v>2251</v>
      </c>
      <c r="F2693" s="11" t="s">
        <v>2252</v>
      </c>
      <c r="G2693" s="8">
        <v>0</v>
      </c>
      <c r="H2693" s="8">
        <v>-388.85</v>
      </c>
      <c r="I2693" s="8">
        <f t="shared" si="95"/>
        <v>0</v>
      </c>
      <c r="J2693" s="12">
        <v>572000002</v>
      </c>
    </row>
    <row r="2694" spans="1:10" x14ac:dyDescent="0.3">
      <c r="C2694" s="9"/>
      <c r="D2694" s="10">
        <v>45099</v>
      </c>
      <c r="E2694" t="s">
        <v>2253</v>
      </c>
      <c r="F2694" s="11" t="s">
        <v>2254</v>
      </c>
      <c r="G2694" s="8">
        <v>278.74</v>
      </c>
      <c r="H2694" s="8">
        <v>0</v>
      </c>
      <c r="I2694" s="8">
        <f t="shared" si="95"/>
        <v>278.74</v>
      </c>
      <c r="J2694" s="12"/>
    </row>
    <row r="2695" spans="1:10" x14ac:dyDescent="0.3">
      <c r="C2695" s="9"/>
      <c r="D2695" s="10">
        <v>45104</v>
      </c>
      <c r="E2695" t="s">
        <v>2253</v>
      </c>
      <c r="F2695" s="11" t="s">
        <v>2254</v>
      </c>
      <c r="G2695" s="8">
        <v>0</v>
      </c>
      <c r="H2695" s="8">
        <v>278.74</v>
      </c>
      <c r="I2695" s="8">
        <f t="shared" si="95"/>
        <v>0</v>
      </c>
      <c r="J2695" s="12">
        <v>572000001</v>
      </c>
    </row>
    <row r="2696" spans="1:10" x14ac:dyDescent="0.3">
      <c r="E2696" s="4" t="s">
        <v>12</v>
      </c>
      <c r="G2696" s="8">
        <f>SUM(G2689:G2695)</f>
        <v>3250.21</v>
      </c>
      <c r="H2696" s="8">
        <f>SUM(H2689:H2695)</f>
        <v>3250.21</v>
      </c>
      <c r="I2696" s="8">
        <f>G2696-H2696</f>
        <v>0</v>
      </c>
    </row>
    <row r="2698" spans="1:10" x14ac:dyDescent="0.3">
      <c r="A2698" s="5">
        <v>430000249</v>
      </c>
      <c r="B2698" s="6" t="s">
        <v>2255</v>
      </c>
      <c r="C2698" s="7"/>
      <c r="D2698" s="7"/>
      <c r="E2698" s="7"/>
      <c r="F2698" s="7"/>
      <c r="G2698" s="7"/>
      <c r="H2698" s="7"/>
      <c r="I2698" s="7"/>
      <c r="J2698" s="7"/>
    </row>
    <row r="2699" spans="1:10" x14ac:dyDescent="0.3">
      <c r="E2699" s="4" t="s">
        <v>11</v>
      </c>
      <c r="G2699" s="8">
        <v>1822.88</v>
      </c>
      <c r="H2699" s="8">
        <v>0</v>
      </c>
      <c r="I2699" s="8">
        <f>G2699-H2699</f>
        <v>1822.88</v>
      </c>
    </row>
    <row r="2700" spans="1:10" x14ac:dyDescent="0.3">
      <c r="C2700" s="9"/>
      <c r="D2700" s="10">
        <v>44964</v>
      </c>
      <c r="E2700" t="s">
        <v>2256</v>
      </c>
      <c r="F2700" s="11" t="s">
        <v>2257</v>
      </c>
      <c r="G2700" s="8">
        <v>8641.75</v>
      </c>
      <c r="H2700" s="8">
        <v>0</v>
      </c>
      <c r="I2700" s="8">
        <f t="shared" ref="I2700:I2706" si="96">G2700-H2700+I2699</f>
        <v>10464.630000000001</v>
      </c>
      <c r="J2700" s="12">
        <v>700000002</v>
      </c>
    </row>
    <row r="2701" spans="1:10" x14ac:dyDescent="0.3">
      <c r="C2701" s="9"/>
      <c r="D2701" s="10">
        <v>44974</v>
      </c>
      <c r="E2701" t="s">
        <v>2258</v>
      </c>
      <c r="F2701" s="11" t="s">
        <v>2259</v>
      </c>
      <c r="G2701" s="8">
        <v>0</v>
      </c>
      <c r="H2701" s="8">
        <v>1822.88</v>
      </c>
      <c r="I2701" s="8">
        <f t="shared" si="96"/>
        <v>8641.75</v>
      </c>
      <c r="J2701" s="12">
        <v>572000002</v>
      </c>
    </row>
    <row r="2702" spans="1:10" x14ac:dyDescent="0.3">
      <c r="C2702" s="9"/>
      <c r="D2702" s="10">
        <v>45027</v>
      </c>
      <c r="E2702" t="s">
        <v>2260</v>
      </c>
      <c r="F2702" s="11" t="s">
        <v>2261</v>
      </c>
      <c r="G2702" s="8">
        <v>2368.7800000000002</v>
      </c>
      <c r="H2702" s="8">
        <v>0</v>
      </c>
      <c r="I2702" s="8">
        <f t="shared" si="96"/>
        <v>11010.53</v>
      </c>
      <c r="J2702" s="12">
        <v>700000002</v>
      </c>
    </row>
    <row r="2703" spans="1:10" x14ac:dyDescent="0.3">
      <c r="C2703" s="9"/>
      <c r="D2703" s="10">
        <v>45106</v>
      </c>
      <c r="E2703" t="s">
        <v>2256</v>
      </c>
      <c r="F2703" s="11" t="s">
        <v>2257</v>
      </c>
      <c r="G2703" s="8">
        <v>0</v>
      </c>
      <c r="H2703" s="8">
        <v>8641.75</v>
      </c>
      <c r="I2703" s="8">
        <f t="shared" si="96"/>
        <v>2368.7800000000007</v>
      </c>
      <c r="J2703" s="12">
        <v>572000002</v>
      </c>
    </row>
    <row r="2704" spans="1:10" x14ac:dyDescent="0.3">
      <c r="C2704" s="9"/>
      <c r="D2704" s="10">
        <v>45109</v>
      </c>
      <c r="E2704" t="s">
        <v>2262</v>
      </c>
      <c r="F2704" s="11" t="s">
        <v>2263</v>
      </c>
      <c r="G2704" s="8">
        <v>3424.89</v>
      </c>
      <c r="H2704" s="8">
        <v>0</v>
      </c>
      <c r="I2704" s="8">
        <f t="shared" si="96"/>
        <v>5793.67</v>
      </c>
      <c r="J2704" s="12">
        <v>700000002</v>
      </c>
    </row>
    <row r="2705" spans="1:10" x14ac:dyDescent="0.3">
      <c r="C2705" s="9"/>
      <c r="D2705" s="10">
        <v>45110</v>
      </c>
      <c r="E2705" t="s">
        <v>2264</v>
      </c>
      <c r="F2705" s="11" t="s">
        <v>2265</v>
      </c>
      <c r="G2705" s="8">
        <v>-3424.89</v>
      </c>
      <c r="H2705" s="8">
        <v>0</v>
      </c>
      <c r="I2705" s="8">
        <f t="shared" si="96"/>
        <v>2368.7800000000002</v>
      </c>
      <c r="J2705" s="12">
        <v>700000002</v>
      </c>
    </row>
    <row r="2706" spans="1:10" x14ac:dyDescent="0.3">
      <c r="C2706" s="9"/>
      <c r="D2706" s="10">
        <v>45110</v>
      </c>
      <c r="E2706" t="s">
        <v>2266</v>
      </c>
      <c r="F2706" s="11" t="s">
        <v>2267</v>
      </c>
      <c r="G2706" s="8">
        <v>1190.5999999999999</v>
      </c>
      <c r="H2706" s="8">
        <v>0</v>
      </c>
      <c r="I2706" s="8">
        <f t="shared" si="96"/>
        <v>3559.38</v>
      </c>
      <c r="J2706" s="12">
        <v>700000002</v>
      </c>
    </row>
    <row r="2707" spans="1:10" x14ac:dyDescent="0.3">
      <c r="E2707" s="4" t="s">
        <v>12</v>
      </c>
      <c r="G2707" s="8">
        <f>SUM(G2699:G2706)</f>
        <v>14024.010000000002</v>
      </c>
      <c r="H2707" s="8">
        <f>SUM(H2699:H2706)</f>
        <v>10464.630000000001</v>
      </c>
      <c r="I2707" s="8">
        <f>G2707-H2707</f>
        <v>3559.380000000001</v>
      </c>
    </row>
    <row r="2709" spans="1:10" x14ac:dyDescent="0.3">
      <c r="A2709" s="5">
        <v>430000250</v>
      </c>
      <c r="B2709" s="6" t="s">
        <v>2268</v>
      </c>
      <c r="C2709" s="7"/>
      <c r="D2709" s="7"/>
      <c r="E2709" s="7"/>
      <c r="F2709" s="7"/>
      <c r="G2709" s="7"/>
      <c r="H2709" s="7"/>
      <c r="I2709" s="7"/>
      <c r="J2709" s="7"/>
    </row>
    <row r="2710" spans="1:10" x14ac:dyDescent="0.3">
      <c r="C2710" s="9"/>
      <c r="D2710" s="10">
        <v>44943</v>
      </c>
      <c r="E2710" t="s">
        <v>2269</v>
      </c>
      <c r="F2710" s="11" t="s">
        <v>2270</v>
      </c>
      <c r="G2710" s="8">
        <v>4245.5600000000004</v>
      </c>
      <c r="H2710" s="8">
        <v>0</v>
      </c>
      <c r="I2710" s="8">
        <f>G2710-H2710</f>
        <v>4245.5600000000004</v>
      </c>
      <c r="J2710" s="12">
        <v>700000002</v>
      </c>
    </row>
    <row r="2711" spans="1:10" x14ac:dyDescent="0.3">
      <c r="C2711" s="9"/>
      <c r="D2711" s="10">
        <v>44985</v>
      </c>
      <c r="E2711" t="s">
        <v>2269</v>
      </c>
      <c r="F2711" s="11" t="s">
        <v>2270</v>
      </c>
      <c r="G2711" s="8">
        <v>0</v>
      </c>
      <c r="H2711" s="8">
        <v>4245.5600000000004</v>
      </c>
      <c r="I2711" s="8">
        <f t="shared" ref="I2711:I2723" si="97">G2711-H2711+I2710</f>
        <v>0</v>
      </c>
      <c r="J2711" s="12">
        <v>572000002</v>
      </c>
    </row>
    <row r="2712" spans="1:10" x14ac:dyDescent="0.3">
      <c r="C2712" s="9"/>
      <c r="D2712" s="10">
        <v>45006</v>
      </c>
      <c r="E2712" t="s">
        <v>2271</v>
      </c>
      <c r="F2712" s="11" t="s">
        <v>2272</v>
      </c>
      <c r="G2712" s="8">
        <v>3737.06</v>
      </c>
      <c r="H2712" s="8">
        <v>0</v>
      </c>
      <c r="I2712" s="8">
        <f t="shared" si="97"/>
        <v>3737.06</v>
      </c>
      <c r="J2712" s="12">
        <v>700000002</v>
      </c>
    </row>
    <row r="2713" spans="1:10" x14ac:dyDescent="0.3">
      <c r="C2713" s="9"/>
      <c r="D2713" s="10">
        <v>45061</v>
      </c>
      <c r="E2713" t="s">
        <v>2273</v>
      </c>
      <c r="F2713" s="11" t="s">
        <v>2274</v>
      </c>
      <c r="G2713" s="8">
        <v>2454.58</v>
      </c>
      <c r="H2713" s="8">
        <v>0</v>
      </c>
      <c r="I2713" s="8">
        <f t="shared" si="97"/>
        <v>6191.6399999999994</v>
      </c>
      <c r="J2713" s="12">
        <v>700000002</v>
      </c>
    </row>
    <row r="2714" spans="1:10" x14ac:dyDescent="0.3">
      <c r="C2714" s="9"/>
      <c r="D2714" s="10">
        <v>45064</v>
      </c>
      <c r="E2714" t="s">
        <v>2271</v>
      </c>
      <c r="F2714" s="11" t="s">
        <v>2272</v>
      </c>
      <c r="G2714" s="8">
        <v>0</v>
      </c>
      <c r="H2714" s="8">
        <v>3737.06</v>
      </c>
      <c r="I2714" s="8">
        <f t="shared" si="97"/>
        <v>2454.5799999999995</v>
      </c>
      <c r="J2714" s="12">
        <v>572000001</v>
      </c>
    </row>
    <row r="2715" spans="1:10" x14ac:dyDescent="0.3">
      <c r="C2715" s="9"/>
      <c r="D2715" s="10">
        <v>45090</v>
      </c>
      <c r="E2715" t="s">
        <v>2273</v>
      </c>
      <c r="F2715" s="11" t="s">
        <v>2274</v>
      </c>
      <c r="G2715" s="8">
        <v>0</v>
      </c>
      <c r="H2715" s="8">
        <v>2454.58</v>
      </c>
      <c r="I2715" s="8">
        <f t="shared" si="97"/>
        <v>0</v>
      </c>
      <c r="J2715" s="12">
        <v>572000002</v>
      </c>
    </row>
    <row r="2716" spans="1:10" x14ac:dyDescent="0.3">
      <c r="C2716" s="9"/>
      <c r="D2716" s="10">
        <v>45100</v>
      </c>
      <c r="E2716" t="s">
        <v>2275</v>
      </c>
      <c r="F2716" s="11" t="s">
        <v>2276</v>
      </c>
      <c r="G2716" s="8">
        <v>-55.46</v>
      </c>
      <c r="H2716" s="8">
        <v>0</v>
      </c>
      <c r="I2716" s="8">
        <f t="shared" si="97"/>
        <v>-55.46</v>
      </c>
      <c r="J2716" s="12">
        <v>700000002</v>
      </c>
    </row>
    <row r="2717" spans="1:10" x14ac:dyDescent="0.3">
      <c r="C2717" s="9"/>
      <c r="D2717" s="10">
        <v>45100</v>
      </c>
      <c r="E2717" t="s">
        <v>2277</v>
      </c>
      <c r="F2717" s="11" t="s">
        <v>2278</v>
      </c>
      <c r="G2717" s="8">
        <v>-34.26</v>
      </c>
      <c r="H2717" s="8">
        <v>0</v>
      </c>
      <c r="I2717" s="8">
        <f t="shared" si="97"/>
        <v>-89.72</v>
      </c>
      <c r="J2717" s="12">
        <v>700000002</v>
      </c>
    </row>
    <row r="2718" spans="1:10" x14ac:dyDescent="0.3">
      <c r="C2718" s="9"/>
      <c r="D2718" s="10">
        <v>45103</v>
      </c>
      <c r="E2718" t="s">
        <v>2279</v>
      </c>
      <c r="F2718" s="11" t="s">
        <v>2280</v>
      </c>
      <c r="G2718" s="8">
        <v>5604.95</v>
      </c>
      <c r="H2718" s="8">
        <v>0</v>
      </c>
      <c r="I2718" s="8">
        <f t="shared" si="97"/>
        <v>5515.23</v>
      </c>
      <c r="J2718" s="12">
        <v>700000002</v>
      </c>
    </row>
    <row r="2719" spans="1:10" x14ac:dyDescent="0.3">
      <c r="C2719" s="9"/>
      <c r="D2719" s="10">
        <v>45127</v>
      </c>
      <c r="E2719" t="s">
        <v>2275</v>
      </c>
      <c r="F2719" s="11" t="s">
        <v>2276</v>
      </c>
      <c r="G2719" s="8">
        <v>0</v>
      </c>
      <c r="H2719" s="8">
        <v>-55.46</v>
      </c>
      <c r="I2719" s="8">
        <f t="shared" si="97"/>
        <v>5570.69</v>
      </c>
      <c r="J2719" s="12">
        <v>572000002</v>
      </c>
    </row>
    <row r="2720" spans="1:10" x14ac:dyDescent="0.3">
      <c r="C2720" s="9"/>
      <c r="D2720" s="10">
        <v>45127</v>
      </c>
      <c r="E2720" t="s">
        <v>2277</v>
      </c>
      <c r="F2720" s="11" t="s">
        <v>2278</v>
      </c>
      <c r="G2720" s="8">
        <v>0</v>
      </c>
      <c r="H2720" s="8">
        <v>-34.26</v>
      </c>
      <c r="I2720" s="8">
        <f t="shared" si="97"/>
        <v>5604.95</v>
      </c>
      <c r="J2720" s="12">
        <v>572000002</v>
      </c>
    </row>
    <row r="2721" spans="1:10" x14ac:dyDescent="0.3">
      <c r="C2721" s="9"/>
      <c r="D2721" s="10">
        <v>45127</v>
      </c>
      <c r="E2721" t="s">
        <v>2279</v>
      </c>
      <c r="F2721" s="11" t="s">
        <v>2280</v>
      </c>
      <c r="G2721" s="8">
        <v>0</v>
      </c>
      <c r="H2721" s="8">
        <v>5604.95</v>
      </c>
      <c r="I2721" s="8">
        <f t="shared" si="97"/>
        <v>0</v>
      </c>
      <c r="J2721" s="12">
        <v>572000002</v>
      </c>
    </row>
    <row r="2722" spans="1:10" x14ac:dyDescent="0.3">
      <c r="C2722" s="9"/>
      <c r="D2722" s="10">
        <v>45161</v>
      </c>
      <c r="E2722" t="s">
        <v>2281</v>
      </c>
      <c r="F2722" s="11" t="s">
        <v>2282</v>
      </c>
      <c r="G2722" s="8">
        <v>5426.9</v>
      </c>
      <c r="H2722" s="8">
        <v>0</v>
      </c>
      <c r="I2722" s="8">
        <f t="shared" si="97"/>
        <v>5426.9</v>
      </c>
      <c r="J2722" s="12">
        <v>700000002</v>
      </c>
    </row>
    <row r="2723" spans="1:10" x14ac:dyDescent="0.3">
      <c r="C2723" s="9"/>
      <c r="D2723" s="10">
        <v>45161</v>
      </c>
      <c r="E2723" t="s">
        <v>2283</v>
      </c>
      <c r="F2723" s="11" t="s">
        <v>2284</v>
      </c>
      <c r="G2723" s="8">
        <v>-81.53</v>
      </c>
      <c r="H2723" s="8">
        <v>0</v>
      </c>
      <c r="I2723" s="8">
        <f t="shared" si="97"/>
        <v>5345.37</v>
      </c>
      <c r="J2723" s="12">
        <v>700000002</v>
      </c>
    </row>
    <row r="2724" spans="1:10" x14ac:dyDescent="0.3">
      <c r="E2724" s="4" t="s">
        <v>12</v>
      </c>
      <c r="G2724" s="8">
        <f>SUM(G2710:G2723)</f>
        <v>21297.800000000003</v>
      </c>
      <c r="H2724" s="8">
        <f>SUM(H2710:H2723)</f>
        <v>15952.43</v>
      </c>
      <c r="I2724" s="8">
        <f>G2724-H2724</f>
        <v>5345.3700000000026</v>
      </c>
    </row>
    <row r="2726" spans="1:10" x14ac:dyDescent="0.3">
      <c r="A2726" s="5">
        <v>430000251</v>
      </c>
      <c r="B2726" s="6" t="s">
        <v>2285</v>
      </c>
      <c r="C2726" s="7"/>
      <c r="D2726" s="7"/>
      <c r="E2726" s="7"/>
      <c r="F2726" s="7"/>
      <c r="G2726" s="7"/>
      <c r="H2726" s="7"/>
      <c r="I2726" s="7"/>
      <c r="J2726" s="7"/>
    </row>
    <row r="2727" spans="1:10" x14ac:dyDescent="0.3">
      <c r="C2727" s="9"/>
      <c r="D2727" s="10">
        <v>44963</v>
      </c>
      <c r="E2727" t="s">
        <v>2286</v>
      </c>
      <c r="F2727" s="11" t="s">
        <v>2287</v>
      </c>
      <c r="G2727" s="8">
        <v>166.08</v>
      </c>
      <c r="H2727" s="8">
        <v>0</v>
      </c>
      <c r="I2727" s="8">
        <f>G2727-H2727</f>
        <v>166.08</v>
      </c>
      <c r="J2727" s="12"/>
    </row>
    <row r="2728" spans="1:10" x14ac:dyDescent="0.3">
      <c r="C2728" s="9"/>
      <c r="D2728" s="10">
        <v>44972</v>
      </c>
      <c r="E2728" t="s">
        <v>2286</v>
      </c>
      <c r="F2728" s="11" t="s">
        <v>2287</v>
      </c>
      <c r="G2728" s="8">
        <v>0</v>
      </c>
      <c r="H2728" s="8">
        <v>166.08</v>
      </c>
      <c r="I2728" s="8">
        <f>G2728-H2728+I2727</f>
        <v>0</v>
      </c>
      <c r="J2728" s="12">
        <v>572000001</v>
      </c>
    </row>
    <row r="2729" spans="1:10" x14ac:dyDescent="0.3">
      <c r="C2729" s="9"/>
      <c r="D2729" s="10">
        <v>45113</v>
      </c>
      <c r="E2729" t="s">
        <v>2288</v>
      </c>
      <c r="F2729" s="11" t="s">
        <v>2289</v>
      </c>
      <c r="G2729" s="8">
        <v>448.27</v>
      </c>
      <c r="H2729" s="8">
        <v>0</v>
      </c>
      <c r="I2729" s="8">
        <f>G2729-H2729+I2728</f>
        <v>448.27</v>
      </c>
      <c r="J2729" s="12"/>
    </row>
    <row r="2730" spans="1:10" x14ac:dyDescent="0.3">
      <c r="C2730" s="9"/>
      <c r="D2730" s="10">
        <v>45120</v>
      </c>
      <c r="E2730" t="s">
        <v>2288</v>
      </c>
      <c r="F2730" s="11" t="s">
        <v>2289</v>
      </c>
      <c r="G2730" s="8">
        <v>0</v>
      </c>
      <c r="H2730" s="8">
        <v>448.27</v>
      </c>
      <c r="I2730" s="8">
        <f>G2730-H2730+I2729</f>
        <v>0</v>
      </c>
      <c r="J2730" s="12">
        <v>572000003</v>
      </c>
    </row>
    <row r="2731" spans="1:10" x14ac:dyDescent="0.3">
      <c r="E2731" s="4" t="s">
        <v>12</v>
      </c>
      <c r="G2731" s="8">
        <f>SUM(G2727:G2730)</f>
        <v>614.35</v>
      </c>
      <c r="H2731" s="8">
        <f>SUM(H2727:H2730)</f>
        <v>614.35</v>
      </c>
      <c r="I2731" s="8">
        <f>G2731-H2731</f>
        <v>0</v>
      </c>
    </row>
    <row r="2733" spans="1:10" x14ac:dyDescent="0.3">
      <c r="A2733" s="5">
        <v>430000255</v>
      </c>
      <c r="B2733" s="6" t="s">
        <v>2290</v>
      </c>
      <c r="C2733" s="7"/>
      <c r="D2733" s="7"/>
      <c r="E2733" s="7"/>
      <c r="F2733" s="7"/>
      <c r="G2733" s="7"/>
      <c r="H2733" s="7"/>
      <c r="I2733" s="7"/>
      <c r="J2733" s="7"/>
    </row>
    <row r="2734" spans="1:10" x14ac:dyDescent="0.3">
      <c r="E2734" s="4" t="s">
        <v>11</v>
      </c>
      <c r="G2734" s="8">
        <v>781.96</v>
      </c>
      <c r="H2734" s="8">
        <v>0</v>
      </c>
      <c r="I2734" s="8">
        <f>G2734-H2734</f>
        <v>781.96</v>
      </c>
    </row>
    <row r="2735" spans="1:10" x14ac:dyDescent="0.3">
      <c r="C2735" s="9"/>
      <c r="D2735" s="10">
        <v>44977</v>
      </c>
      <c r="E2735" t="s">
        <v>2291</v>
      </c>
      <c r="F2735" s="11" t="s">
        <v>2292</v>
      </c>
      <c r="G2735" s="8">
        <v>0</v>
      </c>
      <c r="H2735" s="8">
        <v>781.96</v>
      </c>
      <c r="I2735" s="8">
        <f>G2735-H2735+I2734</f>
        <v>0</v>
      </c>
      <c r="J2735" s="12">
        <v>572000002</v>
      </c>
    </row>
    <row r="2736" spans="1:10" x14ac:dyDescent="0.3">
      <c r="C2736" s="9"/>
      <c r="D2736" s="10">
        <v>45148</v>
      </c>
      <c r="E2736" t="s">
        <v>2293</v>
      </c>
      <c r="F2736" s="11" t="s">
        <v>2294</v>
      </c>
      <c r="G2736" s="8">
        <v>2556.63</v>
      </c>
      <c r="H2736" s="8">
        <v>0</v>
      </c>
      <c r="I2736" s="8">
        <f>G2736-H2736+I2735</f>
        <v>2556.63</v>
      </c>
      <c r="J2736" s="12">
        <v>700000002</v>
      </c>
    </row>
    <row r="2737" spans="1:10" x14ac:dyDescent="0.3">
      <c r="E2737" s="4" t="s">
        <v>12</v>
      </c>
      <c r="G2737" s="8">
        <f>SUM(G2734:G2736)</f>
        <v>3338.59</v>
      </c>
      <c r="H2737" s="8">
        <f>SUM(H2734:H2736)</f>
        <v>781.96</v>
      </c>
      <c r="I2737" s="8">
        <f>G2737-H2737</f>
        <v>2556.63</v>
      </c>
    </row>
    <row r="2739" spans="1:10" x14ac:dyDescent="0.3">
      <c r="A2739" s="5">
        <v>430000256</v>
      </c>
      <c r="B2739" s="6" t="s">
        <v>2295</v>
      </c>
      <c r="C2739" s="7"/>
      <c r="D2739" s="7"/>
      <c r="E2739" s="7"/>
      <c r="F2739" s="7"/>
      <c r="G2739" s="7"/>
      <c r="H2739" s="7"/>
      <c r="I2739" s="7"/>
      <c r="J2739" s="7"/>
    </row>
    <row r="2740" spans="1:10" x14ac:dyDescent="0.3">
      <c r="C2740" s="9"/>
      <c r="D2740" s="10">
        <v>44949</v>
      </c>
      <c r="E2740" t="s">
        <v>2296</v>
      </c>
      <c r="F2740" s="11" t="s">
        <v>2297</v>
      </c>
      <c r="G2740" s="8">
        <v>-55.49</v>
      </c>
      <c r="H2740" s="8">
        <v>0</v>
      </c>
      <c r="I2740" s="8">
        <f>G2740-H2740</f>
        <v>-55.49</v>
      </c>
      <c r="J2740" s="12"/>
    </row>
    <row r="2741" spans="1:10" x14ac:dyDescent="0.3">
      <c r="C2741" s="9"/>
      <c r="D2741" s="10">
        <v>44978</v>
      </c>
      <c r="E2741" t="s">
        <v>2298</v>
      </c>
      <c r="F2741" s="11" t="s">
        <v>2299</v>
      </c>
      <c r="G2741" s="8">
        <v>206.42</v>
      </c>
      <c r="H2741" s="8">
        <v>0</v>
      </c>
      <c r="I2741" s="8">
        <f t="shared" ref="I2741:I2751" si="98">G2741-H2741+I2740</f>
        <v>150.92999999999998</v>
      </c>
      <c r="J2741" s="12"/>
    </row>
    <row r="2742" spans="1:10" x14ac:dyDescent="0.3">
      <c r="C2742" s="9"/>
      <c r="D2742" s="10">
        <v>44980</v>
      </c>
      <c r="E2742" t="s">
        <v>2298</v>
      </c>
      <c r="F2742" s="11" t="s">
        <v>2299</v>
      </c>
      <c r="G2742" s="8">
        <v>0</v>
      </c>
      <c r="H2742" s="8">
        <v>206.42</v>
      </c>
      <c r="I2742" s="8">
        <f t="shared" si="98"/>
        <v>-55.490000000000009</v>
      </c>
      <c r="J2742" s="12">
        <v>572000001</v>
      </c>
    </row>
    <row r="2743" spans="1:10" x14ac:dyDescent="0.3">
      <c r="C2743" s="9"/>
      <c r="D2743" s="10">
        <v>45000</v>
      </c>
      <c r="E2743" t="s">
        <v>2300</v>
      </c>
      <c r="F2743" s="11" t="s">
        <v>2301</v>
      </c>
      <c r="G2743" s="8">
        <v>215.73</v>
      </c>
      <c r="H2743" s="8">
        <v>0</v>
      </c>
      <c r="I2743" s="8">
        <f t="shared" si="98"/>
        <v>160.23999999999998</v>
      </c>
      <c r="J2743" s="12"/>
    </row>
    <row r="2744" spans="1:10" x14ac:dyDescent="0.3">
      <c r="C2744" s="9"/>
      <c r="D2744" s="10">
        <v>45001</v>
      </c>
      <c r="E2744" t="s">
        <v>2296</v>
      </c>
      <c r="F2744" s="11" t="s">
        <v>2297</v>
      </c>
      <c r="G2744" s="8">
        <v>0</v>
      </c>
      <c r="H2744" s="8">
        <v>-55.49</v>
      </c>
      <c r="I2744" s="8">
        <f t="shared" si="98"/>
        <v>215.73</v>
      </c>
      <c r="J2744" s="12">
        <v>572000001</v>
      </c>
    </row>
    <row r="2745" spans="1:10" x14ac:dyDescent="0.3">
      <c r="C2745" s="9"/>
      <c r="D2745" s="10">
        <v>45001</v>
      </c>
      <c r="E2745" t="s">
        <v>2300</v>
      </c>
      <c r="F2745" s="11" t="s">
        <v>2301</v>
      </c>
      <c r="G2745" s="8">
        <v>0</v>
      </c>
      <c r="H2745" s="8">
        <v>215.73</v>
      </c>
      <c r="I2745" s="8">
        <f t="shared" si="98"/>
        <v>0</v>
      </c>
      <c r="J2745" s="12">
        <v>572000001</v>
      </c>
    </row>
    <row r="2746" spans="1:10" x14ac:dyDescent="0.3">
      <c r="C2746" s="9"/>
      <c r="D2746" s="10">
        <v>45001</v>
      </c>
      <c r="E2746" t="s">
        <v>2302</v>
      </c>
      <c r="F2746" s="11" t="s">
        <v>2303</v>
      </c>
      <c r="G2746" s="8">
        <v>0</v>
      </c>
      <c r="H2746" s="8">
        <v>-3.56</v>
      </c>
      <c r="I2746" s="8">
        <f t="shared" si="98"/>
        <v>3.56</v>
      </c>
      <c r="J2746" s="12">
        <v>572000001</v>
      </c>
    </row>
    <row r="2747" spans="1:10" x14ac:dyDescent="0.3">
      <c r="C2747" s="9"/>
      <c r="D2747" s="10">
        <v>45001</v>
      </c>
      <c r="E2747" t="s">
        <v>2304</v>
      </c>
      <c r="F2747" s="11" t="s">
        <v>2305</v>
      </c>
      <c r="G2747" s="8">
        <v>0</v>
      </c>
      <c r="H2747" s="8">
        <v>-65.34</v>
      </c>
      <c r="I2747" s="8">
        <f t="shared" si="98"/>
        <v>68.900000000000006</v>
      </c>
      <c r="J2747" s="12">
        <v>572000001</v>
      </c>
    </row>
    <row r="2748" spans="1:10" x14ac:dyDescent="0.3">
      <c r="C2748" s="9"/>
      <c r="D2748" s="10">
        <v>45002</v>
      </c>
      <c r="E2748" t="s">
        <v>2302</v>
      </c>
      <c r="F2748" s="11" t="s">
        <v>2303</v>
      </c>
      <c r="G2748" s="8">
        <v>-3.56</v>
      </c>
      <c r="H2748" s="8">
        <v>0</v>
      </c>
      <c r="I2748" s="8">
        <f t="shared" si="98"/>
        <v>65.34</v>
      </c>
      <c r="J2748" s="12"/>
    </row>
    <row r="2749" spans="1:10" x14ac:dyDescent="0.3">
      <c r="C2749" s="9"/>
      <c r="D2749" s="10">
        <v>45002</v>
      </c>
      <c r="E2749" t="s">
        <v>2304</v>
      </c>
      <c r="F2749" s="11" t="s">
        <v>2305</v>
      </c>
      <c r="G2749" s="8">
        <v>-65.34</v>
      </c>
      <c r="H2749" s="8">
        <v>0</v>
      </c>
      <c r="I2749" s="8">
        <f t="shared" si="98"/>
        <v>0</v>
      </c>
      <c r="J2749" s="12"/>
    </row>
    <row r="2750" spans="1:10" x14ac:dyDescent="0.3">
      <c r="C2750" s="9"/>
      <c r="D2750" s="10">
        <v>45013</v>
      </c>
      <c r="E2750" t="s">
        <v>2306</v>
      </c>
      <c r="F2750" s="11" t="s">
        <v>2307</v>
      </c>
      <c r="G2750" s="8">
        <v>295.51</v>
      </c>
      <c r="H2750" s="8">
        <v>0</v>
      </c>
      <c r="I2750" s="8">
        <f t="shared" si="98"/>
        <v>295.51</v>
      </c>
      <c r="J2750" s="12"/>
    </row>
    <row r="2751" spans="1:10" x14ac:dyDescent="0.3">
      <c r="C2751" s="9"/>
      <c r="D2751" s="10">
        <v>45028</v>
      </c>
      <c r="E2751" t="s">
        <v>2306</v>
      </c>
      <c r="F2751" s="11" t="s">
        <v>2307</v>
      </c>
      <c r="G2751" s="8">
        <v>0</v>
      </c>
      <c r="H2751" s="8">
        <v>295.51</v>
      </c>
      <c r="I2751" s="8">
        <f t="shared" si="98"/>
        <v>0</v>
      </c>
      <c r="J2751" s="12">
        <v>572000001</v>
      </c>
    </row>
    <row r="2752" spans="1:10" x14ac:dyDescent="0.3">
      <c r="E2752" s="4" t="s">
        <v>12</v>
      </c>
      <c r="G2752" s="8">
        <f>SUM(G2740:G2751)</f>
        <v>593.27</v>
      </c>
      <c r="H2752" s="8">
        <f>SUM(H2740:H2751)</f>
        <v>593.27</v>
      </c>
      <c r="I2752" s="8">
        <f>G2752-H2752</f>
        <v>0</v>
      </c>
    </row>
    <row r="2754" spans="1:10" x14ac:dyDescent="0.3">
      <c r="A2754" s="5">
        <v>430000258</v>
      </c>
      <c r="B2754" s="6" t="s">
        <v>2308</v>
      </c>
      <c r="C2754" s="7"/>
      <c r="D2754" s="7"/>
      <c r="E2754" s="7"/>
      <c r="F2754" s="7"/>
      <c r="G2754" s="7"/>
      <c r="H2754" s="7"/>
      <c r="I2754" s="7"/>
      <c r="J2754" s="7"/>
    </row>
    <row r="2755" spans="1:10" x14ac:dyDescent="0.3">
      <c r="C2755" s="9"/>
      <c r="D2755" s="10">
        <v>44979</v>
      </c>
      <c r="E2755" t="s">
        <v>2309</v>
      </c>
      <c r="F2755" s="11" t="s">
        <v>2310</v>
      </c>
      <c r="G2755" s="8">
        <v>311.56</v>
      </c>
      <c r="H2755" s="8">
        <v>0</v>
      </c>
      <c r="I2755" s="8">
        <f>G2755-H2755</f>
        <v>311.56</v>
      </c>
      <c r="J2755" s="12"/>
    </row>
    <row r="2756" spans="1:10" x14ac:dyDescent="0.3">
      <c r="C2756" s="9"/>
      <c r="D2756" s="10">
        <v>44979</v>
      </c>
      <c r="E2756" t="s">
        <v>2309</v>
      </c>
      <c r="F2756" s="11" t="s">
        <v>2310</v>
      </c>
      <c r="G2756" s="8">
        <v>0</v>
      </c>
      <c r="H2756" s="8">
        <v>311.56</v>
      </c>
      <c r="I2756" s="8">
        <f t="shared" ref="I2756:I2762" si="99">G2756-H2756+I2755</f>
        <v>0</v>
      </c>
      <c r="J2756" s="12">
        <v>572000002</v>
      </c>
    </row>
    <row r="2757" spans="1:10" x14ac:dyDescent="0.3">
      <c r="C2757" s="9"/>
      <c r="D2757" s="10">
        <v>44984</v>
      </c>
      <c r="E2757" t="s">
        <v>2311</v>
      </c>
      <c r="F2757" s="11" t="s">
        <v>2310</v>
      </c>
      <c r="G2757" s="8">
        <v>0</v>
      </c>
      <c r="H2757" s="8">
        <v>311.56</v>
      </c>
      <c r="I2757" s="8">
        <f t="shared" si="99"/>
        <v>-311.56</v>
      </c>
      <c r="J2757" s="12">
        <v>572000002</v>
      </c>
    </row>
    <row r="2758" spans="1:10" x14ac:dyDescent="0.3">
      <c r="C2758" s="9"/>
      <c r="D2758" s="10">
        <v>44986</v>
      </c>
      <c r="E2758" t="s">
        <v>2311</v>
      </c>
      <c r="F2758" s="11" t="s">
        <v>2310</v>
      </c>
      <c r="G2758" s="8">
        <v>0</v>
      </c>
      <c r="H2758" s="8">
        <v>-311.56</v>
      </c>
      <c r="I2758" s="8">
        <f t="shared" si="99"/>
        <v>0</v>
      </c>
      <c r="J2758" s="12">
        <v>572000002</v>
      </c>
    </row>
    <row r="2759" spans="1:10" x14ac:dyDescent="0.3">
      <c r="C2759" s="9"/>
      <c r="D2759" s="10">
        <v>45015</v>
      </c>
      <c r="E2759" t="s">
        <v>2312</v>
      </c>
      <c r="F2759" s="11" t="s">
        <v>2313</v>
      </c>
      <c r="G2759" s="8">
        <v>228.03</v>
      </c>
      <c r="H2759" s="8">
        <v>0</v>
      </c>
      <c r="I2759" s="8">
        <f t="shared" si="99"/>
        <v>228.03</v>
      </c>
      <c r="J2759" s="12"/>
    </row>
    <row r="2760" spans="1:10" x14ac:dyDescent="0.3">
      <c r="C2760" s="9"/>
      <c r="D2760" s="10">
        <v>45017</v>
      </c>
      <c r="E2760" t="s">
        <v>2312</v>
      </c>
      <c r="F2760" s="11" t="s">
        <v>2313</v>
      </c>
      <c r="G2760" s="8">
        <v>0</v>
      </c>
      <c r="H2760" s="8">
        <v>228.03</v>
      </c>
      <c r="I2760" s="8">
        <f t="shared" si="99"/>
        <v>0</v>
      </c>
      <c r="J2760" s="12">
        <v>572000002</v>
      </c>
    </row>
    <row r="2761" spans="1:10" x14ac:dyDescent="0.3">
      <c r="C2761" s="9"/>
      <c r="D2761" s="10">
        <v>45029</v>
      </c>
      <c r="E2761" t="s">
        <v>2314</v>
      </c>
      <c r="F2761" s="11" t="s">
        <v>2313</v>
      </c>
      <c r="G2761" s="8">
        <v>0</v>
      </c>
      <c r="H2761" s="8">
        <v>228.03</v>
      </c>
      <c r="I2761" s="8">
        <f t="shared" si="99"/>
        <v>-228.03</v>
      </c>
      <c r="J2761" s="12">
        <v>572000002</v>
      </c>
    </row>
    <row r="2762" spans="1:10" x14ac:dyDescent="0.3">
      <c r="C2762" s="9"/>
      <c r="D2762" s="10">
        <v>45030</v>
      </c>
      <c r="E2762" t="s">
        <v>2314</v>
      </c>
      <c r="F2762" s="11" t="s">
        <v>2313</v>
      </c>
      <c r="G2762" s="8">
        <v>0</v>
      </c>
      <c r="H2762" s="8">
        <v>-228.03</v>
      </c>
      <c r="I2762" s="8">
        <f t="shared" si="99"/>
        <v>0</v>
      </c>
      <c r="J2762" s="12">
        <v>572000002</v>
      </c>
    </row>
    <row r="2763" spans="1:10" x14ac:dyDescent="0.3">
      <c r="E2763" s="4" t="s">
        <v>12</v>
      </c>
      <c r="G2763" s="8">
        <f>SUM(G2755:G2762)</f>
        <v>539.59</v>
      </c>
      <c r="H2763" s="8">
        <f>SUM(H2755:H2762)</f>
        <v>539.59</v>
      </c>
      <c r="I2763" s="8">
        <f>G2763-H2763</f>
        <v>0</v>
      </c>
    </row>
    <row r="2765" spans="1:10" x14ac:dyDescent="0.3">
      <c r="A2765" s="5">
        <v>430000260</v>
      </c>
      <c r="B2765" s="6" t="s">
        <v>2315</v>
      </c>
      <c r="C2765" s="7"/>
      <c r="D2765" s="7"/>
      <c r="E2765" s="7"/>
      <c r="F2765" s="7"/>
      <c r="G2765" s="7"/>
      <c r="H2765" s="7"/>
      <c r="I2765" s="7"/>
      <c r="J2765" s="7"/>
    </row>
    <row r="2766" spans="1:10" x14ac:dyDescent="0.3">
      <c r="C2766" s="9"/>
      <c r="D2766" s="10">
        <v>44994</v>
      </c>
      <c r="E2766" t="s">
        <v>2316</v>
      </c>
      <c r="F2766" s="11" t="s">
        <v>2317</v>
      </c>
      <c r="G2766" s="8">
        <v>1306.44</v>
      </c>
      <c r="H2766" s="8">
        <v>0</v>
      </c>
      <c r="I2766" s="8">
        <f>G2766-H2766</f>
        <v>1306.44</v>
      </c>
      <c r="J2766" s="12"/>
    </row>
    <row r="2767" spans="1:10" x14ac:dyDescent="0.3">
      <c r="C2767" s="9"/>
      <c r="D2767" s="10">
        <v>44995</v>
      </c>
      <c r="E2767" t="s">
        <v>2318</v>
      </c>
      <c r="F2767" s="11" t="s">
        <v>2319</v>
      </c>
      <c r="G2767" s="8">
        <v>-5.05</v>
      </c>
      <c r="H2767" s="8">
        <v>0</v>
      </c>
      <c r="I2767" s="8">
        <f t="shared" ref="I2767:I2778" si="100">G2767-H2767+I2766</f>
        <v>1301.3900000000001</v>
      </c>
      <c r="J2767" s="12"/>
    </row>
    <row r="2768" spans="1:10" x14ac:dyDescent="0.3">
      <c r="C2768" s="9"/>
      <c r="D2768" s="10">
        <v>44995</v>
      </c>
      <c r="E2768" t="s">
        <v>2320</v>
      </c>
      <c r="F2768" s="11" t="s">
        <v>2321</v>
      </c>
      <c r="G2768" s="8">
        <v>-39.51</v>
      </c>
      <c r="H2768" s="8">
        <v>0</v>
      </c>
      <c r="I2768" s="8">
        <f t="shared" si="100"/>
        <v>1261.8800000000001</v>
      </c>
      <c r="J2768" s="12"/>
    </row>
    <row r="2769" spans="1:10" x14ac:dyDescent="0.3">
      <c r="C2769" s="9"/>
      <c r="D2769" s="10">
        <v>45000</v>
      </c>
      <c r="E2769" t="s">
        <v>2316</v>
      </c>
      <c r="F2769" s="11" t="s">
        <v>2317</v>
      </c>
      <c r="G2769" s="8">
        <v>0</v>
      </c>
      <c r="H2769" s="8">
        <v>1306.44</v>
      </c>
      <c r="I2769" s="8">
        <f t="shared" si="100"/>
        <v>-44.559999999999945</v>
      </c>
      <c r="J2769" s="12">
        <v>572000002</v>
      </c>
    </row>
    <row r="2770" spans="1:10" x14ac:dyDescent="0.3">
      <c r="C2770" s="9"/>
      <c r="D2770" s="10">
        <v>45034</v>
      </c>
      <c r="E2770" t="s">
        <v>2318</v>
      </c>
      <c r="F2770" s="11" t="s">
        <v>2319</v>
      </c>
      <c r="G2770" s="8">
        <v>0</v>
      </c>
      <c r="H2770" s="8">
        <v>-5.05</v>
      </c>
      <c r="I2770" s="8">
        <f t="shared" si="100"/>
        <v>-39.509999999999948</v>
      </c>
      <c r="J2770" s="12">
        <v>570000000</v>
      </c>
    </row>
    <row r="2771" spans="1:10" x14ac:dyDescent="0.3">
      <c r="C2771" s="9"/>
      <c r="D2771" s="10">
        <v>45034</v>
      </c>
      <c r="E2771" t="s">
        <v>2320</v>
      </c>
      <c r="F2771" s="11" t="s">
        <v>2321</v>
      </c>
      <c r="G2771" s="8">
        <v>0</v>
      </c>
      <c r="H2771" s="8">
        <v>-39.51</v>
      </c>
      <c r="I2771" s="8">
        <f t="shared" si="100"/>
        <v>0</v>
      </c>
      <c r="J2771" s="12">
        <v>570000000</v>
      </c>
    </row>
    <row r="2772" spans="1:10" x14ac:dyDescent="0.3">
      <c r="C2772" s="9"/>
      <c r="D2772" s="10">
        <v>45040</v>
      </c>
      <c r="E2772" t="s">
        <v>2322</v>
      </c>
      <c r="F2772" s="11" t="s">
        <v>2323</v>
      </c>
      <c r="G2772" s="8">
        <v>768.82</v>
      </c>
      <c r="H2772" s="8">
        <v>0</v>
      </c>
      <c r="I2772" s="8">
        <f t="shared" si="100"/>
        <v>768.82</v>
      </c>
      <c r="J2772" s="12"/>
    </row>
    <row r="2773" spans="1:10" x14ac:dyDescent="0.3">
      <c r="C2773" s="9"/>
      <c r="D2773" s="10">
        <v>45072</v>
      </c>
      <c r="E2773" t="s">
        <v>2324</v>
      </c>
      <c r="F2773" s="11" t="s">
        <v>2325</v>
      </c>
      <c r="G2773" s="8">
        <v>1332.48</v>
      </c>
      <c r="H2773" s="8">
        <v>0</v>
      </c>
      <c r="I2773" s="8">
        <f t="shared" si="100"/>
        <v>2101.3000000000002</v>
      </c>
      <c r="J2773" s="12"/>
    </row>
    <row r="2774" spans="1:10" x14ac:dyDescent="0.3">
      <c r="C2774" s="9"/>
      <c r="D2774" s="10">
        <v>45072</v>
      </c>
      <c r="E2774" t="s">
        <v>2322</v>
      </c>
      <c r="F2774" s="11" t="s">
        <v>2323</v>
      </c>
      <c r="G2774" s="8">
        <v>0</v>
      </c>
      <c r="H2774" s="8">
        <v>768.82</v>
      </c>
      <c r="I2774" s="8">
        <f t="shared" si="100"/>
        <v>1332.48</v>
      </c>
      <c r="J2774" s="12">
        <v>570000001</v>
      </c>
    </row>
    <row r="2775" spans="1:10" x14ac:dyDescent="0.3">
      <c r="C2775" s="9"/>
      <c r="D2775" s="10">
        <v>45106</v>
      </c>
      <c r="E2775" t="s">
        <v>2326</v>
      </c>
      <c r="F2775" s="11" t="s">
        <v>2327</v>
      </c>
      <c r="G2775" s="8">
        <v>580.04</v>
      </c>
      <c r="H2775" s="8">
        <v>0</v>
      </c>
      <c r="I2775" s="8">
        <f t="shared" si="100"/>
        <v>1912.52</v>
      </c>
      <c r="J2775" s="12"/>
    </row>
    <row r="2776" spans="1:10" x14ac:dyDescent="0.3">
      <c r="C2776" s="9"/>
      <c r="D2776" s="10">
        <v>45109</v>
      </c>
      <c r="E2776" t="s">
        <v>2328</v>
      </c>
      <c r="F2776" s="11" t="s">
        <v>2329</v>
      </c>
      <c r="G2776" s="8">
        <v>-8.1199999999999992</v>
      </c>
      <c r="H2776" s="8">
        <v>0</v>
      </c>
      <c r="I2776" s="8">
        <f t="shared" si="100"/>
        <v>1904.4</v>
      </c>
      <c r="J2776" s="12"/>
    </row>
    <row r="2777" spans="1:10" x14ac:dyDescent="0.3">
      <c r="C2777" s="9"/>
      <c r="D2777" s="10">
        <v>45118</v>
      </c>
      <c r="E2777" t="s">
        <v>2324</v>
      </c>
      <c r="F2777" s="11" t="s">
        <v>2325</v>
      </c>
      <c r="G2777" s="8">
        <v>0</v>
      </c>
      <c r="H2777" s="8">
        <v>1332.48</v>
      </c>
      <c r="I2777" s="8">
        <f t="shared" si="100"/>
        <v>571.92000000000007</v>
      </c>
      <c r="J2777" s="12">
        <v>572000001</v>
      </c>
    </row>
    <row r="2778" spans="1:10" x14ac:dyDescent="0.3">
      <c r="C2778" s="9"/>
      <c r="D2778" s="10">
        <v>45118</v>
      </c>
      <c r="E2778" t="s">
        <v>2328</v>
      </c>
      <c r="F2778" s="11" t="s">
        <v>2329</v>
      </c>
      <c r="G2778" s="8">
        <v>0</v>
      </c>
      <c r="H2778" s="8">
        <v>-8.1199999999999992</v>
      </c>
      <c r="I2778" s="8">
        <f t="shared" si="100"/>
        <v>580.04000000000008</v>
      </c>
      <c r="J2778" s="12">
        <v>572000001</v>
      </c>
    </row>
    <row r="2779" spans="1:10" x14ac:dyDescent="0.3">
      <c r="E2779" s="4" t="s">
        <v>12</v>
      </c>
      <c r="G2779" s="8">
        <f>SUM(G2766:G2778)</f>
        <v>3935.1000000000004</v>
      </c>
      <c r="H2779" s="8">
        <f>SUM(H2766:H2778)</f>
        <v>3355.0600000000004</v>
      </c>
      <c r="I2779" s="8">
        <f>G2779-H2779</f>
        <v>580.04</v>
      </c>
    </row>
    <row r="2781" spans="1:10" x14ac:dyDescent="0.3">
      <c r="A2781" s="5">
        <v>430000261</v>
      </c>
      <c r="B2781" s="6" t="s">
        <v>2330</v>
      </c>
      <c r="C2781" s="7"/>
      <c r="D2781" s="7"/>
      <c r="E2781" s="7"/>
      <c r="F2781" s="7"/>
      <c r="G2781" s="7"/>
      <c r="H2781" s="7"/>
      <c r="I2781" s="7"/>
      <c r="J2781" s="7"/>
    </row>
    <row r="2782" spans="1:10" x14ac:dyDescent="0.3">
      <c r="E2782" s="4" t="s">
        <v>11</v>
      </c>
      <c r="G2782" s="8">
        <v>1652.39</v>
      </c>
      <c r="H2782" s="8">
        <v>0</v>
      </c>
      <c r="I2782" s="8">
        <f>G2782-H2782</f>
        <v>1652.39</v>
      </c>
    </row>
    <row r="2783" spans="1:10" x14ac:dyDescent="0.3">
      <c r="C2783" s="9"/>
      <c r="D2783" s="10">
        <v>44949</v>
      </c>
      <c r="E2783" t="s">
        <v>2331</v>
      </c>
      <c r="F2783" s="11" t="s">
        <v>2332</v>
      </c>
      <c r="G2783" s="8">
        <v>0</v>
      </c>
      <c r="H2783" s="8">
        <v>1899.3</v>
      </c>
      <c r="I2783" s="8">
        <f t="shared" ref="I2783:I2790" si="101">G2783-H2783+I2782</f>
        <v>-246.90999999999985</v>
      </c>
      <c r="J2783" s="12">
        <v>572000003</v>
      </c>
    </row>
    <row r="2784" spans="1:10" x14ac:dyDescent="0.3">
      <c r="C2784" s="9"/>
      <c r="D2784" s="10">
        <v>44949</v>
      </c>
      <c r="E2784" t="s">
        <v>2333</v>
      </c>
      <c r="F2784" s="11" t="s">
        <v>2334</v>
      </c>
      <c r="G2784" s="8">
        <v>0</v>
      </c>
      <c r="H2784" s="8">
        <v>-246.91</v>
      </c>
      <c r="I2784" s="8">
        <f t="shared" si="101"/>
        <v>0</v>
      </c>
      <c r="J2784" s="12">
        <v>572000003</v>
      </c>
    </row>
    <row r="2785" spans="1:10" x14ac:dyDescent="0.3">
      <c r="C2785" s="9"/>
      <c r="D2785" s="10">
        <v>44949</v>
      </c>
      <c r="E2785" t="s">
        <v>2335</v>
      </c>
      <c r="F2785" s="11" t="s">
        <v>2336</v>
      </c>
      <c r="G2785" s="8">
        <v>0</v>
      </c>
      <c r="H2785" s="8">
        <v>-284.74</v>
      </c>
      <c r="I2785" s="8">
        <f t="shared" si="101"/>
        <v>284.74</v>
      </c>
      <c r="J2785" s="12">
        <v>572000003</v>
      </c>
    </row>
    <row r="2786" spans="1:10" x14ac:dyDescent="0.3">
      <c r="C2786" s="9"/>
      <c r="D2786" s="10">
        <v>44949</v>
      </c>
      <c r="E2786" t="s">
        <v>2337</v>
      </c>
      <c r="F2786" s="11" t="s">
        <v>2338</v>
      </c>
      <c r="G2786" s="8">
        <v>0</v>
      </c>
      <c r="H2786" s="8">
        <v>-24.33</v>
      </c>
      <c r="I2786" s="8">
        <f t="shared" si="101"/>
        <v>309.07</v>
      </c>
      <c r="J2786" s="12">
        <v>572000003</v>
      </c>
    </row>
    <row r="2787" spans="1:10" x14ac:dyDescent="0.3">
      <c r="C2787" s="9"/>
      <c r="D2787" s="10">
        <v>44950</v>
      </c>
      <c r="E2787" t="s">
        <v>2335</v>
      </c>
      <c r="F2787" s="11" t="s">
        <v>2336</v>
      </c>
      <c r="G2787" s="8">
        <v>-284.74</v>
      </c>
      <c r="H2787" s="8">
        <v>0</v>
      </c>
      <c r="I2787" s="8">
        <f t="shared" si="101"/>
        <v>24.329999999999984</v>
      </c>
      <c r="J2787" s="12">
        <v>700000002</v>
      </c>
    </row>
    <row r="2788" spans="1:10" x14ac:dyDescent="0.3">
      <c r="C2788" s="9"/>
      <c r="D2788" s="10">
        <v>44950</v>
      </c>
      <c r="E2788" t="s">
        <v>2337</v>
      </c>
      <c r="F2788" s="11" t="s">
        <v>2338</v>
      </c>
      <c r="G2788" s="8">
        <v>-24.33</v>
      </c>
      <c r="H2788" s="8">
        <v>0</v>
      </c>
      <c r="I2788" s="8">
        <f t="shared" si="101"/>
        <v>0</v>
      </c>
      <c r="J2788" s="12">
        <v>700000002</v>
      </c>
    </row>
    <row r="2789" spans="1:10" x14ac:dyDescent="0.3">
      <c r="C2789" s="9"/>
      <c r="D2789" s="10">
        <v>45006</v>
      </c>
      <c r="E2789" t="s">
        <v>2339</v>
      </c>
      <c r="F2789" s="11" t="s">
        <v>2340</v>
      </c>
      <c r="G2789" s="8">
        <v>960.05</v>
      </c>
      <c r="H2789" s="8">
        <v>0</v>
      </c>
      <c r="I2789" s="8">
        <f t="shared" si="101"/>
        <v>960.05</v>
      </c>
      <c r="J2789" s="12">
        <v>700000002</v>
      </c>
    </row>
    <row r="2790" spans="1:10" x14ac:dyDescent="0.3">
      <c r="C2790" s="9"/>
      <c r="D2790" s="10">
        <v>45056</v>
      </c>
      <c r="E2790" t="s">
        <v>2339</v>
      </c>
      <c r="F2790" s="11" t="s">
        <v>2340</v>
      </c>
      <c r="G2790" s="8">
        <v>0</v>
      </c>
      <c r="H2790" s="8">
        <v>960.05</v>
      </c>
      <c r="I2790" s="8">
        <f t="shared" si="101"/>
        <v>0</v>
      </c>
      <c r="J2790" s="12">
        <v>572000001</v>
      </c>
    </row>
    <row r="2791" spans="1:10" x14ac:dyDescent="0.3">
      <c r="E2791" s="4" t="s">
        <v>12</v>
      </c>
      <c r="G2791" s="8">
        <f>SUM(G2782:G2790)</f>
        <v>2303.37</v>
      </c>
      <c r="H2791" s="8">
        <f>SUM(H2782:H2790)</f>
        <v>2303.37</v>
      </c>
      <c r="I2791" s="8">
        <f>G2791-H2791</f>
        <v>0</v>
      </c>
    </row>
    <row r="2793" spans="1:10" x14ac:dyDescent="0.3">
      <c r="A2793" s="5">
        <v>430000262</v>
      </c>
      <c r="B2793" s="6" t="s">
        <v>2341</v>
      </c>
      <c r="C2793" s="7"/>
      <c r="D2793" s="7"/>
      <c r="E2793" s="7"/>
      <c r="F2793" s="7"/>
      <c r="G2793" s="7"/>
      <c r="H2793" s="7"/>
      <c r="I2793" s="7"/>
      <c r="J2793" s="7"/>
    </row>
    <row r="2794" spans="1:10" x14ac:dyDescent="0.3">
      <c r="C2794" s="9"/>
      <c r="D2794" s="10">
        <v>45000</v>
      </c>
      <c r="E2794" t="s">
        <v>2342</v>
      </c>
      <c r="F2794" s="11" t="s">
        <v>2343</v>
      </c>
      <c r="G2794" s="8">
        <v>-14.72</v>
      </c>
      <c r="H2794" s="8">
        <v>0</v>
      </c>
      <c r="I2794" s="8">
        <f>G2794-H2794</f>
        <v>-14.72</v>
      </c>
      <c r="J2794" s="12">
        <v>700000002</v>
      </c>
    </row>
    <row r="2795" spans="1:10" x14ac:dyDescent="0.3">
      <c r="C2795" s="9"/>
      <c r="D2795" s="10">
        <v>45001</v>
      </c>
      <c r="E2795" t="s">
        <v>2344</v>
      </c>
      <c r="F2795" s="11" t="s">
        <v>2345</v>
      </c>
      <c r="G2795" s="8">
        <v>1287.56</v>
      </c>
      <c r="H2795" s="8">
        <v>0</v>
      </c>
      <c r="I2795" s="8">
        <f>G2795-H2795+I2794</f>
        <v>1272.8399999999999</v>
      </c>
      <c r="J2795" s="12">
        <v>700000002</v>
      </c>
    </row>
    <row r="2796" spans="1:10" x14ac:dyDescent="0.3">
      <c r="C2796" s="9"/>
      <c r="D2796" s="10">
        <v>45001</v>
      </c>
      <c r="E2796" t="s">
        <v>2342</v>
      </c>
      <c r="F2796" s="11" t="s">
        <v>2343</v>
      </c>
      <c r="G2796" s="8">
        <v>0</v>
      </c>
      <c r="H2796" s="8">
        <v>-14.72</v>
      </c>
      <c r="I2796" s="8">
        <f>G2796-H2796+I2795</f>
        <v>1287.56</v>
      </c>
      <c r="J2796" s="12">
        <v>572000002</v>
      </c>
    </row>
    <row r="2797" spans="1:10" x14ac:dyDescent="0.3">
      <c r="C2797" s="9"/>
      <c r="D2797" s="10">
        <v>45001</v>
      </c>
      <c r="E2797" t="s">
        <v>2344</v>
      </c>
      <c r="F2797" s="11" t="s">
        <v>2345</v>
      </c>
      <c r="G2797" s="8">
        <v>0</v>
      </c>
      <c r="H2797" s="8">
        <v>1287.56</v>
      </c>
      <c r="I2797" s="8">
        <f>G2797-H2797+I2796</f>
        <v>0</v>
      </c>
      <c r="J2797" s="12">
        <v>572000002</v>
      </c>
    </row>
    <row r="2798" spans="1:10" x14ac:dyDescent="0.3">
      <c r="E2798" s="4" t="s">
        <v>12</v>
      </c>
      <c r="G2798" s="8">
        <f>SUM(G2794:G2797)</f>
        <v>1272.8399999999999</v>
      </c>
      <c r="H2798" s="8">
        <f>SUM(H2794:H2797)</f>
        <v>1272.8399999999999</v>
      </c>
      <c r="I2798" s="8">
        <f>G2798-H2798</f>
        <v>0</v>
      </c>
    </row>
    <row r="2800" spans="1:10" x14ac:dyDescent="0.3">
      <c r="A2800" s="5">
        <v>430000264</v>
      </c>
      <c r="B2800" s="6" t="s">
        <v>2346</v>
      </c>
      <c r="C2800" s="7"/>
      <c r="D2800" s="7"/>
      <c r="E2800" s="7"/>
      <c r="F2800" s="7"/>
      <c r="G2800" s="7"/>
      <c r="H2800" s="7"/>
      <c r="I2800" s="7"/>
      <c r="J2800" s="7"/>
    </row>
    <row r="2801" spans="1:10" x14ac:dyDescent="0.3">
      <c r="C2801" s="9"/>
      <c r="D2801" s="10">
        <v>45006</v>
      </c>
      <c r="E2801" t="s">
        <v>2347</v>
      </c>
      <c r="F2801" s="11" t="s">
        <v>2348</v>
      </c>
      <c r="G2801" s="8">
        <v>1740.69</v>
      </c>
      <c r="H2801" s="8">
        <v>0</v>
      </c>
      <c r="I2801" s="8">
        <f>G2801-H2801</f>
        <v>1740.69</v>
      </c>
      <c r="J2801" s="12"/>
    </row>
    <row r="2802" spans="1:10" x14ac:dyDescent="0.3">
      <c r="C2802" s="9"/>
      <c r="D2802" s="10">
        <v>45007</v>
      </c>
      <c r="E2802" t="s">
        <v>2349</v>
      </c>
      <c r="F2802" s="11" t="s">
        <v>2350</v>
      </c>
      <c r="G2802" s="8">
        <v>1999.26</v>
      </c>
      <c r="H2802" s="8">
        <v>0</v>
      </c>
      <c r="I2802" s="8">
        <f>G2802-H2802+I2801</f>
        <v>3739.95</v>
      </c>
      <c r="J2802" s="12"/>
    </row>
    <row r="2803" spans="1:10" x14ac:dyDescent="0.3">
      <c r="C2803" s="9"/>
      <c r="D2803" s="10">
        <v>45051</v>
      </c>
      <c r="E2803" t="s">
        <v>2351</v>
      </c>
      <c r="F2803" s="11" t="s">
        <v>2352</v>
      </c>
      <c r="G2803" s="8">
        <v>2056.06</v>
      </c>
      <c r="H2803" s="8">
        <v>0</v>
      </c>
      <c r="I2803" s="8">
        <f>G2803-H2803+I2802</f>
        <v>5796.01</v>
      </c>
      <c r="J2803" s="12"/>
    </row>
    <row r="2804" spans="1:10" x14ac:dyDescent="0.3">
      <c r="C2804" s="9"/>
      <c r="D2804" s="10">
        <v>45056</v>
      </c>
      <c r="E2804" t="s">
        <v>2349</v>
      </c>
      <c r="F2804" s="11" t="s">
        <v>2350</v>
      </c>
      <c r="G2804" s="8">
        <v>0</v>
      </c>
      <c r="H2804" s="8">
        <v>1999.26</v>
      </c>
      <c r="I2804" s="8">
        <f>G2804-H2804+I2803</f>
        <v>3796.75</v>
      </c>
      <c r="J2804" s="12">
        <v>572000002</v>
      </c>
    </row>
    <row r="2805" spans="1:10" x14ac:dyDescent="0.3">
      <c r="C2805" s="9"/>
      <c r="D2805" s="10">
        <v>45068</v>
      </c>
      <c r="E2805" t="s">
        <v>2347</v>
      </c>
      <c r="F2805" s="11" t="s">
        <v>2348</v>
      </c>
      <c r="G2805" s="8">
        <v>0</v>
      </c>
      <c r="H2805" s="8">
        <v>1740.69</v>
      </c>
      <c r="I2805" s="8">
        <f>G2805-H2805+I2804</f>
        <v>2056.06</v>
      </c>
      <c r="J2805" s="12">
        <v>572000002</v>
      </c>
    </row>
    <row r="2806" spans="1:10" x14ac:dyDescent="0.3">
      <c r="C2806" s="9"/>
      <c r="D2806" s="10">
        <v>45076</v>
      </c>
      <c r="E2806" t="s">
        <v>2351</v>
      </c>
      <c r="F2806" s="11" t="s">
        <v>2352</v>
      </c>
      <c r="G2806" s="8">
        <v>0</v>
      </c>
      <c r="H2806" s="8">
        <v>2056.06</v>
      </c>
      <c r="I2806" s="8">
        <f>G2806-H2806+I2805</f>
        <v>0</v>
      </c>
      <c r="J2806" s="12">
        <v>572000002</v>
      </c>
    </row>
    <row r="2807" spans="1:10" x14ac:dyDescent="0.3">
      <c r="E2807" s="4" t="s">
        <v>12</v>
      </c>
      <c r="G2807" s="8">
        <f>SUM(G2801:G2806)</f>
        <v>5796.01</v>
      </c>
      <c r="H2807" s="8">
        <f>SUM(H2801:H2806)</f>
        <v>5796.01</v>
      </c>
      <c r="I2807" s="8">
        <f>G2807-H2807</f>
        <v>0</v>
      </c>
    </row>
    <row r="2809" spans="1:10" x14ac:dyDescent="0.3">
      <c r="A2809" s="5">
        <v>430000265</v>
      </c>
      <c r="B2809" s="6" t="s">
        <v>2353</v>
      </c>
      <c r="C2809" s="7"/>
      <c r="D2809" s="7"/>
      <c r="E2809" s="7"/>
      <c r="F2809" s="7"/>
      <c r="G2809" s="7"/>
      <c r="H2809" s="7"/>
      <c r="I2809" s="7"/>
      <c r="J2809" s="7"/>
    </row>
    <row r="2810" spans="1:10" x14ac:dyDescent="0.3">
      <c r="C2810" s="9"/>
      <c r="D2810" s="10">
        <v>44951</v>
      </c>
      <c r="E2810" t="s">
        <v>2354</v>
      </c>
      <c r="F2810" s="11" t="s">
        <v>2355</v>
      </c>
      <c r="G2810" s="8">
        <v>-8.9600000000000009</v>
      </c>
      <c r="H2810" s="8">
        <v>0</v>
      </c>
      <c r="I2810" s="8">
        <f>G2810-H2810</f>
        <v>-8.9600000000000009</v>
      </c>
      <c r="J2810" s="12"/>
    </row>
    <row r="2811" spans="1:10" x14ac:dyDescent="0.3">
      <c r="C2811" s="9"/>
      <c r="D2811" s="10">
        <v>44998</v>
      </c>
      <c r="E2811" t="s">
        <v>2356</v>
      </c>
      <c r="F2811" s="11" t="s">
        <v>2357</v>
      </c>
      <c r="G2811" s="8">
        <v>509.59</v>
      </c>
      <c r="H2811" s="8">
        <v>0</v>
      </c>
      <c r="I2811" s="8">
        <f t="shared" ref="I2811:I2819" si="102">G2811-H2811+I2810</f>
        <v>500.63</v>
      </c>
      <c r="J2811" s="12"/>
    </row>
    <row r="2812" spans="1:10" x14ac:dyDescent="0.3">
      <c r="C2812" s="9"/>
      <c r="D2812" s="10">
        <v>45000</v>
      </c>
      <c r="E2812" t="s">
        <v>2358</v>
      </c>
      <c r="F2812" s="11" t="s">
        <v>2359</v>
      </c>
      <c r="G2812" s="8">
        <v>400.91</v>
      </c>
      <c r="H2812" s="8">
        <v>0</v>
      </c>
      <c r="I2812" s="8">
        <f t="shared" si="102"/>
        <v>901.54</v>
      </c>
      <c r="J2812" s="12"/>
    </row>
    <row r="2813" spans="1:10" x14ac:dyDescent="0.3">
      <c r="C2813" s="9"/>
      <c r="D2813" s="10">
        <v>45001</v>
      </c>
      <c r="E2813" t="s">
        <v>2354</v>
      </c>
      <c r="F2813" s="11" t="s">
        <v>2355</v>
      </c>
      <c r="G2813" s="8">
        <v>0</v>
      </c>
      <c r="H2813" s="8">
        <v>-8.9600000000000009</v>
      </c>
      <c r="I2813" s="8">
        <f t="shared" si="102"/>
        <v>910.5</v>
      </c>
      <c r="J2813" s="12">
        <v>572000001</v>
      </c>
    </row>
    <row r="2814" spans="1:10" x14ac:dyDescent="0.3">
      <c r="C2814" s="9"/>
      <c r="D2814" s="10">
        <v>45001</v>
      </c>
      <c r="E2814" t="s">
        <v>2356</v>
      </c>
      <c r="F2814" s="11" t="s">
        <v>2357</v>
      </c>
      <c r="G2814" s="8">
        <v>0</v>
      </c>
      <c r="H2814" s="8">
        <v>509.59</v>
      </c>
      <c r="I2814" s="8">
        <f t="shared" si="102"/>
        <v>400.91</v>
      </c>
      <c r="J2814" s="12">
        <v>572000001</v>
      </c>
    </row>
    <row r="2815" spans="1:10" x14ac:dyDescent="0.3">
      <c r="C2815" s="9"/>
      <c r="D2815" s="10">
        <v>45001</v>
      </c>
      <c r="E2815" t="s">
        <v>2358</v>
      </c>
      <c r="F2815" s="11" t="s">
        <v>2359</v>
      </c>
      <c r="G2815" s="8">
        <v>0</v>
      </c>
      <c r="H2815" s="8">
        <v>400.91</v>
      </c>
      <c r="I2815" s="8">
        <f t="shared" si="102"/>
        <v>0</v>
      </c>
      <c r="J2815" s="12">
        <v>572000001</v>
      </c>
    </row>
    <row r="2816" spans="1:10" x14ac:dyDescent="0.3">
      <c r="C2816" s="9"/>
      <c r="D2816" s="10">
        <v>45001</v>
      </c>
      <c r="E2816" t="s">
        <v>2360</v>
      </c>
      <c r="F2816" s="11" t="s">
        <v>2361</v>
      </c>
      <c r="G2816" s="8">
        <v>0</v>
      </c>
      <c r="H2816" s="8">
        <v>-2.52</v>
      </c>
      <c r="I2816" s="8">
        <f t="shared" si="102"/>
        <v>2.52</v>
      </c>
      <c r="J2816" s="12">
        <v>572000001</v>
      </c>
    </row>
    <row r="2817" spans="1:10" x14ac:dyDescent="0.3">
      <c r="C2817" s="9"/>
      <c r="D2817" s="10">
        <v>45002</v>
      </c>
      <c r="E2817" t="s">
        <v>2360</v>
      </c>
      <c r="F2817" s="11" t="s">
        <v>2361</v>
      </c>
      <c r="G2817" s="8">
        <v>-2.52</v>
      </c>
      <c r="H2817" s="8">
        <v>0</v>
      </c>
      <c r="I2817" s="8">
        <f t="shared" si="102"/>
        <v>0</v>
      </c>
      <c r="J2817" s="12"/>
    </row>
    <row r="2818" spans="1:10" x14ac:dyDescent="0.3">
      <c r="C2818" s="9"/>
      <c r="D2818" s="10">
        <v>45065</v>
      </c>
      <c r="E2818" t="s">
        <v>2362</v>
      </c>
      <c r="F2818" s="11" t="s">
        <v>2363</v>
      </c>
      <c r="G2818" s="8">
        <v>-5.66</v>
      </c>
      <c r="H2818" s="8">
        <v>0</v>
      </c>
      <c r="I2818" s="8">
        <f t="shared" si="102"/>
        <v>-5.66</v>
      </c>
      <c r="J2818" s="12"/>
    </row>
    <row r="2819" spans="1:10" x14ac:dyDescent="0.3">
      <c r="C2819" s="9"/>
      <c r="D2819" s="10">
        <v>45092</v>
      </c>
      <c r="E2819" t="s">
        <v>2364</v>
      </c>
      <c r="F2819" s="11" t="s">
        <v>2365</v>
      </c>
      <c r="G2819" s="8">
        <v>-8.7200000000000006</v>
      </c>
      <c r="H2819" s="8">
        <v>0</v>
      </c>
      <c r="I2819" s="8">
        <f t="shared" si="102"/>
        <v>-14.38</v>
      </c>
      <c r="J2819" s="12"/>
    </row>
    <row r="2820" spans="1:10" x14ac:dyDescent="0.3">
      <c r="E2820" s="4" t="s">
        <v>12</v>
      </c>
      <c r="G2820" s="8">
        <f>SUM(G2810:G2819)</f>
        <v>884.64</v>
      </c>
      <c r="H2820" s="8">
        <f>SUM(H2810:H2819)</f>
        <v>899.02</v>
      </c>
      <c r="I2820" s="8">
        <f>G2820-H2820</f>
        <v>-14.379999999999995</v>
      </c>
    </row>
    <row r="2822" spans="1:10" x14ac:dyDescent="0.3">
      <c r="A2822" s="5">
        <v>430000266</v>
      </c>
      <c r="B2822" s="6" t="s">
        <v>2366</v>
      </c>
      <c r="C2822" s="7"/>
      <c r="D2822" s="7"/>
      <c r="E2822" s="7"/>
      <c r="F2822" s="7"/>
      <c r="G2822" s="7"/>
      <c r="H2822" s="7"/>
      <c r="I2822" s="7"/>
      <c r="J2822" s="7"/>
    </row>
    <row r="2823" spans="1:10" x14ac:dyDescent="0.3">
      <c r="C2823" s="9"/>
      <c r="D2823" s="10">
        <v>45050</v>
      </c>
      <c r="E2823" t="s">
        <v>2367</v>
      </c>
      <c r="F2823" s="11" t="s">
        <v>2368</v>
      </c>
      <c r="G2823" s="8">
        <v>633.04</v>
      </c>
      <c r="H2823" s="8">
        <v>0</v>
      </c>
      <c r="I2823" s="8">
        <f>G2823-H2823</f>
        <v>633.04</v>
      </c>
      <c r="J2823" s="12"/>
    </row>
    <row r="2824" spans="1:10" x14ac:dyDescent="0.3">
      <c r="C2824" s="9"/>
      <c r="D2824" s="10">
        <v>45057</v>
      </c>
      <c r="E2824" t="s">
        <v>2369</v>
      </c>
      <c r="F2824" s="11" t="s">
        <v>2370</v>
      </c>
      <c r="G2824" s="8">
        <v>132.35</v>
      </c>
      <c r="H2824" s="8">
        <v>0</v>
      </c>
      <c r="I2824" s="8">
        <f t="shared" ref="I2824:I2830" si="103">G2824-H2824+I2823</f>
        <v>765.39</v>
      </c>
      <c r="J2824" s="12"/>
    </row>
    <row r="2825" spans="1:10" x14ac:dyDescent="0.3">
      <c r="C2825" s="9"/>
      <c r="D2825" s="10">
        <v>45070</v>
      </c>
      <c r="E2825" t="s">
        <v>2367</v>
      </c>
      <c r="F2825" s="11" t="s">
        <v>2368</v>
      </c>
      <c r="G2825" s="8">
        <v>0</v>
      </c>
      <c r="H2825" s="8">
        <v>633.04</v>
      </c>
      <c r="I2825" s="8">
        <f t="shared" si="103"/>
        <v>132.35000000000002</v>
      </c>
      <c r="J2825" s="12">
        <v>570000000</v>
      </c>
    </row>
    <row r="2826" spans="1:10" x14ac:dyDescent="0.3">
      <c r="C2826" s="9"/>
      <c r="D2826" s="10">
        <v>45070</v>
      </c>
      <c r="E2826" t="s">
        <v>2369</v>
      </c>
      <c r="F2826" s="11" t="s">
        <v>2370</v>
      </c>
      <c r="G2826" s="8">
        <v>0</v>
      </c>
      <c r="H2826" s="8">
        <v>132.35</v>
      </c>
      <c r="I2826" s="8">
        <f t="shared" si="103"/>
        <v>0</v>
      </c>
      <c r="J2826" s="12">
        <v>570000000</v>
      </c>
    </row>
    <row r="2827" spans="1:10" x14ac:dyDescent="0.3">
      <c r="C2827" s="9"/>
      <c r="D2827" s="10">
        <v>45097</v>
      </c>
      <c r="E2827" t="s">
        <v>2371</v>
      </c>
      <c r="F2827" s="11" t="s">
        <v>2372</v>
      </c>
      <c r="G2827" s="8">
        <v>-7.61</v>
      </c>
      <c r="H2827" s="8">
        <v>0</v>
      </c>
      <c r="I2827" s="8">
        <f t="shared" si="103"/>
        <v>-7.61</v>
      </c>
      <c r="J2827" s="12"/>
    </row>
    <row r="2828" spans="1:10" x14ac:dyDescent="0.3">
      <c r="C2828" s="9"/>
      <c r="D2828" s="10">
        <v>45099</v>
      </c>
      <c r="E2828" t="s">
        <v>2373</v>
      </c>
      <c r="F2828" s="11" t="s">
        <v>2374</v>
      </c>
      <c r="G2828" s="8">
        <v>440.21</v>
      </c>
      <c r="H2828" s="8">
        <v>0</v>
      </c>
      <c r="I2828" s="8">
        <f t="shared" si="103"/>
        <v>432.59999999999997</v>
      </c>
      <c r="J2828" s="12"/>
    </row>
    <row r="2829" spans="1:10" x14ac:dyDescent="0.3">
      <c r="C2829" s="9"/>
      <c r="D2829" s="10">
        <v>45112</v>
      </c>
      <c r="E2829" t="s">
        <v>2371</v>
      </c>
      <c r="F2829" s="11" t="s">
        <v>2372</v>
      </c>
      <c r="G2829" s="8">
        <v>0</v>
      </c>
      <c r="H2829" s="8">
        <v>-7.61</v>
      </c>
      <c r="I2829" s="8">
        <f t="shared" si="103"/>
        <v>440.21</v>
      </c>
      <c r="J2829" s="12">
        <v>570000000</v>
      </c>
    </row>
    <row r="2830" spans="1:10" x14ac:dyDescent="0.3">
      <c r="C2830" s="9"/>
      <c r="D2830" s="10">
        <v>45112</v>
      </c>
      <c r="E2830" t="s">
        <v>2373</v>
      </c>
      <c r="F2830" s="11" t="s">
        <v>2374</v>
      </c>
      <c r="G2830" s="8">
        <v>0</v>
      </c>
      <c r="H2830" s="8">
        <v>440.21</v>
      </c>
      <c r="I2830" s="8">
        <f t="shared" si="103"/>
        <v>0</v>
      </c>
      <c r="J2830" s="12">
        <v>570000000</v>
      </c>
    </row>
    <row r="2831" spans="1:10" x14ac:dyDescent="0.3">
      <c r="E2831" s="4" t="s">
        <v>12</v>
      </c>
      <c r="G2831" s="8">
        <f>SUM(G2823:G2830)</f>
        <v>1197.99</v>
      </c>
      <c r="H2831" s="8">
        <f>SUM(H2823:H2830)</f>
        <v>1197.99</v>
      </c>
      <c r="I2831" s="8">
        <f>G2831-H2831</f>
        <v>0</v>
      </c>
    </row>
    <row r="2833" spans="1:10" x14ac:dyDescent="0.3">
      <c r="A2833" s="5">
        <v>430000268</v>
      </c>
      <c r="B2833" s="6" t="s">
        <v>2375</v>
      </c>
      <c r="C2833" s="7"/>
      <c r="D2833" s="7"/>
      <c r="E2833" s="7"/>
      <c r="F2833" s="7"/>
      <c r="G2833" s="7"/>
      <c r="H2833" s="7"/>
      <c r="I2833" s="7"/>
      <c r="J2833" s="7"/>
    </row>
    <row r="2834" spans="1:10" x14ac:dyDescent="0.3">
      <c r="E2834" s="4" t="s">
        <v>11</v>
      </c>
      <c r="G2834" s="8">
        <v>2504.09</v>
      </c>
      <c r="H2834" s="8">
        <v>0</v>
      </c>
      <c r="I2834" s="8">
        <f>G2834-H2834</f>
        <v>2504.09</v>
      </c>
    </row>
    <row r="2835" spans="1:10" x14ac:dyDescent="0.3">
      <c r="C2835" s="9"/>
      <c r="D2835" s="10">
        <v>44936</v>
      </c>
      <c r="E2835" t="s">
        <v>2376</v>
      </c>
      <c r="F2835" s="11" t="s">
        <v>2377</v>
      </c>
      <c r="G2835" s="8">
        <v>457.9</v>
      </c>
      <c r="H2835" s="8">
        <v>0</v>
      </c>
      <c r="I2835" s="8">
        <f t="shared" ref="I2835:I2855" si="104">G2835-H2835+I2834</f>
        <v>2961.9900000000002</v>
      </c>
      <c r="J2835" s="12"/>
    </row>
    <row r="2836" spans="1:10" x14ac:dyDescent="0.3">
      <c r="C2836" s="9"/>
      <c r="D2836" s="10">
        <v>44943</v>
      </c>
      <c r="E2836" t="s">
        <v>2376</v>
      </c>
      <c r="F2836" s="11" t="s">
        <v>2377</v>
      </c>
      <c r="G2836" s="8">
        <v>0</v>
      </c>
      <c r="H2836" s="8">
        <v>457.9</v>
      </c>
      <c r="I2836" s="8">
        <f t="shared" si="104"/>
        <v>2504.09</v>
      </c>
      <c r="J2836" s="12">
        <v>572000002</v>
      </c>
    </row>
    <row r="2837" spans="1:10" x14ac:dyDescent="0.3">
      <c r="C2837" s="9"/>
      <c r="D2837" s="10">
        <v>44957</v>
      </c>
      <c r="E2837" t="s">
        <v>2378</v>
      </c>
      <c r="F2837" s="11" t="s">
        <v>2379</v>
      </c>
      <c r="G2837" s="8">
        <v>0</v>
      </c>
      <c r="H2837" s="8">
        <v>992.19</v>
      </c>
      <c r="I2837" s="8">
        <f t="shared" si="104"/>
        <v>1511.9</v>
      </c>
      <c r="J2837" s="12">
        <v>570000000</v>
      </c>
    </row>
    <row r="2838" spans="1:10" x14ac:dyDescent="0.3">
      <c r="C2838" s="9"/>
      <c r="D2838" s="10">
        <v>44957</v>
      </c>
      <c r="E2838" t="s">
        <v>2380</v>
      </c>
      <c r="F2838" s="11" t="s">
        <v>2381</v>
      </c>
      <c r="G2838" s="8">
        <v>0</v>
      </c>
      <c r="H2838" s="8">
        <v>989.57</v>
      </c>
      <c r="I2838" s="8">
        <f t="shared" si="104"/>
        <v>522.33000000000004</v>
      </c>
      <c r="J2838" s="12">
        <v>570000000</v>
      </c>
    </row>
    <row r="2839" spans="1:10" x14ac:dyDescent="0.3">
      <c r="C2839" s="9"/>
      <c r="D2839" s="10">
        <v>44957</v>
      </c>
      <c r="E2839" t="s">
        <v>2382</v>
      </c>
      <c r="F2839" s="11" t="s">
        <v>2383</v>
      </c>
      <c r="G2839" s="8">
        <v>0</v>
      </c>
      <c r="H2839" s="8">
        <v>-25.26</v>
      </c>
      <c r="I2839" s="8">
        <f t="shared" si="104"/>
        <v>547.59</v>
      </c>
      <c r="J2839" s="12">
        <v>570000000</v>
      </c>
    </row>
    <row r="2840" spans="1:10" x14ac:dyDescent="0.3">
      <c r="C2840" s="9"/>
      <c r="D2840" s="10">
        <v>44957</v>
      </c>
      <c r="E2840" t="s">
        <v>2384</v>
      </c>
      <c r="F2840" s="11" t="s">
        <v>2385</v>
      </c>
      <c r="G2840" s="8">
        <v>0</v>
      </c>
      <c r="H2840" s="8">
        <v>547.59</v>
      </c>
      <c r="I2840" s="8">
        <f t="shared" si="104"/>
        <v>0</v>
      </c>
      <c r="J2840" s="12">
        <v>570000000</v>
      </c>
    </row>
    <row r="2841" spans="1:10" x14ac:dyDescent="0.3">
      <c r="C2841" s="9"/>
      <c r="D2841" s="10">
        <v>44990</v>
      </c>
      <c r="E2841" t="s">
        <v>2386</v>
      </c>
      <c r="F2841" s="11" t="s">
        <v>2387</v>
      </c>
      <c r="G2841" s="8">
        <v>810.54</v>
      </c>
      <c r="H2841" s="8">
        <v>0</v>
      </c>
      <c r="I2841" s="8">
        <f t="shared" si="104"/>
        <v>810.54</v>
      </c>
      <c r="J2841" s="12"/>
    </row>
    <row r="2842" spans="1:10" x14ac:dyDescent="0.3">
      <c r="C2842" s="9"/>
      <c r="D2842" s="10">
        <v>44991</v>
      </c>
      <c r="E2842" t="s">
        <v>2388</v>
      </c>
      <c r="F2842" s="11" t="s">
        <v>2389</v>
      </c>
      <c r="G2842" s="8">
        <v>607.65</v>
      </c>
      <c r="H2842" s="8">
        <v>0</v>
      </c>
      <c r="I2842" s="8">
        <f t="shared" si="104"/>
        <v>1418.19</v>
      </c>
      <c r="J2842" s="12"/>
    </row>
    <row r="2843" spans="1:10" x14ac:dyDescent="0.3">
      <c r="C2843" s="9"/>
      <c r="D2843" s="10">
        <v>45028</v>
      </c>
      <c r="E2843" t="s">
        <v>2390</v>
      </c>
      <c r="F2843" s="11" t="s">
        <v>2391</v>
      </c>
      <c r="G2843" s="8">
        <v>531.38</v>
      </c>
      <c r="H2843" s="8">
        <v>0</v>
      </c>
      <c r="I2843" s="8">
        <f t="shared" si="104"/>
        <v>1949.5700000000002</v>
      </c>
      <c r="J2843" s="12"/>
    </row>
    <row r="2844" spans="1:10" x14ac:dyDescent="0.3">
      <c r="C2844" s="9"/>
      <c r="D2844" s="10">
        <v>45041</v>
      </c>
      <c r="E2844" t="s">
        <v>2392</v>
      </c>
      <c r="F2844" s="11" t="s">
        <v>2393</v>
      </c>
      <c r="G2844" s="8">
        <v>287.70999999999998</v>
      </c>
      <c r="H2844" s="8">
        <v>0</v>
      </c>
      <c r="I2844" s="8">
        <f t="shared" si="104"/>
        <v>2237.2800000000002</v>
      </c>
      <c r="J2844" s="12"/>
    </row>
    <row r="2845" spans="1:10" x14ac:dyDescent="0.3">
      <c r="C2845" s="9"/>
      <c r="D2845" s="10">
        <v>45042</v>
      </c>
      <c r="E2845" t="s">
        <v>2390</v>
      </c>
      <c r="F2845" s="11" t="s">
        <v>2391</v>
      </c>
      <c r="G2845" s="8">
        <v>0</v>
      </c>
      <c r="H2845" s="8">
        <v>531.38</v>
      </c>
      <c r="I2845" s="8">
        <f t="shared" si="104"/>
        <v>1705.9</v>
      </c>
      <c r="J2845" s="12">
        <v>570000000</v>
      </c>
    </row>
    <row r="2846" spans="1:10" x14ac:dyDescent="0.3">
      <c r="C2846" s="9"/>
      <c r="D2846" s="10">
        <v>45042</v>
      </c>
      <c r="E2846" t="s">
        <v>2392</v>
      </c>
      <c r="F2846" s="11" t="s">
        <v>2393</v>
      </c>
      <c r="G2846" s="8">
        <v>0</v>
      </c>
      <c r="H2846" s="8">
        <v>287.70999999999998</v>
      </c>
      <c r="I2846" s="8">
        <f t="shared" si="104"/>
        <v>1418.19</v>
      </c>
      <c r="J2846" s="12">
        <v>570000000</v>
      </c>
    </row>
    <row r="2847" spans="1:10" x14ac:dyDescent="0.3">
      <c r="C2847" s="9"/>
      <c r="D2847" s="10">
        <v>45069</v>
      </c>
      <c r="E2847" t="s">
        <v>2394</v>
      </c>
      <c r="F2847" s="11" t="s">
        <v>2395</v>
      </c>
      <c r="G2847" s="8">
        <v>-7.61</v>
      </c>
      <c r="H2847" s="8">
        <v>0</v>
      </c>
      <c r="I2847" s="8">
        <f t="shared" si="104"/>
        <v>1410.5800000000002</v>
      </c>
      <c r="J2847" s="12"/>
    </row>
    <row r="2848" spans="1:10" x14ac:dyDescent="0.3">
      <c r="C2848" s="9"/>
      <c r="D2848" s="10">
        <v>45071</v>
      </c>
      <c r="E2848" t="s">
        <v>2396</v>
      </c>
      <c r="F2848" s="11" t="s">
        <v>2397</v>
      </c>
      <c r="G2848" s="8">
        <v>693.54</v>
      </c>
      <c r="H2848" s="8">
        <v>0</v>
      </c>
      <c r="I2848" s="8">
        <f t="shared" si="104"/>
        <v>2104.12</v>
      </c>
      <c r="J2848" s="12"/>
    </row>
    <row r="2849" spans="1:10" x14ac:dyDescent="0.3">
      <c r="C2849" s="9"/>
      <c r="D2849" s="10">
        <v>45076</v>
      </c>
      <c r="E2849" t="s">
        <v>2398</v>
      </c>
      <c r="F2849" s="11" t="s">
        <v>2399</v>
      </c>
      <c r="G2849" s="8">
        <v>596.88</v>
      </c>
      <c r="H2849" s="8">
        <v>0</v>
      </c>
      <c r="I2849" s="8">
        <f t="shared" si="104"/>
        <v>2701</v>
      </c>
      <c r="J2849" s="12"/>
    </row>
    <row r="2850" spans="1:10" x14ac:dyDescent="0.3">
      <c r="C2850" s="9"/>
      <c r="D2850" s="10">
        <v>45079</v>
      </c>
      <c r="E2850" t="s">
        <v>2400</v>
      </c>
      <c r="F2850" s="11" t="s">
        <v>2401</v>
      </c>
      <c r="G2850" s="8">
        <v>248.04</v>
      </c>
      <c r="H2850" s="8">
        <v>0</v>
      </c>
      <c r="I2850" s="8">
        <f t="shared" si="104"/>
        <v>2949.04</v>
      </c>
      <c r="J2850" s="12"/>
    </row>
    <row r="2851" spans="1:10" x14ac:dyDescent="0.3">
      <c r="C2851" s="9"/>
      <c r="D2851" s="10">
        <v>45086</v>
      </c>
      <c r="E2851" t="s">
        <v>2400</v>
      </c>
      <c r="F2851" s="11" t="s">
        <v>2401</v>
      </c>
      <c r="G2851" s="8">
        <v>0</v>
      </c>
      <c r="H2851" s="8">
        <v>248.04</v>
      </c>
      <c r="I2851" s="8">
        <f t="shared" si="104"/>
        <v>2701</v>
      </c>
      <c r="J2851" s="12">
        <v>570000000</v>
      </c>
    </row>
    <row r="2852" spans="1:10" x14ac:dyDescent="0.3">
      <c r="C2852" s="9"/>
      <c r="D2852" s="10">
        <v>45132</v>
      </c>
      <c r="E2852" t="s">
        <v>2402</v>
      </c>
      <c r="F2852" s="11" t="s">
        <v>2403</v>
      </c>
      <c r="G2852" s="8">
        <v>567.67999999999995</v>
      </c>
      <c r="H2852" s="8">
        <v>0</v>
      </c>
      <c r="I2852" s="8">
        <f t="shared" si="104"/>
        <v>3268.68</v>
      </c>
      <c r="J2852" s="12"/>
    </row>
    <row r="2853" spans="1:10" x14ac:dyDescent="0.3">
      <c r="C2853" s="9"/>
      <c r="D2853" s="10">
        <v>45167</v>
      </c>
      <c r="E2853" t="s">
        <v>2394</v>
      </c>
      <c r="F2853" s="11" t="s">
        <v>2395</v>
      </c>
      <c r="G2853" s="8">
        <v>0</v>
      </c>
      <c r="H2853" s="8">
        <v>-7.61</v>
      </c>
      <c r="I2853" s="8">
        <f t="shared" si="104"/>
        <v>3276.29</v>
      </c>
      <c r="J2853" s="12">
        <v>570000000</v>
      </c>
    </row>
    <row r="2854" spans="1:10" x14ac:dyDescent="0.3">
      <c r="C2854" s="9"/>
      <c r="D2854" s="10">
        <v>45167</v>
      </c>
      <c r="E2854" t="s">
        <v>2402</v>
      </c>
      <c r="F2854" s="11" t="s">
        <v>2403</v>
      </c>
      <c r="G2854" s="8">
        <v>0</v>
      </c>
      <c r="H2854" s="8">
        <v>567.67999999999995</v>
      </c>
      <c r="I2854" s="8">
        <f t="shared" si="104"/>
        <v>2708.61</v>
      </c>
      <c r="J2854" s="12">
        <v>570000000</v>
      </c>
    </row>
    <row r="2855" spans="1:10" x14ac:dyDescent="0.3">
      <c r="C2855" s="9"/>
      <c r="D2855" s="10">
        <v>45168</v>
      </c>
      <c r="E2855" t="s">
        <v>2404</v>
      </c>
      <c r="F2855" s="11" t="s">
        <v>2405</v>
      </c>
      <c r="G2855" s="8">
        <v>-5.64</v>
      </c>
      <c r="H2855" s="8">
        <v>0</v>
      </c>
      <c r="I2855" s="8">
        <f t="shared" si="104"/>
        <v>2702.9700000000003</v>
      </c>
      <c r="J2855" s="12"/>
    </row>
    <row r="2856" spans="1:10" x14ac:dyDescent="0.3">
      <c r="E2856" s="4" t="s">
        <v>12</v>
      </c>
      <c r="G2856" s="8">
        <f>SUM(G2834:G2855)</f>
        <v>7292.1600000000008</v>
      </c>
      <c r="H2856" s="8">
        <f>SUM(H2834:H2855)</f>
        <v>4589.1900000000005</v>
      </c>
      <c r="I2856" s="8">
        <f>G2856-H2856</f>
        <v>2702.9700000000003</v>
      </c>
    </row>
    <row r="2858" spans="1:10" x14ac:dyDescent="0.3">
      <c r="A2858" s="5">
        <v>430000270</v>
      </c>
      <c r="B2858" s="6" t="s">
        <v>2406</v>
      </c>
      <c r="C2858" s="7"/>
      <c r="D2858" s="7"/>
      <c r="E2858" s="7"/>
      <c r="F2858" s="7"/>
      <c r="G2858" s="7"/>
      <c r="H2858" s="7"/>
      <c r="I2858" s="7"/>
      <c r="J2858" s="7"/>
    </row>
    <row r="2859" spans="1:10" x14ac:dyDescent="0.3">
      <c r="E2859" s="4" t="s">
        <v>11</v>
      </c>
      <c r="G2859" s="8">
        <v>0</v>
      </c>
      <c r="H2859" s="8">
        <v>234.51</v>
      </c>
      <c r="I2859" s="8">
        <f>G2859-H2859</f>
        <v>-234.51</v>
      </c>
    </row>
    <row r="2860" spans="1:10" x14ac:dyDescent="0.3">
      <c r="E2860" s="4" t="s">
        <v>12</v>
      </c>
      <c r="G2860" s="8">
        <f>G2859</f>
        <v>0</v>
      </c>
      <c r="H2860" s="8">
        <f>H2859</f>
        <v>234.51</v>
      </c>
      <c r="I2860" s="8">
        <f>G2860-H2860</f>
        <v>-234.51</v>
      </c>
    </row>
    <row r="2862" spans="1:10" x14ac:dyDescent="0.3">
      <c r="A2862" s="5">
        <v>430000271</v>
      </c>
      <c r="B2862" s="6" t="s">
        <v>2407</v>
      </c>
      <c r="C2862" s="7"/>
      <c r="D2862" s="7"/>
      <c r="E2862" s="7"/>
      <c r="F2862" s="7"/>
      <c r="G2862" s="7"/>
      <c r="H2862" s="7"/>
      <c r="I2862" s="7"/>
      <c r="J2862" s="7"/>
    </row>
    <row r="2863" spans="1:10" x14ac:dyDescent="0.3">
      <c r="E2863" s="4" t="s">
        <v>11</v>
      </c>
      <c r="G2863" s="8">
        <v>487.05</v>
      </c>
      <c r="H2863" s="8">
        <v>0</v>
      </c>
      <c r="I2863" s="8">
        <f>G2863-H2863</f>
        <v>487.05</v>
      </c>
    </row>
    <row r="2864" spans="1:10" x14ac:dyDescent="0.3">
      <c r="C2864" s="9"/>
      <c r="D2864" s="10">
        <v>44957</v>
      </c>
      <c r="E2864" t="s">
        <v>2408</v>
      </c>
      <c r="F2864" s="11" t="s">
        <v>2409</v>
      </c>
      <c r="G2864" s="8">
        <v>0</v>
      </c>
      <c r="H2864" s="8">
        <v>487.05</v>
      </c>
      <c r="I2864" s="8">
        <f t="shared" ref="I2864:I2880" si="105">G2864-H2864+I2863</f>
        <v>0</v>
      </c>
      <c r="J2864" s="12">
        <v>570000000</v>
      </c>
    </row>
    <row r="2865" spans="3:10" x14ac:dyDescent="0.3">
      <c r="C2865" s="9"/>
      <c r="D2865" s="10">
        <v>44959</v>
      </c>
      <c r="E2865" t="s">
        <v>2410</v>
      </c>
      <c r="F2865" s="11" t="s">
        <v>2411</v>
      </c>
      <c r="G2865" s="8">
        <v>1344.02</v>
      </c>
      <c r="H2865" s="8">
        <v>0</v>
      </c>
      <c r="I2865" s="8">
        <f t="shared" si="105"/>
        <v>1344.02</v>
      </c>
      <c r="J2865" s="12"/>
    </row>
    <row r="2866" spans="3:10" x14ac:dyDescent="0.3">
      <c r="C2866" s="9"/>
      <c r="D2866" s="10">
        <v>45007</v>
      </c>
      <c r="E2866" t="s">
        <v>2412</v>
      </c>
      <c r="F2866" s="11" t="s">
        <v>2413</v>
      </c>
      <c r="G2866" s="8">
        <v>-2.35</v>
      </c>
      <c r="H2866" s="8">
        <v>0</v>
      </c>
      <c r="I2866" s="8">
        <f t="shared" si="105"/>
        <v>1341.67</v>
      </c>
      <c r="J2866" s="12"/>
    </row>
    <row r="2867" spans="3:10" x14ac:dyDescent="0.3">
      <c r="C2867" s="9"/>
      <c r="D2867" s="10">
        <v>45008</v>
      </c>
      <c r="E2867" t="s">
        <v>2414</v>
      </c>
      <c r="F2867" s="11" t="s">
        <v>2415</v>
      </c>
      <c r="G2867" s="8">
        <v>-2.61</v>
      </c>
      <c r="H2867" s="8">
        <v>0</v>
      </c>
      <c r="I2867" s="8">
        <f t="shared" si="105"/>
        <v>1339.0600000000002</v>
      </c>
      <c r="J2867" s="12"/>
    </row>
    <row r="2868" spans="3:10" x14ac:dyDescent="0.3">
      <c r="C2868" s="9"/>
      <c r="D2868" s="10">
        <v>45008</v>
      </c>
      <c r="E2868" t="s">
        <v>2416</v>
      </c>
      <c r="F2868" s="11" t="s">
        <v>2417</v>
      </c>
      <c r="G2868" s="8">
        <v>470.63</v>
      </c>
      <c r="H2868" s="8">
        <v>0</v>
      </c>
      <c r="I2868" s="8">
        <f t="shared" si="105"/>
        <v>1809.69</v>
      </c>
      <c r="J2868" s="12"/>
    </row>
    <row r="2869" spans="3:10" x14ac:dyDescent="0.3">
      <c r="C2869" s="9"/>
      <c r="D2869" s="10">
        <v>45049</v>
      </c>
      <c r="E2869" t="s">
        <v>2410</v>
      </c>
      <c r="F2869" s="11" t="s">
        <v>2411</v>
      </c>
      <c r="G2869" s="8">
        <v>0</v>
      </c>
      <c r="H2869" s="8">
        <v>1344.02</v>
      </c>
      <c r="I2869" s="8">
        <f t="shared" si="105"/>
        <v>465.67000000000007</v>
      </c>
      <c r="J2869" s="12">
        <v>572000002</v>
      </c>
    </row>
    <row r="2870" spans="3:10" x14ac:dyDescent="0.3">
      <c r="C2870" s="9"/>
      <c r="D2870" s="10">
        <v>45049</v>
      </c>
      <c r="E2870" t="s">
        <v>2414</v>
      </c>
      <c r="F2870" s="11" t="s">
        <v>2415</v>
      </c>
      <c r="G2870" s="8">
        <v>0</v>
      </c>
      <c r="H2870" s="8">
        <v>-2.61</v>
      </c>
      <c r="I2870" s="8">
        <f t="shared" si="105"/>
        <v>468.28000000000009</v>
      </c>
      <c r="J2870" s="12">
        <v>572000002</v>
      </c>
    </row>
    <row r="2871" spans="3:10" x14ac:dyDescent="0.3">
      <c r="C2871" s="9"/>
      <c r="D2871" s="10">
        <v>45050</v>
      </c>
      <c r="E2871" t="s">
        <v>2418</v>
      </c>
      <c r="F2871" s="11" t="s">
        <v>2419</v>
      </c>
      <c r="G2871" s="8">
        <v>691.65</v>
      </c>
      <c r="H2871" s="8">
        <v>0</v>
      </c>
      <c r="I2871" s="8">
        <f t="shared" si="105"/>
        <v>1159.93</v>
      </c>
      <c r="J2871" s="12"/>
    </row>
    <row r="2872" spans="3:10" x14ac:dyDescent="0.3">
      <c r="C2872" s="9"/>
      <c r="D2872" s="10">
        <v>45050</v>
      </c>
      <c r="E2872" t="s">
        <v>2416</v>
      </c>
      <c r="F2872" s="11" t="s">
        <v>2417</v>
      </c>
      <c r="G2872" s="8">
        <v>0</v>
      </c>
      <c r="H2872" s="8">
        <v>470.63</v>
      </c>
      <c r="I2872" s="8">
        <f t="shared" si="105"/>
        <v>689.30000000000007</v>
      </c>
      <c r="J2872" s="12"/>
    </row>
    <row r="2873" spans="3:10" x14ac:dyDescent="0.3">
      <c r="C2873" s="9"/>
      <c r="D2873" s="10">
        <v>45089</v>
      </c>
      <c r="E2873" t="s">
        <v>2420</v>
      </c>
      <c r="F2873" s="11" t="s">
        <v>2421</v>
      </c>
      <c r="G2873" s="8">
        <v>-8.3800000000000008</v>
      </c>
      <c r="H2873" s="8">
        <v>0</v>
      </c>
      <c r="I2873" s="8">
        <f t="shared" si="105"/>
        <v>680.92000000000007</v>
      </c>
      <c r="J2873" s="12"/>
    </row>
    <row r="2874" spans="3:10" x14ac:dyDescent="0.3">
      <c r="C2874" s="9"/>
      <c r="D2874" s="10">
        <v>45103</v>
      </c>
      <c r="E2874" t="s">
        <v>2418</v>
      </c>
      <c r="F2874" s="11" t="s">
        <v>2419</v>
      </c>
      <c r="G2874" s="8">
        <v>0</v>
      </c>
      <c r="H2874" s="8">
        <v>691.65</v>
      </c>
      <c r="I2874" s="8">
        <f t="shared" si="105"/>
        <v>-10.729999999999905</v>
      </c>
      <c r="J2874" s="12">
        <v>570000000</v>
      </c>
    </row>
    <row r="2875" spans="3:10" x14ac:dyDescent="0.3">
      <c r="C2875" s="9"/>
      <c r="D2875" s="10">
        <v>45104</v>
      </c>
      <c r="E2875" t="s">
        <v>2422</v>
      </c>
      <c r="F2875" s="11" t="s">
        <v>2423</v>
      </c>
      <c r="G2875" s="8">
        <v>813.66</v>
      </c>
      <c r="H2875" s="8">
        <v>0</v>
      </c>
      <c r="I2875" s="8">
        <f t="shared" si="105"/>
        <v>802.93000000000006</v>
      </c>
      <c r="J2875" s="12"/>
    </row>
    <row r="2876" spans="3:10" x14ac:dyDescent="0.3">
      <c r="C2876" s="9"/>
      <c r="D2876" s="10">
        <v>45132</v>
      </c>
      <c r="E2876" t="s">
        <v>2424</v>
      </c>
      <c r="F2876" s="11" t="s">
        <v>2425</v>
      </c>
      <c r="G2876" s="8">
        <v>366.53</v>
      </c>
      <c r="H2876" s="8">
        <v>0</v>
      </c>
      <c r="I2876" s="8">
        <f t="shared" si="105"/>
        <v>1169.46</v>
      </c>
      <c r="J2876" s="12"/>
    </row>
    <row r="2877" spans="3:10" x14ac:dyDescent="0.3">
      <c r="C2877" s="9"/>
      <c r="D2877" s="10">
        <v>45134</v>
      </c>
      <c r="E2877" t="s">
        <v>2426</v>
      </c>
      <c r="F2877" s="11" t="s">
        <v>2427</v>
      </c>
      <c r="G2877" s="8">
        <v>-18.7</v>
      </c>
      <c r="H2877" s="8">
        <v>0</v>
      </c>
      <c r="I2877" s="8">
        <f t="shared" si="105"/>
        <v>1150.76</v>
      </c>
      <c r="J2877" s="12"/>
    </row>
    <row r="2878" spans="3:10" x14ac:dyDescent="0.3">
      <c r="C2878" s="9"/>
      <c r="D2878" s="10">
        <v>45135</v>
      </c>
      <c r="E2878" t="s">
        <v>2412</v>
      </c>
      <c r="F2878" s="11" t="s">
        <v>2413</v>
      </c>
      <c r="G2878" s="8">
        <v>0</v>
      </c>
      <c r="H2878" s="8">
        <v>-2.35</v>
      </c>
      <c r="I2878" s="8">
        <f t="shared" si="105"/>
        <v>1153.1099999999999</v>
      </c>
      <c r="J2878" s="12">
        <v>570000000</v>
      </c>
    </row>
    <row r="2879" spans="3:10" x14ac:dyDescent="0.3">
      <c r="C2879" s="9"/>
      <c r="D2879" s="10">
        <v>45135</v>
      </c>
      <c r="E2879" t="s">
        <v>2420</v>
      </c>
      <c r="F2879" s="11" t="s">
        <v>2421</v>
      </c>
      <c r="G2879" s="8">
        <v>0</v>
      </c>
      <c r="H2879" s="8">
        <v>-8.3800000000000008</v>
      </c>
      <c r="I2879" s="8">
        <f t="shared" si="105"/>
        <v>1161.49</v>
      </c>
      <c r="J2879" s="12">
        <v>570000000</v>
      </c>
    </row>
    <row r="2880" spans="3:10" x14ac:dyDescent="0.3">
      <c r="C2880" s="9"/>
      <c r="D2880" s="10">
        <v>45135</v>
      </c>
      <c r="E2880" t="s">
        <v>2422</v>
      </c>
      <c r="F2880" s="11" t="s">
        <v>2423</v>
      </c>
      <c r="G2880" s="8">
        <v>0</v>
      </c>
      <c r="H2880" s="8">
        <v>813.66</v>
      </c>
      <c r="I2880" s="8">
        <f t="shared" si="105"/>
        <v>347.83000000000004</v>
      </c>
      <c r="J2880" s="12">
        <v>570000000</v>
      </c>
    </row>
    <row r="2881" spans="1:10" x14ac:dyDescent="0.3">
      <c r="E2881" s="4" t="s">
        <v>12</v>
      </c>
      <c r="G2881" s="8">
        <f>SUM(G2863:G2880)</f>
        <v>4141.5</v>
      </c>
      <c r="H2881" s="8">
        <f>SUM(H2863:H2880)</f>
        <v>3793.67</v>
      </c>
      <c r="I2881" s="8">
        <f>G2881-H2881</f>
        <v>347.82999999999993</v>
      </c>
    </row>
    <row r="2883" spans="1:10" x14ac:dyDescent="0.3">
      <c r="A2883" s="5">
        <v>430000272</v>
      </c>
      <c r="B2883" s="6" t="s">
        <v>2428</v>
      </c>
      <c r="C2883" s="7"/>
      <c r="D2883" s="7"/>
      <c r="E2883" s="7"/>
      <c r="F2883" s="7"/>
      <c r="G2883" s="7"/>
      <c r="H2883" s="7"/>
      <c r="I2883" s="7"/>
      <c r="J2883" s="7"/>
    </row>
    <row r="2884" spans="1:10" x14ac:dyDescent="0.3">
      <c r="E2884" s="4" t="s">
        <v>11</v>
      </c>
      <c r="G2884" s="8">
        <v>1286.98</v>
      </c>
      <c r="H2884" s="8">
        <v>0</v>
      </c>
      <c r="I2884" s="8">
        <f>G2884-H2884</f>
        <v>1286.98</v>
      </c>
    </row>
    <row r="2885" spans="1:10" x14ac:dyDescent="0.3">
      <c r="C2885" s="9"/>
      <c r="D2885" s="10">
        <v>44937</v>
      </c>
      <c r="E2885" t="s">
        <v>2429</v>
      </c>
      <c r="F2885" s="11" t="s">
        <v>2430</v>
      </c>
      <c r="G2885" s="8">
        <v>-8.59</v>
      </c>
      <c r="H2885" s="8">
        <v>0</v>
      </c>
      <c r="I2885" s="8">
        <f t="shared" ref="I2885:I2892" si="106">G2885-H2885+I2884</f>
        <v>1278.3900000000001</v>
      </c>
      <c r="J2885" s="12"/>
    </row>
    <row r="2886" spans="1:10" x14ac:dyDescent="0.3">
      <c r="C2886" s="9"/>
      <c r="D2886" s="10">
        <v>44937</v>
      </c>
      <c r="E2886" t="s">
        <v>2431</v>
      </c>
      <c r="F2886" s="11" t="s">
        <v>2432</v>
      </c>
      <c r="G2886" s="8">
        <v>-149.59</v>
      </c>
      <c r="H2886" s="8">
        <v>0</v>
      </c>
      <c r="I2886" s="8">
        <f t="shared" si="106"/>
        <v>1128.8000000000002</v>
      </c>
      <c r="J2886" s="12"/>
    </row>
    <row r="2887" spans="1:10" x14ac:dyDescent="0.3">
      <c r="C2887" s="9"/>
      <c r="D2887" s="10">
        <v>44937</v>
      </c>
      <c r="E2887" t="s">
        <v>2433</v>
      </c>
      <c r="F2887" s="11" t="s">
        <v>2434</v>
      </c>
      <c r="G2887" s="8">
        <v>0</v>
      </c>
      <c r="H2887" s="8">
        <v>1310.92</v>
      </c>
      <c r="I2887" s="8">
        <f t="shared" si="106"/>
        <v>-182.11999999999989</v>
      </c>
      <c r="J2887" s="12">
        <v>572000002</v>
      </c>
    </row>
    <row r="2888" spans="1:10" x14ac:dyDescent="0.3">
      <c r="C2888" s="9"/>
      <c r="D2888" s="10">
        <v>44937</v>
      </c>
      <c r="E2888" t="s">
        <v>2435</v>
      </c>
      <c r="F2888" s="11" t="s">
        <v>2436</v>
      </c>
      <c r="G2888" s="8">
        <v>0</v>
      </c>
      <c r="H2888" s="8">
        <v>-23.94</v>
      </c>
      <c r="I2888" s="8">
        <f t="shared" si="106"/>
        <v>-158.17999999999989</v>
      </c>
      <c r="J2888" s="12">
        <v>572000002</v>
      </c>
    </row>
    <row r="2889" spans="1:10" x14ac:dyDescent="0.3">
      <c r="C2889" s="9"/>
      <c r="D2889" s="10">
        <v>44937</v>
      </c>
      <c r="E2889" t="s">
        <v>2429</v>
      </c>
      <c r="F2889" s="11" t="s">
        <v>2430</v>
      </c>
      <c r="G2889" s="8">
        <v>0</v>
      </c>
      <c r="H2889" s="8">
        <v>-8.59</v>
      </c>
      <c r="I2889" s="8">
        <f t="shared" si="106"/>
        <v>-149.58999999999989</v>
      </c>
      <c r="J2889" s="12">
        <v>572000002</v>
      </c>
    </row>
    <row r="2890" spans="1:10" x14ac:dyDescent="0.3">
      <c r="C2890" s="9"/>
      <c r="D2890" s="10">
        <v>44937</v>
      </c>
      <c r="E2890" t="s">
        <v>2431</v>
      </c>
      <c r="F2890" s="11" t="s">
        <v>2432</v>
      </c>
      <c r="G2890" s="8">
        <v>0</v>
      </c>
      <c r="H2890" s="8">
        <v>-149.59</v>
      </c>
      <c r="I2890" s="8">
        <f t="shared" si="106"/>
        <v>0</v>
      </c>
      <c r="J2890" s="12">
        <v>572000002</v>
      </c>
    </row>
    <row r="2891" spans="1:10" x14ac:dyDescent="0.3">
      <c r="C2891" s="9"/>
      <c r="D2891" s="10">
        <v>44956</v>
      </c>
      <c r="E2891" t="s">
        <v>2437</v>
      </c>
      <c r="F2891" s="11" t="s">
        <v>2438</v>
      </c>
      <c r="G2891" s="8">
        <v>644.64</v>
      </c>
      <c r="H2891" s="8">
        <v>0</v>
      </c>
      <c r="I2891" s="8">
        <f t="shared" si="106"/>
        <v>644.64</v>
      </c>
      <c r="J2891" s="12"/>
    </row>
    <row r="2892" spans="1:10" x14ac:dyDescent="0.3">
      <c r="C2892" s="9"/>
      <c r="D2892" s="10">
        <v>44959</v>
      </c>
      <c r="E2892" t="s">
        <v>2439</v>
      </c>
      <c r="F2892" s="11" t="s">
        <v>2440</v>
      </c>
      <c r="G2892" s="8">
        <v>-644.64</v>
      </c>
      <c r="H2892" s="8">
        <v>0</v>
      </c>
      <c r="I2892" s="8">
        <f t="shared" si="106"/>
        <v>0</v>
      </c>
      <c r="J2892" s="12"/>
    </row>
    <row r="2893" spans="1:10" x14ac:dyDescent="0.3">
      <c r="E2893" s="4" t="s">
        <v>12</v>
      </c>
      <c r="G2893" s="8">
        <f>SUM(G2884:G2892)</f>
        <v>1128.8000000000002</v>
      </c>
      <c r="H2893" s="8">
        <f>SUM(H2884:H2892)</f>
        <v>1128.8000000000002</v>
      </c>
      <c r="I2893" s="8">
        <f>G2893-H2893</f>
        <v>0</v>
      </c>
    </row>
    <row r="2895" spans="1:10" x14ac:dyDescent="0.3">
      <c r="A2895" s="5">
        <v>430000273</v>
      </c>
      <c r="B2895" s="6" t="s">
        <v>2441</v>
      </c>
      <c r="C2895" s="7"/>
      <c r="D2895" s="7"/>
      <c r="E2895" s="7"/>
      <c r="F2895" s="7"/>
      <c r="G2895" s="7"/>
      <c r="H2895" s="7"/>
      <c r="I2895" s="7"/>
      <c r="J2895" s="7"/>
    </row>
    <row r="2896" spans="1:10" x14ac:dyDescent="0.3">
      <c r="C2896" s="9"/>
      <c r="D2896" s="10">
        <v>44974</v>
      </c>
      <c r="E2896" t="s">
        <v>2442</v>
      </c>
      <c r="F2896" s="11" t="s">
        <v>2443</v>
      </c>
      <c r="G2896" s="8">
        <v>799.63</v>
      </c>
      <c r="H2896" s="8">
        <v>0</v>
      </c>
      <c r="I2896" s="8">
        <f>G2896-H2896</f>
        <v>799.63</v>
      </c>
      <c r="J2896" s="12"/>
    </row>
    <row r="2897" spans="1:10" x14ac:dyDescent="0.3">
      <c r="C2897" s="9"/>
      <c r="D2897" s="10">
        <v>44980</v>
      </c>
      <c r="E2897" t="s">
        <v>2444</v>
      </c>
      <c r="F2897" s="11" t="s">
        <v>2445</v>
      </c>
      <c r="G2897" s="8">
        <v>-784.7</v>
      </c>
      <c r="H2897" s="8">
        <v>0</v>
      </c>
      <c r="I2897" s="8">
        <f t="shared" ref="I2897:I2908" si="107">G2897-H2897+I2896</f>
        <v>14.92999999999995</v>
      </c>
      <c r="J2897" s="12"/>
    </row>
    <row r="2898" spans="1:10" x14ac:dyDescent="0.3">
      <c r="C2898" s="9"/>
      <c r="D2898" s="10">
        <v>44992</v>
      </c>
      <c r="E2898" t="s">
        <v>2446</v>
      </c>
      <c r="F2898" s="11" t="s">
        <v>2447</v>
      </c>
      <c r="G2898" s="8">
        <v>-6.29</v>
      </c>
      <c r="H2898" s="8">
        <v>0</v>
      </c>
      <c r="I2898" s="8">
        <f t="shared" si="107"/>
        <v>8.6399999999999508</v>
      </c>
      <c r="J2898" s="12"/>
    </row>
    <row r="2899" spans="1:10" x14ac:dyDescent="0.3">
      <c r="C2899" s="9"/>
      <c r="D2899" s="10">
        <v>44992</v>
      </c>
      <c r="E2899" t="s">
        <v>2448</v>
      </c>
      <c r="F2899" s="11" t="s">
        <v>2449</v>
      </c>
      <c r="G2899" s="8">
        <v>780.24</v>
      </c>
      <c r="H2899" s="8">
        <v>0</v>
      </c>
      <c r="I2899" s="8">
        <f t="shared" si="107"/>
        <v>788.88</v>
      </c>
      <c r="J2899" s="12"/>
    </row>
    <row r="2900" spans="1:10" x14ac:dyDescent="0.3">
      <c r="C2900" s="9"/>
      <c r="D2900" s="10">
        <v>44993</v>
      </c>
      <c r="E2900" t="s">
        <v>2450</v>
      </c>
      <c r="F2900" s="11" t="s">
        <v>2451</v>
      </c>
      <c r="G2900" s="8">
        <v>-780.24</v>
      </c>
      <c r="H2900" s="8">
        <v>0</v>
      </c>
      <c r="I2900" s="8">
        <f t="shared" si="107"/>
        <v>8.6399999999999864</v>
      </c>
      <c r="J2900" s="12"/>
    </row>
    <row r="2901" spans="1:10" x14ac:dyDescent="0.3">
      <c r="C2901" s="9"/>
      <c r="D2901" s="10">
        <v>45044</v>
      </c>
      <c r="E2901" t="s">
        <v>2452</v>
      </c>
      <c r="F2901" s="11" t="s">
        <v>2453</v>
      </c>
      <c r="G2901" s="8">
        <v>538.46</v>
      </c>
      <c r="H2901" s="8">
        <v>0</v>
      </c>
      <c r="I2901" s="8">
        <f t="shared" si="107"/>
        <v>547.1</v>
      </c>
      <c r="J2901" s="12"/>
    </row>
    <row r="2902" spans="1:10" x14ac:dyDescent="0.3">
      <c r="C2902" s="9"/>
      <c r="D2902" s="10">
        <v>45056</v>
      </c>
      <c r="E2902" t="s">
        <v>2454</v>
      </c>
      <c r="F2902" s="11" t="s">
        <v>2455</v>
      </c>
      <c r="G2902" s="8">
        <v>-13.46</v>
      </c>
      <c r="H2902" s="8">
        <v>0</v>
      </c>
      <c r="I2902" s="8">
        <f t="shared" si="107"/>
        <v>533.64</v>
      </c>
      <c r="J2902" s="12"/>
    </row>
    <row r="2903" spans="1:10" x14ac:dyDescent="0.3">
      <c r="C2903" s="9"/>
      <c r="D2903" s="10">
        <v>45056</v>
      </c>
      <c r="E2903" t="s">
        <v>2452</v>
      </c>
      <c r="F2903" s="11" t="s">
        <v>2453</v>
      </c>
      <c r="G2903" s="8">
        <v>0</v>
      </c>
      <c r="H2903" s="8">
        <v>538.46</v>
      </c>
      <c r="I2903" s="8">
        <f t="shared" si="107"/>
        <v>-4.82000000000005</v>
      </c>
      <c r="J2903" s="12">
        <v>572000001</v>
      </c>
    </row>
    <row r="2904" spans="1:10" x14ac:dyDescent="0.3">
      <c r="C2904" s="9"/>
      <c r="D2904" s="10">
        <v>45056</v>
      </c>
      <c r="E2904" t="s">
        <v>2454</v>
      </c>
      <c r="F2904" s="11" t="s">
        <v>2455</v>
      </c>
      <c r="G2904" s="8">
        <v>0</v>
      </c>
      <c r="H2904" s="8">
        <v>-13.46</v>
      </c>
      <c r="I2904" s="8">
        <f t="shared" si="107"/>
        <v>8.6399999999999508</v>
      </c>
      <c r="J2904" s="12">
        <v>572000001</v>
      </c>
    </row>
    <row r="2905" spans="1:10" x14ac:dyDescent="0.3">
      <c r="C2905" s="9"/>
      <c r="D2905" s="10">
        <v>45104</v>
      </c>
      <c r="E2905" t="s">
        <v>2456</v>
      </c>
      <c r="F2905" s="11" t="s">
        <v>2457</v>
      </c>
      <c r="G2905" s="8">
        <v>754.8</v>
      </c>
      <c r="H2905" s="8">
        <v>0</v>
      </c>
      <c r="I2905" s="8">
        <f t="shared" si="107"/>
        <v>763.43999999999994</v>
      </c>
      <c r="J2905" s="12"/>
    </row>
    <row r="2906" spans="1:10" x14ac:dyDescent="0.3">
      <c r="C2906" s="9"/>
      <c r="D2906" s="10">
        <v>45114</v>
      </c>
      <c r="E2906" t="s">
        <v>2456</v>
      </c>
      <c r="F2906" s="11" t="s">
        <v>2457</v>
      </c>
      <c r="G2906" s="8">
        <v>0</v>
      </c>
      <c r="H2906" s="8">
        <v>754.8</v>
      </c>
      <c r="I2906" s="8">
        <f t="shared" si="107"/>
        <v>8.6399999999999864</v>
      </c>
      <c r="J2906" s="12">
        <v>572000005</v>
      </c>
    </row>
    <row r="2907" spans="1:10" x14ac:dyDescent="0.3">
      <c r="C2907" s="9"/>
      <c r="D2907" s="10">
        <v>45114</v>
      </c>
      <c r="E2907" t="s">
        <v>2458</v>
      </c>
      <c r="F2907" s="11" t="s">
        <v>2459</v>
      </c>
      <c r="G2907" s="8">
        <v>0</v>
      </c>
      <c r="H2907" s="8">
        <v>-6.26</v>
      </c>
      <c r="I2907" s="8">
        <f t="shared" si="107"/>
        <v>14.899999999999986</v>
      </c>
      <c r="J2907" s="12">
        <v>572000005</v>
      </c>
    </row>
    <row r="2908" spans="1:10" x14ac:dyDescent="0.3">
      <c r="C2908" s="9"/>
      <c r="D2908" s="10">
        <v>45127</v>
      </c>
      <c r="E2908" t="s">
        <v>2458</v>
      </c>
      <c r="F2908" s="11" t="s">
        <v>2459</v>
      </c>
      <c r="G2908" s="8">
        <v>-6.26</v>
      </c>
      <c r="H2908" s="8">
        <v>0</v>
      </c>
      <c r="I2908" s="8">
        <f t="shared" si="107"/>
        <v>8.6399999999999864</v>
      </c>
      <c r="J2908" s="12"/>
    </row>
    <row r="2909" spans="1:10" x14ac:dyDescent="0.3">
      <c r="E2909" s="4" t="s">
        <v>12</v>
      </c>
      <c r="G2909" s="8">
        <f>SUM(G2896:G2908)</f>
        <v>1282.18</v>
      </c>
      <c r="H2909" s="8">
        <f>SUM(H2896:H2908)</f>
        <v>1273.54</v>
      </c>
      <c r="I2909" s="8">
        <f>G2909-H2909</f>
        <v>8.6400000000001</v>
      </c>
    </row>
    <row r="2911" spans="1:10" x14ac:dyDescent="0.3">
      <c r="A2911" s="5">
        <v>430000274</v>
      </c>
      <c r="B2911" s="6" t="s">
        <v>2460</v>
      </c>
      <c r="C2911" s="7"/>
      <c r="D2911" s="7"/>
      <c r="E2911" s="7"/>
      <c r="F2911" s="7"/>
      <c r="G2911" s="7"/>
      <c r="H2911" s="7"/>
      <c r="I2911" s="7"/>
      <c r="J2911" s="7"/>
    </row>
    <row r="2912" spans="1:10" x14ac:dyDescent="0.3">
      <c r="C2912" s="9"/>
      <c r="D2912" s="10">
        <v>45033</v>
      </c>
      <c r="E2912" t="s">
        <v>2461</v>
      </c>
      <c r="F2912" s="11" t="s">
        <v>2462</v>
      </c>
      <c r="G2912" s="8">
        <v>-8.09</v>
      </c>
      <c r="H2912" s="8">
        <v>0</v>
      </c>
      <c r="I2912" s="8">
        <f>G2912-H2912</f>
        <v>-8.09</v>
      </c>
      <c r="J2912" s="12"/>
    </row>
    <row r="2913" spans="1:10" x14ac:dyDescent="0.3">
      <c r="C2913" s="9"/>
      <c r="D2913" s="10">
        <v>45049</v>
      </c>
      <c r="E2913" t="s">
        <v>2461</v>
      </c>
      <c r="F2913" s="11" t="s">
        <v>2462</v>
      </c>
      <c r="G2913" s="8">
        <v>0</v>
      </c>
      <c r="H2913" s="8">
        <v>-8.09</v>
      </c>
      <c r="I2913" s="8">
        <f>G2913-H2913+I2912</f>
        <v>0</v>
      </c>
      <c r="J2913" s="12">
        <v>570000000</v>
      </c>
    </row>
    <row r="2914" spans="1:10" x14ac:dyDescent="0.3">
      <c r="E2914" s="4" t="s">
        <v>12</v>
      </c>
      <c r="G2914" s="8">
        <f>SUM(G2912:G2913)</f>
        <v>-8.09</v>
      </c>
      <c r="H2914" s="8">
        <f>SUM(H2912:H2913)</f>
        <v>-8.09</v>
      </c>
      <c r="I2914" s="8">
        <f>G2914-H2914</f>
        <v>0</v>
      </c>
    </row>
    <row r="2916" spans="1:10" x14ac:dyDescent="0.3">
      <c r="A2916" s="5">
        <v>430000275</v>
      </c>
      <c r="B2916" s="6" t="s">
        <v>2463</v>
      </c>
      <c r="C2916" s="7"/>
      <c r="D2916" s="7"/>
      <c r="E2916" s="7"/>
      <c r="F2916" s="7"/>
      <c r="G2916" s="7"/>
      <c r="H2916" s="7"/>
      <c r="I2916" s="7"/>
      <c r="J2916" s="7"/>
    </row>
    <row r="2917" spans="1:10" x14ac:dyDescent="0.3">
      <c r="C2917" s="9"/>
      <c r="D2917" s="10">
        <v>44944</v>
      </c>
      <c r="E2917" t="s">
        <v>2464</v>
      </c>
      <c r="F2917" s="11" t="s">
        <v>2465</v>
      </c>
      <c r="G2917" s="8">
        <v>2516.85</v>
      </c>
      <c r="H2917" s="8">
        <v>0</v>
      </c>
      <c r="I2917" s="8">
        <f>G2917-H2917</f>
        <v>2516.85</v>
      </c>
      <c r="J2917" s="12"/>
    </row>
    <row r="2918" spans="1:10" x14ac:dyDescent="0.3">
      <c r="C2918" s="9"/>
      <c r="D2918" s="10">
        <v>45008</v>
      </c>
      <c r="E2918" t="s">
        <v>2466</v>
      </c>
      <c r="F2918" s="11" t="s">
        <v>2467</v>
      </c>
      <c r="G2918" s="8">
        <v>483.48</v>
      </c>
      <c r="H2918" s="8">
        <v>0</v>
      </c>
      <c r="I2918" s="8">
        <f t="shared" ref="I2918:I2927" si="108">G2918-H2918+I2917</f>
        <v>3000.33</v>
      </c>
      <c r="J2918" s="12"/>
    </row>
    <row r="2919" spans="1:10" x14ac:dyDescent="0.3">
      <c r="C2919" s="9"/>
      <c r="D2919" s="10">
        <v>45013</v>
      </c>
      <c r="E2919" t="s">
        <v>2468</v>
      </c>
      <c r="F2919" s="11" t="s">
        <v>2469</v>
      </c>
      <c r="G2919" s="8">
        <v>-8.73</v>
      </c>
      <c r="H2919" s="8">
        <v>0</v>
      </c>
      <c r="I2919" s="8">
        <f t="shared" si="108"/>
        <v>2991.6</v>
      </c>
      <c r="J2919" s="12"/>
    </row>
    <row r="2920" spans="1:10" x14ac:dyDescent="0.3">
      <c r="C2920" s="9"/>
      <c r="D2920" s="10">
        <v>45033</v>
      </c>
      <c r="E2920" t="s">
        <v>2464</v>
      </c>
      <c r="F2920" s="11" t="s">
        <v>2465</v>
      </c>
      <c r="G2920" s="8">
        <v>0</v>
      </c>
      <c r="H2920" s="8">
        <v>2516.85</v>
      </c>
      <c r="I2920" s="8">
        <f t="shared" si="108"/>
        <v>474.75</v>
      </c>
      <c r="J2920" s="12">
        <v>572000002</v>
      </c>
    </row>
    <row r="2921" spans="1:10" x14ac:dyDescent="0.3">
      <c r="C2921" s="9"/>
      <c r="D2921" s="10">
        <v>45033</v>
      </c>
      <c r="E2921" t="s">
        <v>2466</v>
      </c>
      <c r="F2921" s="11" t="s">
        <v>2467</v>
      </c>
      <c r="G2921" s="8">
        <v>0</v>
      </c>
      <c r="H2921" s="8">
        <v>394.65</v>
      </c>
      <c r="I2921" s="8">
        <f t="shared" si="108"/>
        <v>80.100000000000023</v>
      </c>
      <c r="J2921" s="12">
        <v>572000002</v>
      </c>
    </row>
    <row r="2922" spans="1:10" x14ac:dyDescent="0.3">
      <c r="C2922" s="9"/>
      <c r="D2922" s="10">
        <v>45036</v>
      </c>
      <c r="E2922" t="s">
        <v>2470</v>
      </c>
      <c r="F2922" s="11" t="s">
        <v>2471</v>
      </c>
      <c r="G2922" s="8">
        <v>1045.76</v>
      </c>
      <c r="H2922" s="8">
        <v>0</v>
      </c>
      <c r="I2922" s="8">
        <f t="shared" si="108"/>
        <v>1125.8600000000001</v>
      </c>
      <c r="J2922" s="12"/>
    </row>
    <row r="2923" spans="1:10" x14ac:dyDescent="0.3">
      <c r="C2923" s="9"/>
      <c r="D2923" s="10">
        <v>45064</v>
      </c>
      <c r="E2923" t="s">
        <v>2472</v>
      </c>
      <c r="F2923" s="11" t="s">
        <v>2473</v>
      </c>
      <c r="G2923" s="8">
        <v>770.31</v>
      </c>
      <c r="H2923" s="8">
        <v>0</v>
      </c>
      <c r="I2923" s="8">
        <f t="shared" si="108"/>
        <v>1896.17</v>
      </c>
      <c r="J2923" s="12"/>
    </row>
    <row r="2924" spans="1:10" x14ac:dyDescent="0.3">
      <c r="C2924" s="9"/>
      <c r="D2924" s="10">
        <v>45091</v>
      </c>
      <c r="E2924" t="s">
        <v>2466</v>
      </c>
      <c r="F2924" s="11" t="s">
        <v>2467</v>
      </c>
      <c r="G2924" s="8">
        <v>0</v>
      </c>
      <c r="H2924" s="8">
        <v>88.83</v>
      </c>
      <c r="I2924" s="8">
        <f t="shared" si="108"/>
        <v>1807.3400000000001</v>
      </c>
      <c r="J2924" s="12">
        <v>572000002</v>
      </c>
    </row>
    <row r="2925" spans="1:10" x14ac:dyDescent="0.3">
      <c r="C2925" s="9"/>
      <c r="D2925" s="10">
        <v>45091</v>
      </c>
      <c r="E2925" t="s">
        <v>2470</v>
      </c>
      <c r="F2925" s="11" t="s">
        <v>2471</v>
      </c>
      <c r="G2925" s="8">
        <v>0</v>
      </c>
      <c r="H2925" s="8">
        <v>1045.76</v>
      </c>
      <c r="I2925" s="8">
        <f t="shared" si="108"/>
        <v>761.58000000000015</v>
      </c>
      <c r="J2925" s="12">
        <v>572000002</v>
      </c>
    </row>
    <row r="2926" spans="1:10" x14ac:dyDescent="0.3">
      <c r="C2926" s="9"/>
      <c r="D2926" s="10">
        <v>45159</v>
      </c>
      <c r="E2926" t="s">
        <v>2474</v>
      </c>
      <c r="F2926" s="11" t="s">
        <v>2475</v>
      </c>
      <c r="G2926" s="8">
        <v>1196.0999999999999</v>
      </c>
      <c r="H2926" s="8">
        <v>0</v>
      </c>
      <c r="I2926" s="8">
        <f t="shared" si="108"/>
        <v>1957.68</v>
      </c>
      <c r="J2926" s="12"/>
    </row>
    <row r="2927" spans="1:10" x14ac:dyDescent="0.3">
      <c r="C2927" s="9"/>
      <c r="D2927" s="10">
        <v>45169</v>
      </c>
      <c r="E2927" t="s">
        <v>2476</v>
      </c>
      <c r="F2927" s="11" t="s">
        <v>2477</v>
      </c>
      <c r="G2927" s="8">
        <v>147.46</v>
      </c>
      <c r="H2927" s="8">
        <v>0</v>
      </c>
      <c r="I2927" s="8">
        <f t="shared" si="108"/>
        <v>2105.14</v>
      </c>
      <c r="J2927" s="12"/>
    </row>
    <row r="2928" spans="1:10" x14ac:dyDescent="0.3">
      <c r="E2928" s="4" t="s">
        <v>12</v>
      </c>
      <c r="G2928" s="8">
        <f>SUM(G2917:G2927)</f>
        <v>6151.2300000000005</v>
      </c>
      <c r="H2928" s="8">
        <f>SUM(H2917:H2927)</f>
        <v>4046.09</v>
      </c>
      <c r="I2928" s="8">
        <f>G2928-H2928</f>
        <v>2105.1400000000003</v>
      </c>
    </row>
    <row r="2930" spans="1:10" x14ac:dyDescent="0.3">
      <c r="A2930" s="5">
        <v>430000276</v>
      </c>
      <c r="B2930" s="6" t="s">
        <v>2478</v>
      </c>
      <c r="C2930" s="7"/>
      <c r="D2930" s="7"/>
      <c r="E2930" s="7"/>
      <c r="F2930" s="7"/>
      <c r="G2930" s="7"/>
      <c r="H2930" s="7"/>
      <c r="I2930" s="7"/>
      <c r="J2930" s="7"/>
    </row>
    <row r="2931" spans="1:10" x14ac:dyDescent="0.3">
      <c r="C2931" s="9"/>
      <c r="D2931" s="10">
        <v>44966</v>
      </c>
      <c r="E2931" t="s">
        <v>2479</v>
      </c>
      <c r="F2931" s="11" t="s">
        <v>2480</v>
      </c>
      <c r="G2931" s="8">
        <v>1282.77</v>
      </c>
      <c r="H2931" s="8">
        <v>0</v>
      </c>
      <c r="I2931" s="8">
        <f>G2931-H2931</f>
        <v>1282.77</v>
      </c>
      <c r="J2931" s="12"/>
    </row>
    <row r="2932" spans="1:10" x14ac:dyDescent="0.3">
      <c r="C2932" s="9"/>
      <c r="D2932" s="10">
        <v>44967</v>
      </c>
      <c r="E2932" t="s">
        <v>2481</v>
      </c>
      <c r="F2932" s="11" t="s">
        <v>2482</v>
      </c>
      <c r="G2932" s="8">
        <v>-5.85</v>
      </c>
      <c r="H2932" s="8">
        <v>0</v>
      </c>
      <c r="I2932" s="8">
        <f t="shared" ref="I2932:I2949" si="109">G2932-H2932+I2931</f>
        <v>1276.92</v>
      </c>
      <c r="J2932" s="12"/>
    </row>
    <row r="2933" spans="1:10" x14ac:dyDescent="0.3">
      <c r="C2933" s="9"/>
      <c r="D2933" s="10">
        <v>45008</v>
      </c>
      <c r="E2933" t="s">
        <v>2483</v>
      </c>
      <c r="F2933" s="11" t="s">
        <v>2484</v>
      </c>
      <c r="G2933" s="8">
        <v>664.42</v>
      </c>
      <c r="H2933" s="8">
        <v>0</v>
      </c>
      <c r="I2933" s="8">
        <f t="shared" si="109"/>
        <v>1941.3400000000001</v>
      </c>
      <c r="J2933" s="12"/>
    </row>
    <row r="2934" spans="1:10" x14ac:dyDescent="0.3">
      <c r="C2934" s="9"/>
      <c r="D2934" s="10">
        <v>45012</v>
      </c>
      <c r="E2934" t="s">
        <v>2485</v>
      </c>
      <c r="F2934" s="11" t="s">
        <v>2486</v>
      </c>
      <c r="G2934" s="8">
        <v>-19.86</v>
      </c>
      <c r="H2934" s="8">
        <v>0</v>
      </c>
      <c r="I2934" s="8">
        <f t="shared" si="109"/>
        <v>1921.4800000000002</v>
      </c>
      <c r="J2934" s="12"/>
    </row>
    <row r="2935" spans="1:10" x14ac:dyDescent="0.3">
      <c r="C2935" s="9"/>
      <c r="D2935" s="10">
        <v>45012</v>
      </c>
      <c r="E2935" t="s">
        <v>2487</v>
      </c>
      <c r="F2935" s="11" t="s">
        <v>2488</v>
      </c>
      <c r="G2935" s="8">
        <v>-296.45999999999998</v>
      </c>
      <c r="H2935" s="8">
        <v>0</v>
      </c>
      <c r="I2935" s="8">
        <f t="shared" si="109"/>
        <v>1625.0200000000002</v>
      </c>
      <c r="J2935" s="12"/>
    </row>
    <row r="2936" spans="1:10" x14ac:dyDescent="0.3">
      <c r="C2936" s="9"/>
      <c r="D2936" s="10">
        <v>45012</v>
      </c>
      <c r="E2936" t="s">
        <v>2489</v>
      </c>
      <c r="F2936" s="11" t="s">
        <v>2490</v>
      </c>
      <c r="G2936" s="8">
        <v>-2.97</v>
      </c>
      <c r="H2936" s="8">
        <v>0</v>
      </c>
      <c r="I2936" s="8">
        <f t="shared" si="109"/>
        <v>1622.0500000000002</v>
      </c>
      <c r="J2936" s="12"/>
    </row>
    <row r="2937" spans="1:10" x14ac:dyDescent="0.3">
      <c r="C2937" s="9"/>
      <c r="D2937" s="10">
        <v>45036</v>
      </c>
      <c r="E2937" t="s">
        <v>2491</v>
      </c>
      <c r="F2937" s="11" t="s">
        <v>2492</v>
      </c>
      <c r="G2937" s="8">
        <v>438.66</v>
      </c>
      <c r="H2937" s="8">
        <v>0</v>
      </c>
      <c r="I2937" s="8">
        <f t="shared" si="109"/>
        <v>2060.71</v>
      </c>
      <c r="J2937" s="12"/>
    </row>
    <row r="2938" spans="1:10" x14ac:dyDescent="0.3">
      <c r="C2938" s="9"/>
      <c r="D2938" s="10">
        <v>45064</v>
      </c>
      <c r="E2938" t="s">
        <v>2493</v>
      </c>
      <c r="F2938" s="11" t="s">
        <v>2494</v>
      </c>
      <c r="G2938" s="8">
        <v>883.76</v>
      </c>
      <c r="H2938" s="8">
        <v>0</v>
      </c>
      <c r="I2938" s="8">
        <f t="shared" si="109"/>
        <v>2944.4700000000003</v>
      </c>
      <c r="J2938" s="12"/>
    </row>
    <row r="2939" spans="1:10" x14ac:dyDescent="0.3">
      <c r="C2939" s="9"/>
      <c r="D2939" s="10">
        <v>45064</v>
      </c>
      <c r="E2939" t="s">
        <v>2483</v>
      </c>
      <c r="F2939" s="11" t="s">
        <v>2484</v>
      </c>
      <c r="G2939" s="8">
        <v>0</v>
      </c>
      <c r="H2939" s="8">
        <v>664.42</v>
      </c>
      <c r="I2939" s="8">
        <f t="shared" si="109"/>
        <v>2280.0500000000002</v>
      </c>
      <c r="J2939" s="12">
        <v>572000002</v>
      </c>
    </row>
    <row r="2940" spans="1:10" x14ac:dyDescent="0.3">
      <c r="C2940" s="9"/>
      <c r="D2940" s="10">
        <v>45068</v>
      </c>
      <c r="E2940" t="s">
        <v>2495</v>
      </c>
      <c r="F2940" s="11" t="s">
        <v>2496</v>
      </c>
      <c r="G2940" s="8">
        <v>-4.82</v>
      </c>
      <c r="H2940" s="8">
        <v>0</v>
      </c>
      <c r="I2940" s="8">
        <f t="shared" si="109"/>
        <v>2275.23</v>
      </c>
      <c r="J2940" s="12"/>
    </row>
    <row r="2941" spans="1:10" x14ac:dyDescent="0.3">
      <c r="C2941" s="9"/>
      <c r="D2941" s="10">
        <v>45072</v>
      </c>
      <c r="E2941" t="s">
        <v>2479</v>
      </c>
      <c r="F2941" s="11" t="s">
        <v>2480</v>
      </c>
      <c r="G2941" s="8">
        <v>0</v>
      </c>
      <c r="H2941" s="8">
        <v>1282.77</v>
      </c>
      <c r="I2941" s="8">
        <f t="shared" si="109"/>
        <v>992.46</v>
      </c>
      <c r="J2941" s="12">
        <v>572000002</v>
      </c>
    </row>
    <row r="2942" spans="1:10" x14ac:dyDescent="0.3">
      <c r="C2942" s="9"/>
      <c r="D2942" s="10">
        <v>45072</v>
      </c>
      <c r="E2942" t="s">
        <v>2481</v>
      </c>
      <c r="F2942" s="11" t="s">
        <v>2482</v>
      </c>
      <c r="G2942" s="8">
        <v>0</v>
      </c>
      <c r="H2942" s="8">
        <v>-5.85</v>
      </c>
      <c r="I2942" s="8">
        <f t="shared" si="109"/>
        <v>998.31000000000006</v>
      </c>
      <c r="J2942" s="12">
        <v>572000002</v>
      </c>
    </row>
    <row r="2943" spans="1:10" x14ac:dyDescent="0.3">
      <c r="C2943" s="9"/>
      <c r="D2943" s="10">
        <v>45072</v>
      </c>
      <c r="E2943" t="s">
        <v>2485</v>
      </c>
      <c r="F2943" s="11" t="s">
        <v>2486</v>
      </c>
      <c r="G2943" s="8">
        <v>0</v>
      </c>
      <c r="H2943" s="8">
        <v>-19.86</v>
      </c>
      <c r="I2943" s="8">
        <f t="shared" si="109"/>
        <v>1018.1700000000001</v>
      </c>
      <c r="J2943" s="12">
        <v>572000002</v>
      </c>
    </row>
    <row r="2944" spans="1:10" x14ac:dyDescent="0.3">
      <c r="C2944" s="9"/>
      <c r="D2944" s="10">
        <v>45072</v>
      </c>
      <c r="E2944" t="s">
        <v>2487</v>
      </c>
      <c r="F2944" s="11" t="s">
        <v>2488</v>
      </c>
      <c r="G2944" s="8">
        <v>0</v>
      </c>
      <c r="H2944" s="8">
        <v>-296.45999999999998</v>
      </c>
      <c r="I2944" s="8">
        <f t="shared" si="109"/>
        <v>1314.63</v>
      </c>
      <c r="J2944" s="12">
        <v>572000002</v>
      </c>
    </row>
    <row r="2945" spans="1:10" x14ac:dyDescent="0.3">
      <c r="C2945" s="9"/>
      <c r="D2945" s="10">
        <v>45072</v>
      </c>
      <c r="E2945" t="s">
        <v>2489</v>
      </c>
      <c r="F2945" s="11" t="s">
        <v>2490</v>
      </c>
      <c r="G2945" s="8">
        <v>0</v>
      </c>
      <c r="H2945" s="8">
        <v>-2.97</v>
      </c>
      <c r="I2945" s="8">
        <f t="shared" si="109"/>
        <v>1317.6000000000001</v>
      </c>
      <c r="J2945" s="12">
        <v>572000002</v>
      </c>
    </row>
    <row r="2946" spans="1:10" x14ac:dyDescent="0.3">
      <c r="C2946" s="9"/>
      <c r="D2946" s="10">
        <v>45084</v>
      </c>
      <c r="E2946" t="s">
        <v>2491</v>
      </c>
      <c r="F2946" s="11" t="s">
        <v>2492</v>
      </c>
      <c r="G2946" s="8">
        <v>0</v>
      </c>
      <c r="H2946" s="8">
        <v>438.66</v>
      </c>
      <c r="I2946" s="8">
        <f t="shared" si="109"/>
        <v>878.94</v>
      </c>
      <c r="J2946" s="12">
        <v>572000002</v>
      </c>
    </row>
    <row r="2947" spans="1:10" x14ac:dyDescent="0.3">
      <c r="C2947" s="9"/>
      <c r="D2947" s="10">
        <v>45112</v>
      </c>
      <c r="E2947" t="s">
        <v>2497</v>
      </c>
      <c r="F2947" s="11" t="s">
        <v>2498</v>
      </c>
      <c r="G2947" s="8">
        <v>889.97</v>
      </c>
      <c r="H2947" s="8">
        <v>0</v>
      </c>
      <c r="I2947" s="8">
        <f t="shared" si="109"/>
        <v>1768.91</v>
      </c>
      <c r="J2947" s="12"/>
    </row>
    <row r="2948" spans="1:10" x14ac:dyDescent="0.3">
      <c r="C2948" s="9"/>
      <c r="D2948" s="10">
        <v>45159</v>
      </c>
      <c r="E2948" t="s">
        <v>2499</v>
      </c>
      <c r="F2948" s="11" t="s">
        <v>2500</v>
      </c>
      <c r="G2948" s="8">
        <v>947.61</v>
      </c>
      <c r="H2948" s="8">
        <v>0</v>
      </c>
      <c r="I2948" s="8">
        <f t="shared" si="109"/>
        <v>2716.52</v>
      </c>
      <c r="J2948" s="12"/>
    </row>
    <row r="2949" spans="1:10" x14ac:dyDescent="0.3">
      <c r="C2949" s="9"/>
      <c r="D2949" s="10">
        <v>45159</v>
      </c>
      <c r="E2949" t="s">
        <v>2501</v>
      </c>
      <c r="F2949" s="11" t="s">
        <v>2502</v>
      </c>
      <c r="G2949" s="8">
        <v>-30.15</v>
      </c>
      <c r="H2949" s="8">
        <v>0</v>
      </c>
      <c r="I2949" s="8">
        <f t="shared" si="109"/>
        <v>2686.37</v>
      </c>
      <c r="J2949" s="12"/>
    </row>
    <row r="2950" spans="1:10" x14ac:dyDescent="0.3">
      <c r="E2950" s="4" t="s">
        <v>12</v>
      </c>
      <c r="G2950" s="8">
        <f>SUM(G2931:G2949)</f>
        <v>4747.08</v>
      </c>
      <c r="H2950" s="8">
        <f>SUM(H2931:H2949)</f>
        <v>2060.71</v>
      </c>
      <c r="I2950" s="8">
        <f>G2950-H2950</f>
        <v>2686.37</v>
      </c>
    </row>
    <row r="2952" spans="1:10" x14ac:dyDescent="0.3">
      <c r="A2952" s="5">
        <v>430000277</v>
      </c>
      <c r="B2952" s="6" t="s">
        <v>2503</v>
      </c>
      <c r="C2952" s="7"/>
      <c r="D2952" s="7"/>
      <c r="E2952" s="7"/>
      <c r="F2952" s="7"/>
      <c r="G2952" s="7"/>
      <c r="H2952" s="7"/>
      <c r="I2952" s="7"/>
      <c r="J2952" s="7"/>
    </row>
    <row r="2953" spans="1:10" x14ac:dyDescent="0.3">
      <c r="C2953" s="9"/>
      <c r="D2953" s="10">
        <v>45015</v>
      </c>
      <c r="E2953" t="s">
        <v>2504</v>
      </c>
      <c r="F2953" s="11" t="s">
        <v>2505</v>
      </c>
      <c r="G2953" s="8">
        <v>3656.78</v>
      </c>
      <c r="H2953" s="8">
        <v>0</v>
      </c>
      <c r="I2953" s="8">
        <f>G2953-H2953</f>
        <v>3656.78</v>
      </c>
      <c r="J2953" s="12">
        <v>700000002</v>
      </c>
    </row>
    <row r="2954" spans="1:10" x14ac:dyDescent="0.3">
      <c r="C2954" s="9"/>
      <c r="D2954" s="10">
        <v>45015</v>
      </c>
      <c r="E2954" t="s">
        <v>2506</v>
      </c>
      <c r="F2954" s="11" t="s">
        <v>2507</v>
      </c>
      <c r="G2954" s="8">
        <v>40.29</v>
      </c>
      <c r="H2954" s="8">
        <v>0</v>
      </c>
      <c r="I2954" s="8">
        <f>G2954-H2954+I2953</f>
        <v>3697.07</v>
      </c>
      <c r="J2954" s="12">
        <v>700000002</v>
      </c>
    </row>
    <row r="2955" spans="1:10" x14ac:dyDescent="0.3">
      <c r="C2955" s="9"/>
      <c r="D2955" s="10">
        <v>45022</v>
      </c>
      <c r="E2955" t="s">
        <v>2506</v>
      </c>
      <c r="F2955" s="11" t="s">
        <v>2507</v>
      </c>
      <c r="G2955" s="8">
        <v>0</v>
      </c>
      <c r="H2955" s="8">
        <v>40.29</v>
      </c>
      <c r="I2955" s="8">
        <f>G2955-H2955+I2954</f>
        <v>3656.78</v>
      </c>
      <c r="J2955" s="12">
        <v>572000002</v>
      </c>
    </row>
    <row r="2956" spans="1:10" x14ac:dyDescent="0.3">
      <c r="C2956" s="9"/>
      <c r="D2956" s="10">
        <v>45022</v>
      </c>
      <c r="E2956" t="s">
        <v>2504</v>
      </c>
      <c r="F2956" s="11" t="s">
        <v>2505</v>
      </c>
      <c r="G2956" s="8">
        <v>0</v>
      </c>
      <c r="H2956" s="8">
        <v>3656.78</v>
      </c>
      <c r="I2956" s="8">
        <f>G2956-H2956+I2955</f>
        <v>0</v>
      </c>
      <c r="J2956" s="12">
        <v>572000002</v>
      </c>
    </row>
    <row r="2957" spans="1:10" x14ac:dyDescent="0.3">
      <c r="C2957" s="9"/>
      <c r="D2957" s="10">
        <v>45162</v>
      </c>
      <c r="E2957" t="s">
        <v>2508</v>
      </c>
      <c r="F2957" s="11" t="s">
        <v>2509</v>
      </c>
      <c r="G2957" s="8">
        <v>2916.95</v>
      </c>
      <c r="H2957" s="8">
        <v>0</v>
      </c>
      <c r="I2957" s="8">
        <f>G2957-H2957+I2956</f>
        <v>2916.95</v>
      </c>
      <c r="J2957" s="12">
        <v>700000002</v>
      </c>
    </row>
    <row r="2958" spans="1:10" x14ac:dyDescent="0.3">
      <c r="E2958" s="4" t="s">
        <v>12</v>
      </c>
      <c r="G2958" s="8">
        <f>SUM(G2953:G2957)</f>
        <v>6614.02</v>
      </c>
      <c r="H2958" s="8">
        <f>SUM(H2953:H2957)</f>
        <v>3697.07</v>
      </c>
      <c r="I2958" s="8">
        <f>G2958-H2958</f>
        <v>2916.9500000000003</v>
      </c>
    </row>
    <row r="2960" spans="1:10" x14ac:dyDescent="0.3">
      <c r="A2960" s="5">
        <v>430000278</v>
      </c>
      <c r="B2960" s="6" t="s">
        <v>2510</v>
      </c>
      <c r="C2960" s="7"/>
      <c r="D2960" s="7"/>
      <c r="E2960" s="7"/>
      <c r="F2960" s="7"/>
      <c r="G2960" s="7"/>
      <c r="H2960" s="7"/>
      <c r="I2960" s="7"/>
      <c r="J2960" s="7"/>
    </row>
    <row r="2961" spans="1:10" x14ac:dyDescent="0.3">
      <c r="E2961" s="4" t="s">
        <v>11</v>
      </c>
      <c r="G2961" s="8">
        <v>70.56</v>
      </c>
      <c r="H2961" s="8">
        <v>0</v>
      </c>
      <c r="I2961" s="8">
        <f>G2961-H2961</f>
        <v>70.56</v>
      </c>
    </row>
    <row r="2962" spans="1:10" x14ac:dyDescent="0.3">
      <c r="E2962" s="4" t="s">
        <v>12</v>
      </c>
      <c r="G2962" s="8">
        <f>G2961</f>
        <v>70.56</v>
      </c>
      <c r="H2962" s="8">
        <f>H2961</f>
        <v>0</v>
      </c>
      <c r="I2962" s="8">
        <f>G2962-H2962</f>
        <v>70.56</v>
      </c>
    </row>
    <row r="2964" spans="1:10" x14ac:dyDescent="0.3">
      <c r="A2964" s="5">
        <v>430000279</v>
      </c>
      <c r="B2964" s="6" t="s">
        <v>2511</v>
      </c>
      <c r="C2964" s="7"/>
      <c r="D2964" s="7"/>
      <c r="E2964" s="7"/>
      <c r="F2964" s="7"/>
      <c r="G2964" s="7"/>
      <c r="H2964" s="7"/>
      <c r="I2964" s="7"/>
      <c r="J2964" s="7"/>
    </row>
    <row r="2965" spans="1:10" x14ac:dyDescent="0.3">
      <c r="E2965" s="4" t="s">
        <v>11</v>
      </c>
      <c r="G2965" s="8">
        <v>290.99</v>
      </c>
      <c r="H2965" s="8">
        <v>0</v>
      </c>
      <c r="I2965" s="8">
        <f>G2965-H2965</f>
        <v>290.99</v>
      </c>
    </row>
    <row r="2966" spans="1:10" x14ac:dyDescent="0.3">
      <c r="C2966" s="9"/>
      <c r="D2966" s="10">
        <v>44946</v>
      </c>
      <c r="E2966" t="s">
        <v>2512</v>
      </c>
      <c r="F2966" s="11" t="s">
        <v>2513</v>
      </c>
      <c r="G2966" s="8">
        <v>134.34</v>
      </c>
      <c r="H2966" s="8">
        <v>0</v>
      </c>
      <c r="I2966" s="8">
        <f>G2966-H2966+I2965</f>
        <v>425.33000000000004</v>
      </c>
      <c r="J2966" s="12"/>
    </row>
    <row r="2967" spans="1:10" x14ac:dyDescent="0.3">
      <c r="C2967" s="9"/>
      <c r="D2967" s="10">
        <v>44957</v>
      </c>
      <c r="E2967" t="s">
        <v>2514</v>
      </c>
      <c r="F2967" s="11" t="s">
        <v>2515</v>
      </c>
      <c r="G2967" s="8">
        <v>0</v>
      </c>
      <c r="H2967" s="8">
        <v>140.04</v>
      </c>
      <c r="I2967" s="8">
        <f>G2967-H2967+I2966</f>
        <v>285.29000000000008</v>
      </c>
      <c r="J2967" s="12">
        <v>570000000</v>
      </c>
    </row>
    <row r="2968" spans="1:10" x14ac:dyDescent="0.3">
      <c r="C2968" s="9"/>
      <c r="D2968" s="10">
        <v>44984</v>
      </c>
      <c r="E2968" t="s">
        <v>2512</v>
      </c>
      <c r="F2968" s="11" t="s">
        <v>2513</v>
      </c>
      <c r="G2968" s="8">
        <v>0</v>
      </c>
      <c r="H2968" s="8">
        <v>134.34</v>
      </c>
      <c r="I2968" s="8">
        <f>G2968-H2968+I2967</f>
        <v>150.95000000000007</v>
      </c>
      <c r="J2968" s="12">
        <v>570000000</v>
      </c>
    </row>
    <row r="2969" spans="1:10" x14ac:dyDescent="0.3">
      <c r="E2969" s="4" t="s">
        <v>12</v>
      </c>
      <c r="G2969" s="8">
        <f>SUM(G2965:G2968)</f>
        <v>425.33000000000004</v>
      </c>
      <c r="H2969" s="8">
        <f>SUM(H2965:H2968)</f>
        <v>274.38</v>
      </c>
      <c r="I2969" s="8">
        <f>G2969-H2969</f>
        <v>150.95000000000005</v>
      </c>
    </row>
    <row r="2971" spans="1:10" x14ac:dyDescent="0.3">
      <c r="A2971" s="5">
        <v>430000281</v>
      </c>
      <c r="B2971" s="6" t="s">
        <v>2516</v>
      </c>
      <c r="C2971" s="7"/>
      <c r="D2971" s="7"/>
      <c r="E2971" s="7"/>
      <c r="F2971" s="7"/>
      <c r="G2971" s="7"/>
      <c r="H2971" s="7"/>
      <c r="I2971" s="7"/>
      <c r="J2971" s="7"/>
    </row>
    <row r="2972" spans="1:10" x14ac:dyDescent="0.3">
      <c r="C2972" s="9"/>
      <c r="D2972" s="10">
        <v>44950</v>
      </c>
      <c r="E2972" t="s">
        <v>2517</v>
      </c>
      <c r="F2972" s="11" t="s">
        <v>2518</v>
      </c>
      <c r="G2972" s="8">
        <v>488.63</v>
      </c>
      <c r="H2972" s="8">
        <v>0</v>
      </c>
      <c r="I2972" s="8">
        <f>G2972-H2972</f>
        <v>488.63</v>
      </c>
      <c r="J2972" s="12"/>
    </row>
    <row r="2973" spans="1:10" x14ac:dyDescent="0.3">
      <c r="C2973" s="9"/>
      <c r="D2973" s="10">
        <v>44951</v>
      </c>
      <c r="E2973" t="s">
        <v>2517</v>
      </c>
      <c r="F2973" s="11" t="s">
        <v>2518</v>
      </c>
      <c r="G2973" s="8">
        <v>0</v>
      </c>
      <c r="H2973" s="8">
        <v>488.63</v>
      </c>
      <c r="I2973" s="8">
        <f t="shared" ref="I2973:I2981" si="110">G2973-H2973+I2972</f>
        <v>0</v>
      </c>
      <c r="J2973" s="12">
        <v>572000001</v>
      </c>
    </row>
    <row r="2974" spans="1:10" x14ac:dyDescent="0.3">
      <c r="C2974" s="9"/>
      <c r="D2974" s="10">
        <v>45008</v>
      </c>
      <c r="E2974" t="s">
        <v>2519</v>
      </c>
      <c r="F2974" s="11" t="s">
        <v>2520</v>
      </c>
      <c r="G2974" s="8">
        <v>610.99</v>
      </c>
      <c r="H2974" s="8">
        <v>0</v>
      </c>
      <c r="I2974" s="8">
        <f t="shared" si="110"/>
        <v>610.99</v>
      </c>
      <c r="J2974" s="12"/>
    </row>
    <row r="2975" spans="1:10" x14ac:dyDescent="0.3">
      <c r="C2975" s="9"/>
      <c r="D2975" s="10">
        <v>45008</v>
      </c>
      <c r="E2975" t="s">
        <v>2519</v>
      </c>
      <c r="F2975" s="11" t="s">
        <v>2520</v>
      </c>
      <c r="G2975" s="8">
        <v>0</v>
      </c>
      <c r="H2975" s="8">
        <v>610.99</v>
      </c>
      <c r="I2975" s="8">
        <f t="shared" si="110"/>
        <v>0</v>
      </c>
      <c r="J2975" s="12">
        <v>572000001</v>
      </c>
    </row>
    <row r="2976" spans="1:10" x14ac:dyDescent="0.3">
      <c r="C2976" s="9"/>
      <c r="D2976" s="10">
        <v>45076</v>
      </c>
      <c r="E2976" t="s">
        <v>2521</v>
      </c>
      <c r="F2976" s="11" t="s">
        <v>2522</v>
      </c>
      <c r="G2976" s="8">
        <v>1383.22</v>
      </c>
      <c r="H2976" s="8">
        <v>0</v>
      </c>
      <c r="I2976" s="8">
        <f t="shared" si="110"/>
        <v>1383.22</v>
      </c>
      <c r="J2976" s="12"/>
    </row>
    <row r="2977" spans="1:10" x14ac:dyDescent="0.3">
      <c r="C2977" s="9"/>
      <c r="D2977" s="10">
        <v>45076</v>
      </c>
      <c r="E2977" t="s">
        <v>2521</v>
      </c>
      <c r="F2977" s="11" t="s">
        <v>2522</v>
      </c>
      <c r="G2977" s="8">
        <v>0</v>
      </c>
      <c r="H2977" s="8">
        <v>1383.22</v>
      </c>
      <c r="I2977" s="8">
        <f t="shared" si="110"/>
        <v>0</v>
      </c>
      <c r="J2977" s="12">
        <v>572000001</v>
      </c>
    </row>
    <row r="2978" spans="1:10" x14ac:dyDescent="0.3">
      <c r="C2978" s="9"/>
      <c r="D2978" s="10">
        <v>45076</v>
      </c>
      <c r="E2978" t="s">
        <v>2523</v>
      </c>
      <c r="F2978" s="11" t="s">
        <v>2524</v>
      </c>
      <c r="G2978" s="8">
        <v>0</v>
      </c>
      <c r="H2978" s="8">
        <v>-65.92</v>
      </c>
      <c r="I2978" s="8">
        <f t="shared" si="110"/>
        <v>65.92</v>
      </c>
      <c r="J2978" s="12">
        <v>572000001</v>
      </c>
    </row>
    <row r="2979" spans="1:10" x14ac:dyDescent="0.3">
      <c r="C2979" s="9"/>
      <c r="D2979" s="10">
        <v>45077</v>
      </c>
      <c r="E2979" t="s">
        <v>2523</v>
      </c>
      <c r="F2979" s="11" t="s">
        <v>2524</v>
      </c>
      <c r="G2979" s="8">
        <v>-65.92</v>
      </c>
      <c r="H2979" s="8">
        <v>0</v>
      </c>
      <c r="I2979" s="8">
        <f t="shared" si="110"/>
        <v>0</v>
      </c>
      <c r="J2979" s="12"/>
    </row>
    <row r="2980" spans="1:10" x14ac:dyDescent="0.3">
      <c r="C2980" s="9"/>
      <c r="D2980" s="10">
        <v>45137</v>
      </c>
      <c r="E2980" t="s">
        <v>2525</v>
      </c>
      <c r="F2980" s="11" t="s">
        <v>2526</v>
      </c>
      <c r="G2980" s="8">
        <v>797.22</v>
      </c>
      <c r="H2980" s="8">
        <v>0</v>
      </c>
      <c r="I2980" s="8">
        <f t="shared" si="110"/>
        <v>797.22</v>
      </c>
      <c r="J2980" s="12"/>
    </row>
    <row r="2981" spans="1:10" x14ac:dyDescent="0.3">
      <c r="C2981" s="9"/>
      <c r="D2981" s="10">
        <v>45168</v>
      </c>
      <c r="E2981" t="s">
        <v>2525</v>
      </c>
      <c r="F2981" s="11" t="s">
        <v>2526</v>
      </c>
      <c r="G2981" s="8">
        <v>0</v>
      </c>
      <c r="H2981" s="8">
        <v>797.22</v>
      </c>
      <c r="I2981" s="8">
        <f t="shared" si="110"/>
        <v>0</v>
      </c>
      <c r="J2981" s="12">
        <v>572000001</v>
      </c>
    </row>
    <row r="2982" spans="1:10" x14ac:dyDescent="0.3">
      <c r="E2982" s="4" t="s">
        <v>12</v>
      </c>
      <c r="G2982" s="8">
        <f>SUM(G2972:G2981)</f>
        <v>3214.1400000000003</v>
      </c>
      <c r="H2982" s="8">
        <f>SUM(H2972:H2981)</f>
        <v>3214.1400000000003</v>
      </c>
      <c r="I2982" s="8">
        <f>G2982-H2982</f>
        <v>0</v>
      </c>
    </row>
    <row r="2984" spans="1:10" x14ac:dyDescent="0.3">
      <c r="A2984" s="5">
        <v>430000282</v>
      </c>
      <c r="B2984" s="6" t="s">
        <v>2527</v>
      </c>
      <c r="C2984" s="7"/>
      <c r="D2984" s="7"/>
      <c r="E2984" s="7"/>
      <c r="F2984" s="7"/>
      <c r="G2984" s="7"/>
      <c r="H2984" s="7"/>
      <c r="I2984" s="7"/>
      <c r="J2984" s="7"/>
    </row>
    <row r="2985" spans="1:10" x14ac:dyDescent="0.3">
      <c r="C2985" s="9"/>
      <c r="D2985" s="10">
        <v>44972</v>
      </c>
      <c r="E2985" t="s">
        <v>2528</v>
      </c>
      <c r="F2985" s="11" t="s">
        <v>2529</v>
      </c>
      <c r="G2985" s="8">
        <v>749.87</v>
      </c>
      <c r="H2985" s="8">
        <v>0</v>
      </c>
      <c r="I2985" s="8">
        <f>G2985-H2985</f>
        <v>749.87</v>
      </c>
      <c r="J2985" s="12"/>
    </row>
    <row r="2986" spans="1:10" x14ac:dyDescent="0.3">
      <c r="C2986" s="9"/>
      <c r="D2986" s="10">
        <v>44973</v>
      </c>
      <c r="E2986" t="s">
        <v>2528</v>
      </c>
      <c r="F2986" s="11" t="s">
        <v>2529</v>
      </c>
      <c r="G2986" s="8">
        <v>0</v>
      </c>
      <c r="H2986" s="8">
        <v>749.87</v>
      </c>
      <c r="I2986" s="8">
        <f t="shared" ref="I2986:I3003" si="111">G2986-H2986+I2985</f>
        <v>0</v>
      </c>
      <c r="J2986" s="12">
        <v>572000002</v>
      </c>
    </row>
    <row r="2987" spans="1:10" x14ac:dyDescent="0.3">
      <c r="C2987" s="9"/>
      <c r="D2987" s="10">
        <v>44987</v>
      </c>
      <c r="E2987" t="s">
        <v>2530</v>
      </c>
      <c r="F2987" s="11" t="s">
        <v>2531</v>
      </c>
      <c r="G2987" s="8">
        <v>506.25</v>
      </c>
      <c r="H2987" s="8">
        <v>0</v>
      </c>
      <c r="I2987" s="8">
        <f t="shared" si="111"/>
        <v>506.25</v>
      </c>
      <c r="J2987" s="12"/>
    </row>
    <row r="2988" spans="1:10" x14ac:dyDescent="0.3">
      <c r="C2988" s="9"/>
      <c r="D2988" s="10">
        <v>44987</v>
      </c>
      <c r="E2988" t="s">
        <v>2532</v>
      </c>
      <c r="F2988" s="11" t="s">
        <v>2533</v>
      </c>
      <c r="G2988" s="8">
        <v>56.43</v>
      </c>
      <c r="H2988" s="8">
        <v>0</v>
      </c>
      <c r="I2988" s="8">
        <f t="shared" si="111"/>
        <v>562.67999999999995</v>
      </c>
      <c r="J2988" s="12"/>
    </row>
    <row r="2989" spans="1:10" x14ac:dyDescent="0.3">
      <c r="C2989" s="9"/>
      <c r="D2989" s="10">
        <v>44987</v>
      </c>
      <c r="E2989" t="s">
        <v>2534</v>
      </c>
      <c r="F2989" s="11" t="s">
        <v>2535</v>
      </c>
      <c r="G2989" s="8">
        <v>23.77</v>
      </c>
      <c r="H2989" s="8">
        <v>0</v>
      </c>
      <c r="I2989" s="8">
        <f t="shared" si="111"/>
        <v>586.44999999999993</v>
      </c>
      <c r="J2989" s="12"/>
    </row>
    <row r="2990" spans="1:10" x14ac:dyDescent="0.3">
      <c r="C2990" s="9"/>
      <c r="D2990" s="10">
        <v>44987</v>
      </c>
      <c r="E2990" t="s">
        <v>2534</v>
      </c>
      <c r="F2990" s="11" t="s">
        <v>2535</v>
      </c>
      <c r="G2990" s="8">
        <v>0</v>
      </c>
      <c r="H2990" s="8">
        <v>23.77</v>
      </c>
      <c r="I2990" s="8">
        <f t="shared" si="111"/>
        <v>562.67999999999995</v>
      </c>
      <c r="J2990" s="12">
        <v>570000000</v>
      </c>
    </row>
    <row r="2991" spans="1:10" x14ac:dyDescent="0.3">
      <c r="C2991" s="9"/>
      <c r="D2991" s="10">
        <v>45030</v>
      </c>
      <c r="E2991" t="s">
        <v>2536</v>
      </c>
      <c r="F2991" s="11" t="s">
        <v>2537</v>
      </c>
      <c r="G2991" s="8">
        <v>-5.39</v>
      </c>
      <c r="H2991" s="8">
        <v>0</v>
      </c>
      <c r="I2991" s="8">
        <f t="shared" si="111"/>
        <v>557.29</v>
      </c>
      <c r="J2991" s="12"/>
    </row>
    <row r="2992" spans="1:10" x14ac:dyDescent="0.3">
      <c r="C2992" s="9"/>
      <c r="D2992" s="10">
        <v>45033</v>
      </c>
      <c r="E2992" t="s">
        <v>2538</v>
      </c>
      <c r="F2992" s="11" t="s">
        <v>2539</v>
      </c>
      <c r="G2992" s="8">
        <v>647.24</v>
      </c>
      <c r="H2992" s="8">
        <v>0</v>
      </c>
      <c r="I2992" s="8">
        <f t="shared" si="111"/>
        <v>1204.53</v>
      </c>
      <c r="J2992" s="12"/>
    </row>
    <row r="2993" spans="1:10" x14ac:dyDescent="0.3">
      <c r="C2993" s="9"/>
      <c r="D2993" s="10">
        <v>45035</v>
      </c>
      <c r="E2993" t="s">
        <v>2538</v>
      </c>
      <c r="F2993" s="11" t="s">
        <v>2539</v>
      </c>
      <c r="G2993" s="8">
        <v>0</v>
      </c>
      <c r="H2993" s="8">
        <v>647.24</v>
      </c>
      <c r="I2993" s="8">
        <f t="shared" si="111"/>
        <v>557.29</v>
      </c>
      <c r="J2993" s="12">
        <v>572000002</v>
      </c>
    </row>
    <row r="2994" spans="1:10" x14ac:dyDescent="0.3">
      <c r="C2994" s="9"/>
      <c r="D2994" s="10">
        <v>45069</v>
      </c>
      <c r="E2994" t="s">
        <v>2540</v>
      </c>
      <c r="F2994" s="11" t="s">
        <v>2541</v>
      </c>
      <c r="G2994" s="8">
        <v>1389.25</v>
      </c>
      <c r="H2994" s="8">
        <v>0</v>
      </c>
      <c r="I2994" s="8">
        <f t="shared" si="111"/>
        <v>1946.54</v>
      </c>
      <c r="J2994" s="12"/>
    </row>
    <row r="2995" spans="1:10" x14ac:dyDescent="0.3">
      <c r="C2995" s="9"/>
      <c r="D2995" s="10">
        <v>45076</v>
      </c>
      <c r="E2995" t="s">
        <v>2542</v>
      </c>
      <c r="F2995" s="11" t="s">
        <v>2543</v>
      </c>
      <c r="G2995" s="8">
        <v>-6.93</v>
      </c>
      <c r="H2995" s="8">
        <v>0</v>
      </c>
      <c r="I2995" s="8">
        <f t="shared" si="111"/>
        <v>1939.61</v>
      </c>
      <c r="J2995" s="12"/>
    </row>
    <row r="2996" spans="1:10" x14ac:dyDescent="0.3">
      <c r="C2996" s="9"/>
      <c r="D2996" s="10">
        <v>45076</v>
      </c>
      <c r="E2996" t="s">
        <v>2536</v>
      </c>
      <c r="F2996" s="11" t="s">
        <v>2537</v>
      </c>
      <c r="G2996" s="8">
        <v>0</v>
      </c>
      <c r="H2996" s="8">
        <v>-5.39</v>
      </c>
      <c r="I2996" s="8">
        <f t="shared" si="111"/>
        <v>1945</v>
      </c>
      <c r="J2996" s="12">
        <v>572000002</v>
      </c>
    </row>
    <row r="2997" spans="1:10" x14ac:dyDescent="0.3">
      <c r="C2997" s="9"/>
      <c r="D2997" s="10">
        <v>45076</v>
      </c>
      <c r="E2997" t="s">
        <v>2540</v>
      </c>
      <c r="F2997" s="11" t="s">
        <v>2541</v>
      </c>
      <c r="G2997" s="8">
        <v>0</v>
      </c>
      <c r="H2997" s="8">
        <v>1389.25</v>
      </c>
      <c r="I2997" s="8">
        <f t="shared" si="111"/>
        <v>555.75</v>
      </c>
      <c r="J2997" s="12">
        <v>572000002</v>
      </c>
    </row>
    <row r="2998" spans="1:10" x14ac:dyDescent="0.3">
      <c r="C2998" s="9"/>
      <c r="D2998" s="10">
        <v>45076</v>
      </c>
      <c r="E2998" t="s">
        <v>2542</v>
      </c>
      <c r="F2998" s="11" t="s">
        <v>2543</v>
      </c>
      <c r="G2998" s="8">
        <v>0</v>
      </c>
      <c r="H2998" s="8">
        <v>-6.93</v>
      </c>
      <c r="I2998" s="8">
        <f t="shared" si="111"/>
        <v>562.67999999999995</v>
      </c>
      <c r="J2998" s="12">
        <v>572000002</v>
      </c>
    </row>
    <row r="2999" spans="1:10" x14ac:dyDescent="0.3">
      <c r="C2999" s="9"/>
      <c r="D2999" s="10">
        <v>45104</v>
      </c>
      <c r="E2999" t="s">
        <v>2527</v>
      </c>
      <c r="F2999" s="11" t="s">
        <v>16</v>
      </c>
      <c r="G2999" s="8">
        <v>0</v>
      </c>
      <c r="H2999" s="8">
        <v>86.58</v>
      </c>
      <c r="I2999" s="8">
        <f t="shared" si="111"/>
        <v>476.09999999999997</v>
      </c>
      <c r="J2999" s="12">
        <v>572000001</v>
      </c>
    </row>
    <row r="3000" spans="1:10" x14ac:dyDescent="0.3">
      <c r="C3000" s="9"/>
      <c r="D3000" s="10">
        <v>45148</v>
      </c>
      <c r="E3000" t="s">
        <v>2544</v>
      </c>
      <c r="F3000" s="11" t="s">
        <v>2545</v>
      </c>
      <c r="G3000" s="8">
        <v>-129.28</v>
      </c>
      <c r="H3000" s="8">
        <v>0</v>
      </c>
      <c r="I3000" s="8">
        <f t="shared" si="111"/>
        <v>346.81999999999994</v>
      </c>
      <c r="J3000" s="12"/>
    </row>
    <row r="3001" spans="1:10" x14ac:dyDescent="0.3">
      <c r="C3001" s="9"/>
      <c r="D3001" s="10">
        <v>45152</v>
      </c>
      <c r="E3001" t="s">
        <v>2546</v>
      </c>
      <c r="F3001" s="11" t="s">
        <v>2547</v>
      </c>
      <c r="G3001" s="8">
        <v>1235.95</v>
      </c>
      <c r="H3001" s="8">
        <v>0</v>
      </c>
      <c r="I3001" s="8">
        <f t="shared" si="111"/>
        <v>1582.77</v>
      </c>
      <c r="J3001" s="12"/>
    </row>
    <row r="3002" spans="1:10" x14ac:dyDescent="0.3">
      <c r="C3002" s="9"/>
      <c r="D3002" s="10">
        <v>45156</v>
      </c>
      <c r="E3002" t="s">
        <v>2544</v>
      </c>
      <c r="F3002" s="11" t="s">
        <v>2545</v>
      </c>
      <c r="G3002" s="8">
        <v>0</v>
      </c>
      <c r="H3002" s="8">
        <v>-129.28</v>
      </c>
      <c r="I3002" s="8">
        <f t="shared" si="111"/>
        <v>1712.05</v>
      </c>
      <c r="J3002" s="12">
        <v>572000001</v>
      </c>
    </row>
    <row r="3003" spans="1:10" x14ac:dyDescent="0.3">
      <c r="C3003" s="9"/>
      <c r="D3003" s="10">
        <v>45156</v>
      </c>
      <c r="E3003" t="s">
        <v>2546</v>
      </c>
      <c r="F3003" s="11" t="s">
        <v>2547</v>
      </c>
      <c r="G3003" s="8">
        <v>0</v>
      </c>
      <c r="H3003" s="8">
        <v>1235.95</v>
      </c>
      <c r="I3003" s="8">
        <f t="shared" si="111"/>
        <v>476.09999999999991</v>
      </c>
      <c r="J3003" s="12">
        <v>572000001</v>
      </c>
    </row>
    <row r="3004" spans="1:10" x14ac:dyDescent="0.3">
      <c r="E3004" s="4" t="s">
        <v>12</v>
      </c>
      <c r="G3004" s="8">
        <f>SUM(G2985:G3003)</f>
        <v>4467.16</v>
      </c>
      <c r="H3004" s="8">
        <f>SUM(H2985:H3003)</f>
        <v>3991.0599999999995</v>
      </c>
      <c r="I3004" s="8">
        <f>G3004-H3004</f>
        <v>476.10000000000036</v>
      </c>
    </row>
    <row r="3006" spans="1:10" x14ac:dyDescent="0.3">
      <c r="A3006" s="5">
        <v>430000283</v>
      </c>
      <c r="B3006" s="6" t="s">
        <v>2548</v>
      </c>
      <c r="C3006" s="7"/>
      <c r="D3006" s="7"/>
      <c r="E3006" s="7"/>
      <c r="F3006" s="7"/>
      <c r="G3006" s="7"/>
      <c r="H3006" s="7"/>
      <c r="I3006" s="7"/>
      <c r="J3006" s="7"/>
    </row>
    <row r="3007" spans="1:10" x14ac:dyDescent="0.3">
      <c r="C3007" s="9"/>
      <c r="D3007" s="10">
        <v>45006</v>
      </c>
      <c r="E3007" t="s">
        <v>2549</v>
      </c>
      <c r="F3007" s="11" t="s">
        <v>2550</v>
      </c>
      <c r="G3007" s="8">
        <v>1335.09</v>
      </c>
      <c r="H3007" s="8">
        <v>0</v>
      </c>
      <c r="I3007" s="8">
        <f>G3007-H3007</f>
        <v>1335.09</v>
      </c>
      <c r="J3007" s="12">
        <v>700000002</v>
      </c>
    </row>
    <row r="3008" spans="1:10" x14ac:dyDescent="0.3">
      <c r="C3008" s="9"/>
      <c r="D3008" s="10">
        <v>45015</v>
      </c>
      <c r="E3008" t="s">
        <v>2549</v>
      </c>
      <c r="F3008" s="11" t="s">
        <v>2550</v>
      </c>
      <c r="G3008" s="8">
        <v>0</v>
      </c>
      <c r="H3008" s="8">
        <v>1335.09</v>
      </c>
      <c r="I3008" s="8">
        <f>G3008-H3008+I3007</f>
        <v>0</v>
      </c>
      <c r="J3008" s="12">
        <v>572000002</v>
      </c>
    </row>
    <row r="3009" spans="1:10" x14ac:dyDescent="0.3">
      <c r="C3009" s="9"/>
      <c r="D3009" s="10">
        <v>45113</v>
      </c>
      <c r="E3009" t="s">
        <v>2551</v>
      </c>
      <c r="F3009" s="11" t="s">
        <v>2552</v>
      </c>
      <c r="G3009" s="8">
        <v>-296.52999999999997</v>
      </c>
      <c r="H3009" s="8">
        <v>0</v>
      </c>
      <c r="I3009" s="8">
        <f>G3009-H3009+I3008</f>
        <v>-296.52999999999997</v>
      </c>
      <c r="J3009" s="12">
        <v>700000002</v>
      </c>
    </row>
    <row r="3010" spans="1:10" x14ac:dyDescent="0.3">
      <c r="C3010" s="9"/>
      <c r="D3010" s="10">
        <v>45137</v>
      </c>
      <c r="E3010" t="s">
        <v>2553</v>
      </c>
      <c r="F3010" s="11" t="s">
        <v>2554</v>
      </c>
      <c r="G3010" s="8">
        <v>-4.92</v>
      </c>
      <c r="H3010" s="8">
        <v>0</v>
      </c>
      <c r="I3010" s="8">
        <f>G3010-H3010+I3009</f>
        <v>-301.45</v>
      </c>
      <c r="J3010" s="12">
        <v>700000002</v>
      </c>
    </row>
    <row r="3011" spans="1:10" x14ac:dyDescent="0.3">
      <c r="C3011" s="9"/>
      <c r="D3011" s="10">
        <v>45155</v>
      </c>
      <c r="E3011" t="s">
        <v>2555</v>
      </c>
      <c r="F3011" s="11" t="s">
        <v>2556</v>
      </c>
      <c r="G3011" s="8">
        <v>0.51</v>
      </c>
      <c r="H3011" s="8">
        <v>0</v>
      </c>
      <c r="I3011" s="8">
        <f>G3011-H3011+I3010</f>
        <v>-300.94</v>
      </c>
      <c r="J3011" s="12">
        <v>700000002</v>
      </c>
    </row>
    <row r="3012" spans="1:10" x14ac:dyDescent="0.3">
      <c r="C3012" s="9"/>
      <c r="D3012" s="10">
        <v>45155</v>
      </c>
      <c r="E3012" t="s">
        <v>2557</v>
      </c>
      <c r="F3012" s="11" t="s">
        <v>2558</v>
      </c>
      <c r="G3012" s="8">
        <v>2064.6999999999998</v>
      </c>
      <c r="H3012" s="8">
        <v>0</v>
      </c>
      <c r="I3012" s="8">
        <f>G3012-H3012+I3011</f>
        <v>1763.7599999999998</v>
      </c>
      <c r="J3012" s="12">
        <v>700000002</v>
      </c>
    </row>
    <row r="3013" spans="1:10" x14ac:dyDescent="0.3">
      <c r="E3013" s="4" t="s">
        <v>12</v>
      </c>
      <c r="G3013" s="8">
        <f>SUM(G3007:G3012)</f>
        <v>3098.8499999999995</v>
      </c>
      <c r="H3013" s="8">
        <f>SUM(H3007:H3012)</f>
        <v>1335.09</v>
      </c>
      <c r="I3013" s="8">
        <f>G3013-H3013</f>
        <v>1763.7599999999995</v>
      </c>
    </row>
    <row r="3015" spans="1:10" x14ac:dyDescent="0.3">
      <c r="A3015" s="5">
        <v>430000284</v>
      </c>
      <c r="B3015" s="6" t="s">
        <v>2559</v>
      </c>
      <c r="C3015" s="7"/>
      <c r="D3015" s="7"/>
      <c r="E3015" s="7"/>
      <c r="F3015" s="7"/>
      <c r="G3015" s="7"/>
      <c r="H3015" s="7"/>
      <c r="I3015" s="7"/>
      <c r="J3015" s="7"/>
    </row>
    <row r="3016" spans="1:10" x14ac:dyDescent="0.3">
      <c r="C3016" s="9"/>
      <c r="D3016" s="10">
        <v>45021</v>
      </c>
      <c r="E3016" t="s">
        <v>2560</v>
      </c>
      <c r="F3016" s="11" t="s">
        <v>2561</v>
      </c>
      <c r="G3016" s="8">
        <v>1519.6</v>
      </c>
      <c r="H3016" s="8">
        <v>0</v>
      </c>
      <c r="I3016" s="8">
        <f>G3016-H3016</f>
        <v>1519.6</v>
      </c>
      <c r="J3016" s="12">
        <v>700000002</v>
      </c>
    </row>
    <row r="3017" spans="1:10" x14ac:dyDescent="0.3">
      <c r="C3017" s="9"/>
      <c r="D3017" s="10">
        <v>45030</v>
      </c>
      <c r="E3017" t="s">
        <v>2562</v>
      </c>
      <c r="F3017" s="11" t="s">
        <v>2563</v>
      </c>
      <c r="G3017" s="8">
        <v>-2.98</v>
      </c>
      <c r="H3017" s="8">
        <v>0</v>
      </c>
      <c r="I3017" s="8">
        <f>G3017-H3017+I3016</f>
        <v>1516.62</v>
      </c>
      <c r="J3017" s="12">
        <v>700000002</v>
      </c>
    </row>
    <row r="3018" spans="1:10" x14ac:dyDescent="0.3">
      <c r="C3018" s="9"/>
      <c r="D3018" s="10">
        <v>45033</v>
      </c>
      <c r="E3018" t="s">
        <v>2564</v>
      </c>
      <c r="F3018" s="11" t="s">
        <v>2565</v>
      </c>
      <c r="G3018" s="8">
        <v>-137.99</v>
      </c>
      <c r="H3018" s="8">
        <v>0</v>
      </c>
      <c r="I3018" s="8">
        <f>G3018-H3018+I3017</f>
        <v>1378.6299999999999</v>
      </c>
      <c r="J3018" s="12">
        <v>700000002</v>
      </c>
    </row>
    <row r="3019" spans="1:10" x14ac:dyDescent="0.3">
      <c r="C3019" s="9"/>
      <c r="D3019" s="10">
        <v>45040</v>
      </c>
      <c r="E3019" t="s">
        <v>2560</v>
      </c>
      <c r="F3019" s="11" t="s">
        <v>2561</v>
      </c>
      <c r="G3019" s="8">
        <v>0</v>
      </c>
      <c r="H3019" s="8">
        <v>1519.6</v>
      </c>
      <c r="I3019" s="8">
        <f>G3019-H3019+I3018</f>
        <v>-140.97000000000003</v>
      </c>
      <c r="J3019" s="12">
        <v>572000002</v>
      </c>
    </row>
    <row r="3020" spans="1:10" x14ac:dyDescent="0.3">
      <c r="C3020" s="9"/>
      <c r="D3020" s="10">
        <v>45040</v>
      </c>
      <c r="E3020" t="s">
        <v>2564</v>
      </c>
      <c r="F3020" s="11" t="s">
        <v>2565</v>
      </c>
      <c r="G3020" s="8">
        <v>0</v>
      </c>
      <c r="H3020" s="8">
        <v>-137.99</v>
      </c>
      <c r="I3020" s="8">
        <f>G3020-H3020+I3019</f>
        <v>-2.9800000000000182</v>
      </c>
      <c r="J3020" s="12">
        <v>572000002</v>
      </c>
    </row>
    <row r="3021" spans="1:10" x14ac:dyDescent="0.3">
      <c r="C3021" s="9"/>
      <c r="D3021" s="10">
        <v>45097</v>
      </c>
      <c r="E3021" t="s">
        <v>2566</v>
      </c>
      <c r="F3021" s="11" t="s">
        <v>2567</v>
      </c>
      <c r="G3021" s="8">
        <v>2830.56</v>
      </c>
      <c r="H3021" s="8">
        <v>0</v>
      </c>
      <c r="I3021" s="8">
        <f>G3021-H3021+I3020</f>
        <v>2827.58</v>
      </c>
      <c r="J3021" s="12">
        <v>700000002</v>
      </c>
    </row>
    <row r="3022" spans="1:10" x14ac:dyDescent="0.3">
      <c r="E3022" s="4" t="s">
        <v>12</v>
      </c>
      <c r="G3022" s="8">
        <f>SUM(G3016:G3021)</f>
        <v>4209.1899999999996</v>
      </c>
      <c r="H3022" s="8">
        <f>SUM(H3016:H3021)</f>
        <v>1381.61</v>
      </c>
      <c r="I3022" s="8">
        <f>G3022-H3022</f>
        <v>2827.58</v>
      </c>
    </row>
    <row r="3024" spans="1:10" x14ac:dyDescent="0.3">
      <c r="A3024" s="5">
        <v>430000285</v>
      </c>
      <c r="B3024" s="6" t="s">
        <v>2568</v>
      </c>
      <c r="C3024" s="7"/>
      <c r="D3024" s="7"/>
      <c r="E3024" s="7"/>
      <c r="F3024" s="7"/>
      <c r="G3024" s="7"/>
      <c r="H3024" s="7"/>
      <c r="I3024" s="7"/>
      <c r="J3024" s="7"/>
    </row>
    <row r="3025" spans="1:10" x14ac:dyDescent="0.3">
      <c r="C3025" s="9"/>
      <c r="D3025" s="10">
        <v>45069</v>
      </c>
      <c r="E3025" t="s">
        <v>2569</v>
      </c>
      <c r="F3025" s="11" t="s">
        <v>2570</v>
      </c>
      <c r="G3025" s="8">
        <v>1722.43</v>
      </c>
      <c r="H3025" s="8">
        <v>0</v>
      </c>
      <c r="I3025" s="8">
        <f>G3025-H3025</f>
        <v>1722.43</v>
      </c>
      <c r="J3025" s="12">
        <v>700000002</v>
      </c>
    </row>
    <row r="3026" spans="1:10" x14ac:dyDescent="0.3">
      <c r="C3026" s="9"/>
      <c r="D3026" s="10">
        <v>45083</v>
      </c>
      <c r="E3026" t="s">
        <v>2571</v>
      </c>
      <c r="F3026" s="11" t="s">
        <v>2572</v>
      </c>
      <c r="G3026" s="8">
        <v>-29.67</v>
      </c>
      <c r="H3026" s="8">
        <v>0</v>
      </c>
      <c r="I3026" s="8">
        <f>G3026-H3026+I3025</f>
        <v>1692.76</v>
      </c>
      <c r="J3026" s="12">
        <v>700000002</v>
      </c>
    </row>
    <row r="3027" spans="1:10" x14ac:dyDescent="0.3">
      <c r="E3027" s="4" t="s">
        <v>12</v>
      </c>
      <c r="G3027" s="8">
        <f>SUM(G3025:G3026)</f>
        <v>1692.76</v>
      </c>
      <c r="H3027" s="8">
        <f>SUM(H3025:H3026)</f>
        <v>0</v>
      </c>
      <c r="I3027" s="8">
        <f>G3027-H3027</f>
        <v>1692.76</v>
      </c>
    </row>
    <row r="3029" spans="1:10" x14ac:dyDescent="0.3">
      <c r="A3029" s="5">
        <v>430000286</v>
      </c>
      <c r="B3029" s="6" t="s">
        <v>2573</v>
      </c>
      <c r="C3029" s="7"/>
      <c r="D3029" s="7"/>
      <c r="E3029" s="7"/>
      <c r="F3029" s="7"/>
      <c r="G3029" s="7"/>
      <c r="H3029" s="7"/>
      <c r="I3029" s="7"/>
      <c r="J3029" s="7"/>
    </row>
    <row r="3030" spans="1:10" x14ac:dyDescent="0.3">
      <c r="E3030" s="4" t="s">
        <v>11</v>
      </c>
      <c r="G3030" s="8">
        <v>196.95</v>
      </c>
      <c r="H3030" s="8">
        <v>0</v>
      </c>
      <c r="I3030" s="8">
        <f>G3030-H3030</f>
        <v>196.95</v>
      </c>
    </row>
    <row r="3031" spans="1:10" x14ac:dyDescent="0.3">
      <c r="C3031" s="9"/>
      <c r="D3031" s="10">
        <v>44932</v>
      </c>
      <c r="E3031" t="s">
        <v>2574</v>
      </c>
      <c r="F3031" s="11" t="s">
        <v>2575</v>
      </c>
      <c r="G3031" s="8">
        <v>0</v>
      </c>
      <c r="H3031" s="8">
        <v>196.95</v>
      </c>
      <c r="I3031" s="8">
        <f>G3031-H3031+I3030</f>
        <v>0</v>
      </c>
      <c r="J3031" s="12">
        <v>572000001</v>
      </c>
    </row>
    <row r="3032" spans="1:10" x14ac:dyDescent="0.3">
      <c r="E3032" s="4" t="s">
        <v>12</v>
      </c>
      <c r="G3032" s="8">
        <f>SUM(G3030:G3031)</f>
        <v>196.95</v>
      </c>
      <c r="H3032" s="8">
        <f>SUM(H3030:H3031)</f>
        <v>196.95</v>
      </c>
      <c r="I3032" s="8">
        <f>G3032-H3032</f>
        <v>0</v>
      </c>
    </row>
    <row r="3034" spans="1:10" x14ac:dyDescent="0.3">
      <c r="A3034" s="5">
        <v>430000287</v>
      </c>
      <c r="B3034" s="6" t="s">
        <v>2576</v>
      </c>
      <c r="C3034" s="7"/>
      <c r="D3034" s="7"/>
      <c r="E3034" s="7"/>
      <c r="F3034" s="7"/>
      <c r="G3034" s="7"/>
      <c r="H3034" s="7"/>
      <c r="I3034" s="7"/>
      <c r="J3034" s="7"/>
    </row>
    <row r="3035" spans="1:10" x14ac:dyDescent="0.3">
      <c r="C3035" s="9"/>
      <c r="D3035" s="10">
        <v>44942</v>
      </c>
      <c r="E3035" t="s">
        <v>2577</v>
      </c>
      <c r="F3035" s="11" t="s">
        <v>2578</v>
      </c>
      <c r="G3035" s="8">
        <v>280.48</v>
      </c>
      <c r="H3035" s="8">
        <v>0</v>
      </c>
      <c r="I3035" s="8">
        <f>G3035-H3035</f>
        <v>280.48</v>
      </c>
      <c r="J3035" s="12"/>
    </row>
    <row r="3036" spans="1:10" x14ac:dyDescent="0.3">
      <c r="C3036" s="9"/>
      <c r="D3036" s="10">
        <v>44946</v>
      </c>
      <c r="E3036" t="s">
        <v>2577</v>
      </c>
      <c r="F3036" s="11" t="s">
        <v>2578</v>
      </c>
      <c r="G3036" s="8">
        <v>0</v>
      </c>
      <c r="H3036" s="8">
        <v>280.48</v>
      </c>
      <c r="I3036" s="8">
        <f t="shared" ref="I3036:I3049" si="112">G3036-H3036+I3035</f>
        <v>0</v>
      </c>
      <c r="J3036" s="12">
        <v>572000003</v>
      </c>
    </row>
    <row r="3037" spans="1:10" x14ac:dyDescent="0.3">
      <c r="C3037" s="9"/>
      <c r="D3037" s="10">
        <v>44952</v>
      </c>
      <c r="E3037" t="s">
        <v>2579</v>
      </c>
      <c r="F3037" s="11" t="s">
        <v>2580</v>
      </c>
      <c r="G3037" s="8">
        <v>232.65</v>
      </c>
      <c r="H3037" s="8">
        <v>0</v>
      </c>
      <c r="I3037" s="8">
        <f t="shared" si="112"/>
        <v>232.65</v>
      </c>
      <c r="J3037" s="12"/>
    </row>
    <row r="3038" spans="1:10" x14ac:dyDescent="0.3">
      <c r="C3038" s="9"/>
      <c r="D3038" s="10">
        <v>44956</v>
      </c>
      <c r="E3038" t="s">
        <v>2581</v>
      </c>
      <c r="F3038" s="11" t="s">
        <v>2582</v>
      </c>
      <c r="G3038" s="8">
        <v>-232.65</v>
      </c>
      <c r="H3038" s="8">
        <v>0</v>
      </c>
      <c r="I3038" s="8">
        <f t="shared" si="112"/>
        <v>0</v>
      </c>
      <c r="J3038" s="12"/>
    </row>
    <row r="3039" spans="1:10" x14ac:dyDescent="0.3">
      <c r="C3039" s="9"/>
      <c r="D3039" s="10">
        <v>45014</v>
      </c>
      <c r="E3039" t="s">
        <v>2583</v>
      </c>
      <c r="F3039" s="11" t="s">
        <v>2584</v>
      </c>
      <c r="G3039" s="8">
        <v>612.55999999999995</v>
      </c>
      <c r="H3039" s="8">
        <v>0</v>
      </c>
      <c r="I3039" s="8">
        <f t="shared" si="112"/>
        <v>612.55999999999995</v>
      </c>
      <c r="J3039" s="12"/>
    </row>
    <row r="3040" spans="1:10" x14ac:dyDescent="0.3">
      <c r="C3040" s="9"/>
      <c r="D3040" s="10">
        <v>45016</v>
      </c>
      <c r="E3040" t="s">
        <v>2585</v>
      </c>
      <c r="F3040" s="11" t="s">
        <v>2586</v>
      </c>
      <c r="G3040" s="8">
        <v>29.5</v>
      </c>
      <c r="H3040" s="8">
        <v>0</v>
      </c>
      <c r="I3040" s="8">
        <f t="shared" si="112"/>
        <v>642.05999999999995</v>
      </c>
      <c r="J3040" s="12"/>
    </row>
    <row r="3041" spans="1:10" x14ac:dyDescent="0.3">
      <c r="C3041" s="9"/>
      <c r="D3041" s="10">
        <v>45028</v>
      </c>
      <c r="E3041" t="s">
        <v>2583</v>
      </c>
      <c r="F3041" s="11" t="s">
        <v>2584</v>
      </c>
      <c r="G3041" s="8">
        <v>0</v>
      </c>
      <c r="H3041" s="8">
        <v>612.55999999999995</v>
      </c>
      <c r="I3041" s="8">
        <f t="shared" si="112"/>
        <v>29.5</v>
      </c>
      <c r="J3041" s="12">
        <v>572000003</v>
      </c>
    </row>
    <row r="3042" spans="1:10" x14ac:dyDescent="0.3">
      <c r="C3042" s="9"/>
      <c r="D3042" s="10">
        <v>45028</v>
      </c>
      <c r="E3042" t="s">
        <v>2585</v>
      </c>
      <c r="F3042" s="11" t="s">
        <v>2586</v>
      </c>
      <c r="G3042" s="8">
        <v>0</v>
      </c>
      <c r="H3042" s="8">
        <v>29.5</v>
      </c>
      <c r="I3042" s="8">
        <f t="shared" si="112"/>
        <v>0</v>
      </c>
      <c r="J3042" s="12">
        <v>572000003</v>
      </c>
    </row>
    <row r="3043" spans="1:10" x14ac:dyDescent="0.3">
      <c r="C3043" s="9"/>
      <c r="D3043" s="10">
        <v>45130</v>
      </c>
      <c r="E3043" t="s">
        <v>2587</v>
      </c>
      <c r="F3043" s="11" t="s">
        <v>2588</v>
      </c>
      <c r="G3043" s="8">
        <v>-100</v>
      </c>
      <c r="H3043" s="8">
        <v>0</v>
      </c>
      <c r="I3043" s="8">
        <f t="shared" si="112"/>
        <v>-100</v>
      </c>
      <c r="J3043" s="12"/>
    </row>
    <row r="3044" spans="1:10" x14ac:dyDescent="0.3">
      <c r="C3044" s="9"/>
      <c r="D3044" s="10">
        <v>45130</v>
      </c>
      <c r="E3044" t="s">
        <v>2589</v>
      </c>
      <c r="F3044" s="11" t="s">
        <v>2590</v>
      </c>
      <c r="G3044" s="8">
        <v>276.25</v>
      </c>
      <c r="H3044" s="8">
        <v>0</v>
      </c>
      <c r="I3044" s="8">
        <f t="shared" si="112"/>
        <v>176.25</v>
      </c>
      <c r="J3044" s="12"/>
    </row>
    <row r="3045" spans="1:10" x14ac:dyDescent="0.3">
      <c r="C3045" s="9"/>
      <c r="D3045" s="10">
        <v>45136</v>
      </c>
      <c r="E3045" t="s">
        <v>2589</v>
      </c>
      <c r="F3045" s="11" t="s">
        <v>2590</v>
      </c>
      <c r="G3045" s="8">
        <v>0</v>
      </c>
      <c r="H3045" s="8">
        <v>276.25</v>
      </c>
      <c r="I3045" s="8">
        <f t="shared" si="112"/>
        <v>-100</v>
      </c>
      <c r="J3045" s="12">
        <v>572000003</v>
      </c>
    </row>
    <row r="3046" spans="1:10" x14ac:dyDescent="0.3">
      <c r="C3046" s="9"/>
      <c r="D3046" s="10">
        <v>45161</v>
      </c>
      <c r="E3046" t="s">
        <v>2591</v>
      </c>
      <c r="F3046" s="11" t="s">
        <v>2592</v>
      </c>
      <c r="G3046" s="8">
        <v>339.35</v>
      </c>
      <c r="H3046" s="8">
        <v>0</v>
      </c>
      <c r="I3046" s="8">
        <f t="shared" si="112"/>
        <v>239.35000000000002</v>
      </c>
      <c r="J3046" s="12"/>
    </row>
    <row r="3047" spans="1:10" x14ac:dyDescent="0.3">
      <c r="C3047" s="9"/>
      <c r="D3047" s="10">
        <v>45162</v>
      </c>
      <c r="E3047" t="s">
        <v>2593</v>
      </c>
      <c r="F3047" s="11" t="s">
        <v>2594</v>
      </c>
      <c r="G3047" s="8">
        <v>-33.35</v>
      </c>
      <c r="H3047" s="8">
        <v>0</v>
      </c>
      <c r="I3047" s="8">
        <f t="shared" si="112"/>
        <v>206.00000000000003</v>
      </c>
      <c r="J3047" s="12"/>
    </row>
    <row r="3048" spans="1:10" x14ac:dyDescent="0.3">
      <c r="C3048" s="9"/>
      <c r="D3048" s="10">
        <v>45163</v>
      </c>
      <c r="E3048" t="s">
        <v>2591</v>
      </c>
      <c r="F3048" s="11" t="s">
        <v>2592</v>
      </c>
      <c r="G3048" s="8">
        <v>0</v>
      </c>
      <c r="H3048" s="8">
        <v>339.35</v>
      </c>
      <c r="I3048" s="8">
        <f t="shared" si="112"/>
        <v>-133.35</v>
      </c>
      <c r="J3048" s="12">
        <v>572000003</v>
      </c>
    </row>
    <row r="3049" spans="1:10" x14ac:dyDescent="0.3">
      <c r="C3049" s="9"/>
      <c r="D3049" s="10">
        <v>45163</v>
      </c>
      <c r="E3049" t="s">
        <v>2593</v>
      </c>
      <c r="F3049" s="11" t="s">
        <v>2594</v>
      </c>
      <c r="G3049" s="8">
        <v>0</v>
      </c>
      <c r="H3049" s="8">
        <v>-33.35</v>
      </c>
      <c r="I3049" s="8">
        <f t="shared" si="112"/>
        <v>-100</v>
      </c>
      <c r="J3049" s="12">
        <v>572000003</v>
      </c>
    </row>
    <row r="3050" spans="1:10" x14ac:dyDescent="0.3">
      <c r="E3050" s="4" t="s">
        <v>12</v>
      </c>
      <c r="G3050" s="8">
        <f>SUM(G3035:G3049)</f>
        <v>1404.79</v>
      </c>
      <c r="H3050" s="8">
        <f>SUM(H3035:H3049)</f>
        <v>1504.79</v>
      </c>
      <c r="I3050" s="8">
        <f>G3050-H3050</f>
        <v>-100</v>
      </c>
    </row>
    <row r="3052" spans="1:10" x14ac:dyDescent="0.3">
      <c r="A3052" s="5">
        <v>430000288</v>
      </c>
      <c r="B3052" s="6" t="s">
        <v>2595</v>
      </c>
      <c r="C3052" s="7"/>
      <c r="D3052" s="7"/>
      <c r="E3052" s="7"/>
      <c r="F3052" s="7"/>
      <c r="G3052" s="7"/>
      <c r="H3052" s="7"/>
      <c r="I3052" s="7"/>
      <c r="J3052" s="7"/>
    </row>
    <row r="3053" spans="1:10" x14ac:dyDescent="0.3">
      <c r="C3053" s="9"/>
      <c r="D3053" s="10">
        <v>45049</v>
      </c>
      <c r="E3053" t="s">
        <v>2596</v>
      </c>
      <c r="F3053" s="11" t="s">
        <v>2597</v>
      </c>
      <c r="G3053" s="8">
        <v>431.51</v>
      </c>
      <c r="H3053" s="8">
        <v>0</v>
      </c>
      <c r="I3053" s="8">
        <f>G3053-H3053</f>
        <v>431.51</v>
      </c>
      <c r="J3053" s="12"/>
    </row>
    <row r="3054" spans="1:10" x14ac:dyDescent="0.3">
      <c r="C3054" s="9"/>
      <c r="D3054" s="10">
        <v>45050</v>
      </c>
      <c r="E3054" t="s">
        <v>2596</v>
      </c>
      <c r="F3054" s="11" t="s">
        <v>2597</v>
      </c>
      <c r="G3054" s="8">
        <v>0</v>
      </c>
      <c r="H3054" s="8">
        <v>431.51</v>
      </c>
      <c r="I3054" s="8">
        <f>G3054-H3054+I3053</f>
        <v>0</v>
      </c>
      <c r="J3054" s="12">
        <v>572000002</v>
      </c>
    </row>
    <row r="3055" spans="1:10" x14ac:dyDescent="0.3">
      <c r="C3055" s="9"/>
      <c r="D3055" s="10">
        <v>45149</v>
      </c>
      <c r="E3055" t="s">
        <v>2598</v>
      </c>
      <c r="F3055" s="11" t="s">
        <v>2599</v>
      </c>
      <c r="G3055" s="8">
        <v>349.79</v>
      </c>
      <c r="H3055" s="8">
        <v>0</v>
      </c>
      <c r="I3055" s="8">
        <f>G3055-H3055+I3054</f>
        <v>349.79</v>
      </c>
      <c r="J3055" s="12"/>
    </row>
    <row r="3056" spans="1:10" x14ac:dyDescent="0.3">
      <c r="C3056" s="9"/>
      <c r="D3056" s="10">
        <v>45156</v>
      </c>
      <c r="E3056" t="s">
        <v>2598</v>
      </c>
      <c r="F3056" s="11" t="s">
        <v>2599</v>
      </c>
      <c r="G3056" s="8">
        <v>0</v>
      </c>
      <c r="H3056" s="8">
        <v>349.79</v>
      </c>
      <c r="I3056" s="8">
        <f>G3056-H3056+I3055</f>
        <v>0</v>
      </c>
      <c r="J3056" s="12">
        <v>572000002</v>
      </c>
    </row>
    <row r="3057" spans="1:10" x14ac:dyDescent="0.3">
      <c r="E3057" s="4" t="s">
        <v>12</v>
      </c>
      <c r="G3057" s="8">
        <f>SUM(G3053:G3056)</f>
        <v>781.3</v>
      </c>
      <c r="H3057" s="8">
        <f>SUM(H3053:H3056)</f>
        <v>781.3</v>
      </c>
      <c r="I3057" s="8">
        <f>G3057-H3057</f>
        <v>0</v>
      </c>
    </row>
    <row r="3059" spans="1:10" x14ac:dyDescent="0.3">
      <c r="A3059" s="5">
        <v>430000291</v>
      </c>
      <c r="B3059" s="6" t="s">
        <v>2600</v>
      </c>
      <c r="C3059" s="7"/>
      <c r="D3059" s="7"/>
      <c r="E3059" s="7"/>
      <c r="F3059" s="7"/>
      <c r="G3059" s="7"/>
      <c r="H3059" s="7"/>
      <c r="I3059" s="7"/>
      <c r="J3059" s="7"/>
    </row>
    <row r="3060" spans="1:10" x14ac:dyDescent="0.3">
      <c r="E3060" s="4" t="s">
        <v>11</v>
      </c>
      <c r="G3060" s="8">
        <v>0</v>
      </c>
      <c r="H3060" s="8">
        <v>56.87</v>
      </c>
      <c r="I3060" s="8">
        <f>G3060-H3060</f>
        <v>-56.87</v>
      </c>
    </row>
    <row r="3061" spans="1:10" x14ac:dyDescent="0.3">
      <c r="E3061" s="4" t="s">
        <v>12</v>
      </c>
      <c r="G3061" s="8">
        <f>G3060</f>
        <v>0</v>
      </c>
      <c r="H3061" s="8">
        <f>H3060</f>
        <v>56.87</v>
      </c>
      <c r="I3061" s="8">
        <f>G3061-H3061</f>
        <v>-56.87</v>
      </c>
    </row>
    <row r="3063" spans="1:10" x14ac:dyDescent="0.3">
      <c r="A3063" s="5">
        <v>430000293</v>
      </c>
      <c r="B3063" s="6" t="s">
        <v>2601</v>
      </c>
      <c r="C3063" s="7"/>
      <c r="D3063" s="7"/>
      <c r="E3063" s="7"/>
      <c r="F3063" s="7"/>
      <c r="G3063" s="7"/>
      <c r="H3063" s="7"/>
      <c r="I3063" s="7"/>
      <c r="J3063" s="7"/>
    </row>
    <row r="3064" spans="1:10" x14ac:dyDescent="0.3">
      <c r="E3064" s="4" t="s">
        <v>11</v>
      </c>
      <c r="G3064" s="8">
        <v>959.32</v>
      </c>
      <c r="H3064" s="8">
        <v>0</v>
      </c>
      <c r="I3064" s="8">
        <f>G3064-H3064</f>
        <v>959.32</v>
      </c>
    </row>
    <row r="3065" spans="1:10" x14ac:dyDescent="0.3">
      <c r="C3065" s="9"/>
      <c r="D3065" s="10">
        <v>44957</v>
      </c>
      <c r="E3065" t="s">
        <v>2602</v>
      </c>
      <c r="F3065" s="11" t="s">
        <v>2603</v>
      </c>
      <c r="G3065" s="8">
        <v>0</v>
      </c>
      <c r="H3065" s="8">
        <v>959.32</v>
      </c>
      <c r="I3065" s="8">
        <f>G3065-H3065+I3064</f>
        <v>0</v>
      </c>
      <c r="J3065" s="12">
        <v>570000000</v>
      </c>
    </row>
    <row r="3066" spans="1:10" x14ac:dyDescent="0.3">
      <c r="E3066" s="4" t="s">
        <v>12</v>
      </c>
      <c r="G3066" s="8">
        <f>SUM(G3064:G3065)</f>
        <v>959.32</v>
      </c>
      <c r="H3066" s="8">
        <f>SUM(H3064:H3065)</f>
        <v>959.32</v>
      </c>
      <c r="I3066" s="8">
        <f>G3066-H3066</f>
        <v>0</v>
      </c>
    </row>
    <row r="3068" spans="1:10" x14ac:dyDescent="0.3">
      <c r="A3068" s="5">
        <v>430000295</v>
      </c>
      <c r="B3068" s="6" t="s">
        <v>2604</v>
      </c>
      <c r="C3068" s="7"/>
      <c r="D3068" s="7"/>
      <c r="E3068" s="7"/>
      <c r="F3068" s="7"/>
      <c r="G3068" s="7"/>
      <c r="H3068" s="7"/>
      <c r="I3068" s="7"/>
      <c r="J3068" s="7"/>
    </row>
    <row r="3069" spans="1:10" x14ac:dyDescent="0.3">
      <c r="C3069" s="9"/>
      <c r="D3069" s="10">
        <v>45097</v>
      </c>
      <c r="E3069" t="s">
        <v>2605</v>
      </c>
      <c r="F3069" s="11" t="s">
        <v>2606</v>
      </c>
      <c r="G3069" s="8">
        <v>503.82</v>
      </c>
      <c r="H3069" s="8">
        <v>0</v>
      </c>
      <c r="I3069" s="8">
        <f>G3069-H3069</f>
        <v>503.82</v>
      </c>
      <c r="J3069" s="12">
        <v>700000002</v>
      </c>
    </row>
    <row r="3070" spans="1:10" x14ac:dyDescent="0.3">
      <c r="C3070" s="9"/>
      <c r="D3070" s="10">
        <v>45098</v>
      </c>
      <c r="E3070" t="s">
        <v>2605</v>
      </c>
      <c r="F3070" s="11" t="s">
        <v>2606</v>
      </c>
      <c r="G3070" s="8">
        <v>0</v>
      </c>
      <c r="H3070" s="8">
        <v>503.82</v>
      </c>
      <c r="I3070" s="8">
        <f>G3070-H3070+I3069</f>
        <v>0</v>
      </c>
      <c r="J3070" s="12">
        <v>572000001</v>
      </c>
    </row>
    <row r="3071" spans="1:10" x14ac:dyDescent="0.3">
      <c r="C3071" s="9"/>
      <c r="D3071" s="10">
        <v>45154</v>
      </c>
      <c r="E3071" t="s">
        <v>2607</v>
      </c>
      <c r="F3071" s="11" t="s">
        <v>2608</v>
      </c>
      <c r="G3071" s="8">
        <v>3995.2</v>
      </c>
      <c r="H3071" s="8">
        <v>0</v>
      </c>
      <c r="I3071" s="8">
        <f>G3071-H3071+I3070</f>
        <v>3995.2</v>
      </c>
      <c r="J3071" s="12">
        <v>700000002</v>
      </c>
    </row>
    <row r="3072" spans="1:10" x14ac:dyDescent="0.3">
      <c r="C3072" s="9"/>
      <c r="D3072" s="10">
        <v>45162</v>
      </c>
      <c r="E3072" t="s">
        <v>2607</v>
      </c>
      <c r="F3072" s="11" t="s">
        <v>2608</v>
      </c>
      <c r="G3072" s="8">
        <v>0</v>
      </c>
      <c r="H3072" s="8">
        <v>3995.2</v>
      </c>
      <c r="I3072" s="8">
        <f>G3072-H3072+I3071</f>
        <v>0</v>
      </c>
      <c r="J3072" s="12">
        <v>572000001</v>
      </c>
    </row>
    <row r="3073" spans="1:10" x14ac:dyDescent="0.3">
      <c r="E3073" s="4" t="s">
        <v>12</v>
      </c>
      <c r="G3073" s="8">
        <f>SUM(G3069:G3072)</f>
        <v>4499.0199999999995</v>
      </c>
      <c r="H3073" s="8">
        <f>SUM(H3069:H3072)</f>
        <v>4499.0199999999995</v>
      </c>
      <c r="I3073" s="8">
        <f>G3073-H3073</f>
        <v>0</v>
      </c>
    </row>
    <row r="3075" spans="1:10" x14ac:dyDescent="0.3">
      <c r="A3075" s="5">
        <v>430000296</v>
      </c>
      <c r="B3075" s="6" t="s">
        <v>2609</v>
      </c>
      <c r="C3075" s="7"/>
      <c r="D3075" s="7"/>
      <c r="E3075" s="7"/>
      <c r="F3075" s="7"/>
      <c r="G3075" s="7"/>
      <c r="H3075" s="7"/>
      <c r="I3075" s="7"/>
      <c r="J3075" s="7"/>
    </row>
    <row r="3076" spans="1:10" x14ac:dyDescent="0.3">
      <c r="C3076" s="9"/>
      <c r="D3076" s="10">
        <v>44993</v>
      </c>
      <c r="E3076" t="s">
        <v>2610</v>
      </c>
      <c r="F3076" s="11" t="s">
        <v>2611</v>
      </c>
      <c r="G3076" s="8">
        <v>1550.93</v>
      </c>
      <c r="H3076" s="8">
        <v>0</v>
      </c>
      <c r="I3076" s="8">
        <f>G3076-H3076</f>
        <v>1550.93</v>
      </c>
      <c r="J3076" s="12">
        <v>700000002</v>
      </c>
    </row>
    <row r="3077" spans="1:10" x14ac:dyDescent="0.3">
      <c r="C3077" s="9"/>
      <c r="D3077" s="10">
        <v>44995</v>
      </c>
      <c r="E3077" t="s">
        <v>2612</v>
      </c>
      <c r="F3077" s="11" t="s">
        <v>2613</v>
      </c>
      <c r="G3077" s="8">
        <v>-200</v>
      </c>
      <c r="H3077" s="8">
        <v>0</v>
      </c>
      <c r="I3077" s="8">
        <f t="shared" ref="I3077:I3083" si="113">G3077-H3077+I3076</f>
        <v>1350.93</v>
      </c>
      <c r="J3077" s="12">
        <v>700000002</v>
      </c>
    </row>
    <row r="3078" spans="1:10" x14ac:dyDescent="0.3">
      <c r="C3078" s="9"/>
      <c r="D3078" s="10">
        <v>45006</v>
      </c>
      <c r="E3078" t="s">
        <v>2610</v>
      </c>
      <c r="F3078" s="11" t="s">
        <v>2611</v>
      </c>
      <c r="G3078" s="8">
        <v>0</v>
      </c>
      <c r="H3078" s="8">
        <v>1550.93</v>
      </c>
      <c r="I3078" s="8">
        <f t="shared" si="113"/>
        <v>-200</v>
      </c>
      <c r="J3078" s="12">
        <v>572000002</v>
      </c>
    </row>
    <row r="3079" spans="1:10" x14ac:dyDescent="0.3">
      <c r="C3079" s="9"/>
      <c r="D3079" s="10">
        <v>45006</v>
      </c>
      <c r="E3079" t="s">
        <v>2612</v>
      </c>
      <c r="F3079" s="11" t="s">
        <v>2613</v>
      </c>
      <c r="G3079" s="8">
        <v>0</v>
      </c>
      <c r="H3079" s="8">
        <v>-200</v>
      </c>
      <c r="I3079" s="8">
        <f t="shared" si="113"/>
        <v>0</v>
      </c>
      <c r="J3079" s="12">
        <v>572000002</v>
      </c>
    </row>
    <row r="3080" spans="1:10" x14ac:dyDescent="0.3">
      <c r="C3080" s="9"/>
      <c r="D3080" s="10">
        <v>45026</v>
      </c>
      <c r="E3080" t="s">
        <v>2614</v>
      </c>
      <c r="F3080" s="11" t="s">
        <v>2615</v>
      </c>
      <c r="G3080" s="8">
        <v>585.49</v>
      </c>
      <c r="H3080" s="8">
        <v>0</v>
      </c>
      <c r="I3080" s="8">
        <f t="shared" si="113"/>
        <v>585.49</v>
      </c>
      <c r="J3080" s="12">
        <v>700000002</v>
      </c>
    </row>
    <row r="3081" spans="1:10" x14ac:dyDescent="0.3">
      <c r="C3081" s="9"/>
      <c r="D3081" s="10">
        <v>45056</v>
      </c>
      <c r="E3081" t="s">
        <v>2616</v>
      </c>
      <c r="F3081" s="11" t="s">
        <v>2617</v>
      </c>
      <c r="G3081" s="8">
        <v>-86.78</v>
      </c>
      <c r="H3081" s="8">
        <v>0</v>
      </c>
      <c r="I3081" s="8">
        <f t="shared" si="113"/>
        <v>498.71000000000004</v>
      </c>
      <c r="J3081" s="12">
        <v>700000002</v>
      </c>
    </row>
    <row r="3082" spans="1:10" x14ac:dyDescent="0.3">
      <c r="C3082" s="9"/>
      <c r="D3082" s="10">
        <v>45105</v>
      </c>
      <c r="E3082" t="s">
        <v>2614</v>
      </c>
      <c r="F3082" s="11" t="s">
        <v>2615</v>
      </c>
      <c r="G3082" s="8">
        <v>0</v>
      </c>
      <c r="H3082" s="8">
        <v>585.49</v>
      </c>
      <c r="I3082" s="8">
        <f t="shared" si="113"/>
        <v>-86.779999999999973</v>
      </c>
      <c r="J3082" s="12">
        <v>572000002</v>
      </c>
    </row>
    <row r="3083" spans="1:10" x14ac:dyDescent="0.3">
      <c r="C3083" s="9"/>
      <c r="D3083" s="10">
        <v>45105</v>
      </c>
      <c r="E3083" t="s">
        <v>2616</v>
      </c>
      <c r="F3083" s="11" t="s">
        <v>2617</v>
      </c>
      <c r="G3083" s="8">
        <v>0</v>
      </c>
      <c r="H3083" s="8">
        <v>-86.78</v>
      </c>
      <c r="I3083" s="8">
        <f t="shared" si="113"/>
        <v>0</v>
      </c>
      <c r="J3083" s="12">
        <v>572000002</v>
      </c>
    </row>
    <row r="3084" spans="1:10" x14ac:dyDescent="0.3">
      <c r="E3084" s="4" t="s">
        <v>12</v>
      </c>
      <c r="G3084" s="8">
        <f>SUM(G3076:G3083)</f>
        <v>1849.64</v>
      </c>
      <c r="H3084" s="8">
        <f>SUM(H3076:H3083)</f>
        <v>1849.64</v>
      </c>
      <c r="I3084" s="8">
        <f>G3084-H3084</f>
        <v>0</v>
      </c>
    </row>
    <row r="3086" spans="1:10" x14ac:dyDescent="0.3">
      <c r="A3086" s="5">
        <v>430000298</v>
      </c>
      <c r="B3086" s="6" t="s">
        <v>2618</v>
      </c>
      <c r="C3086" s="7"/>
      <c r="D3086" s="7"/>
      <c r="E3086" s="7"/>
      <c r="F3086" s="7"/>
      <c r="G3086" s="7"/>
      <c r="H3086" s="7"/>
      <c r="I3086" s="7"/>
      <c r="J3086" s="7"/>
    </row>
    <row r="3087" spans="1:10" x14ac:dyDescent="0.3">
      <c r="E3087" s="4" t="s">
        <v>11</v>
      </c>
      <c r="G3087" s="8">
        <v>946.87</v>
      </c>
      <c r="H3087" s="8">
        <v>0</v>
      </c>
      <c r="I3087" s="8">
        <f>G3087-H3087</f>
        <v>946.87</v>
      </c>
    </row>
    <row r="3088" spans="1:10" x14ac:dyDescent="0.3">
      <c r="C3088" s="9"/>
      <c r="D3088" s="10">
        <v>44986</v>
      </c>
      <c r="E3088" t="s">
        <v>2619</v>
      </c>
      <c r="F3088" s="11" t="s">
        <v>2620</v>
      </c>
      <c r="G3088" s="8">
        <v>1489.79</v>
      </c>
      <c r="H3088" s="8">
        <v>0</v>
      </c>
      <c r="I3088" s="8">
        <f>G3088-H3088+I3087</f>
        <v>2436.66</v>
      </c>
      <c r="J3088" s="12">
        <v>700000002</v>
      </c>
    </row>
    <row r="3089" spans="1:10" x14ac:dyDescent="0.3">
      <c r="C3089" s="9"/>
      <c r="D3089" s="10">
        <v>45002</v>
      </c>
      <c r="E3089" t="s">
        <v>2621</v>
      </c>
      <c r="F3089" s="11" t="s">
        <v>2622</v>
      </c>
      <c r="G3089" s="8">
        <v>0</v>
      </c>
      <c r="H3089" s="8">
        <v>921.03</v>
      </c>
      <c r="I3089" s="8">
        <f>G3089-H3089+I3088</f>
        <v>1515.6299999999999</v>
      </c>
      <c r="J3089" s="12">
        <v>572000001</v>
      </c>
    </row>
    <row r="3090" spans="1:10" x14ac:dyDescent="0.3">
      <c r="C3090" s="9"/>
      <c r="D3090" s="10">
        <v>45002</v>
      </c>
      <c r="E3090" t="s">
        <v>2623</v>
      </c>
      <c r="F3090" s="11" t="s">
        <v>2624</v>
      </c>
      <c r="G3090" s="8">
        <v>0</v>
      </c>
      <c r="H3090" s="8">
        <v>25.84</v>
      </c>
      <c r="I3090" s="8">
        <f>G3090-H3090+I3089</f>
        <v>1489.79</v>
      </c>
      <c r="J3090" s="12">
        <v>572000001</v>
      </c>
    </row>
    <row r="3091" spans="1:10" x14ac:dyDescent="0.3">
      <c r="C3091" s="9"/>
      <c r="D3091" s="10">
        <v>45098</v>
      </c>
      <c r="E3091" t="s">
        <v>2619</v>
      </c>
      <c r="F3091" s="11" t="s">
        <v>2620</v>
      </c>
      <c r="G3091" s="8">
        <v>0</v>
      </c>
      <c r="H3091" s="8">
        <v>1489.79</v>
      </c>
      <c r="I3091" s="8">
        <f>G3091-H3091+I3090</f>
        <v>0</v>
      </c>
      <c r="J3091" s="12">
        <v>572000001</v>
      </c>
    </row>
    <row r="3092" spans="1:10" x14ac:dyDescent="0.3">
      <c r="E3092" s="4" t="s">
        <v>12</v>
      </c>
      <c r="G3092" s="8">
        <f>SUM(G3087:G3091)</f>
        <v>2436.66</v>
      </c>
      <c r="H3092" s="8">
        <f>SUM(H3087:H3091)</f>
        <v>2436.66</v>
      </c>
      <c r="I3092" s="8">
        <f>G3092-H3092</f>
        <v>0</v>
      </c>
    </row>
    <row r="3094" spans="1:10" x14ac:dyDescent="0.3">
      <c r="A3094" s="5">
        <v>430000299</v>
      </c>
      <c r="B3094" s="6" t="s">
        <v>2625</v>
      </c>
      <c r="C3094" s="7"/>
      <c r="D3094" s="7"/>
      <c r="E3094" s="7"/>
      <c r="F3094" s="7"/>
      <c r="G3094" s="7"/>
      <c r="H3094" s="7"/>
      <c r="I3094" s="7"/>
      <c r="J3094" s="7"/>
    </row>
    <row r="3095" spans="1:10" x14ac:dyDescent="0.3">
      <c r="E3095" s="4" t="s">
        <v>11</v>
      </c>
      <c r="G3095" s="8">
        <v>1941.75</v>
      </c>
      <c r="H3095" s="8">
        <v>0</v>
      </c>
      <c r="I3095" s="8">
        <f>G3095-H3095</f>
        <v>1941.75</v>
      </c>
    </row>
    <row r="3096" spans="1:10" x14ac:dyDescent="0.3">
      <c r="C3096" s="9"/>
      <c r="D3096" s="10">
        <v>45119</v>
      </c>
      <c r="E3096" t="s">
        <v>2626</v>
      </c>
      <c r="F3096" s="11" t="s">
        <v>2627</v>
      </c>
      <c r="G3096" s="8">
        <v>0</v>
      </c>
      <c r="H3096" s="8">
        <v>1941.75</v>
      </c>
      <c r="I3096" s="8">
        <f>G3096-H3096+I3095</f>
        <v>0</v>
      </c>
      <c r="J3096" s="12">
        <v>572000001</v>
      </c>
    </row>
    <row r="3097" spans="1:10" x14ac:dyDescent="0.3">
      <c r="E3097" s="4" t="s">
        <v>12</v>
      </c>
      <c r="G3097" s="8">
        <f>SUM(G3095:G3096)</f>
        <v>1941.75</v>
      </c>
      <c r="H3097" s="8">
        <f>SUM(H3095:H3096)</f>
        <v>1941.75</v>
      </c>
      <c r="I3097" s="8">
        <f>G3097-H3097</f>
        <v>0</v>
      </c>
    </row>
    <row r="3099" spans="1:10" x14ac:dyDescent="0.3">
      <c r="A3099" s="5">
        <v>430000301</v>
      </c>
      <c r="B3099" s="6" t="s">
        <v>2628</v>
      </c>
      <c r="C3099" s="7"/>
      <c r="D3099" s="7"/>
      <c r="E3099" s="7"/>
      <c r="F3099" s="7"/>
      <c r="G3099" s="7"/>
      <c r="H3099" s="7"/>
      <c r="I3099" s="7"/>
      <c r="J3099" s="7"/>
    </row>
    <row r="3100" spans="1:10" x14ac:dyDescent="0.3">
      <c r="E3100" s="4" t="s">
        <v>11</v>
      </c>
      <c r="G3100" s="8">
        <v>3816.71</v>
      </c>
      <c r="H3100" s="8">
        <v>0</v>
      </c>
      <c r="I3100" s="8">
        <f>G3100-H3100</f>
        <v>3816.71</v>
      </c>
    </row>
    <row r="3101" spans="1:10" x14ac:dyDescent="0.3">
      <c r="C3101" s="9"/>
      <c r="D3101" s="10">
        <v>45066</v>
      </c>
      <c r="E3101" t="s">
        <v>2629</v>
      </c>
      <c r="F3101" s="11" t="s">
        <v>2630</v>
      </c>
      <c r="G3101" s="8">
        <v>0</v>
      </c>
      <c r="H3101" s="8">
        <v>3816.71</v>
      </c>
      <c r="I3101" s="8">
        <f>G3101-H3101+I3100</f>
        <v>0</v>
      </c>
      <c r="J3101" s="12">
        <v>572000003</v>
      </c>
    </row>
    <row r="3102" spans="1:10" x14ac:dyDescent="0.3">
      <c r="C3102" s="9"/>
      <c r="D3102" s="10">
        <v>45162</v>
      </c>
      <c r="E3102" t="s">
        <v>2631</v>
      </c>
      <c r="F3102" s="11" t="s">
        <v>2632</v>
      </c>
      <c r="G3102" s="8">
        <v>1124.97</v>
      </c>
      <c r="H3102" s="8">
        <v>0</v>
      </c>
      <c r="I3102" s="8">
        <f>G3102-H3102+I3101</f>
        <v>1124.97</v>
      </c>
      <c r="J3102" s="12">
        <v>700000002</v>
      </c>
    </row>
    <row r="3103" spans="1:10" x14ac:dyDescent="0.3">
      <c r="E3103" s="4" t="s">
        <v>12</v>
      </c>
      <c r="G3103" s="8">
        <f>SUM(G3100:G3102)</f>
        <v>4941.68</v>
      </c>
      <c r="H3103" s="8">
        <f>SUM(H3100:H3102)</f>
        <v>3816.71</v>
      </c>
      <c r="I3103" s="8">
        <f>G3103-H3103</f>
        <v>1124.9700000000003</v>
      </c>
    </row>
    <row r="3105" spans="1:10" x14ac:dyDescent="0.3">
      <c r="A3105" s="5">
        <v>430000302</v>
      </c>
      <c r="B3105" s="6" t="s">
        <v>2633</v>
      </c>
      <c r="C3105" s="7"/>
      <c r="D3105" s="7"/>
      <c r="E3105" s="7"/>
      <c r="F3105" s="7"/>
      <c r="G3105" s="7"/>
      <c r="H3105" s="7"/>
      <c r="I3105" s="7"/>
      <c r="J3105" s="7"/>
    </row>
    <row r="3106" spans="1:10" x14ac:dyDescent="0.3">
      <c r="C3106" s="9"/>
      <c r="D3106" s="10">
        <v>44928</v>
      </c>
      <c r="E3106" t="s">
        <v>2634</v>
      </c>
      <c r="F3106" s="11" t="s">
        <v>2635</v>
      </c>
      <c r="G3106" s="8">
        <v>-11.6</v>
      </c>
      <c r="H3106" s="8">
        <v>0</v>
      </c>
      <c r="I3106" s="8">
        <f>G3106-H3106</f>
        <v>-11.6</v>
      </c>
      <c r="J3106" s="12"/>
    </row>
    <row r="3107" spans="1:10" x14ac:dyDescent="0.3">
      <c r="C3107" s="9"/>
      <c r="D3107" s="10">
        <v>44980</v>
      </c>
      <c r="E3107" t="s">
        <v>2636</v>
      </c>
      <c r="F3107" s="11" t="s">
        <v>2637</v>
      </c>
      <c r="G3107" s="8">
        <v>267.74</v>
      </c>
      <c r="H3107" s="8">
        <v>0</v>
      </c>
      <c r="I3107" s="8">
        <f t="shared" ref="I3107:I3119" si="114">G3107-H3107+I3106</f>
        <v>256.14</v>
      </c>
      <c r="J3107" s="12"/>
    </row>
    <row r="3108" spans="1:10" x14ac:dyDescent="0.3">
      <c r="C3108" s="9"/>
      <c r="D3108" s="10">
        <v>44987</v>
      </c>
      <c r="E3108" t="s">
        <v>2634</v>
      </c>
      <c r="F3108" s="11" t="s">
        <v>2635</v>
      </c>
      <c r="G3108" s="8">
        <v>0</v>
      </c>
      <c r="H3108" s="8">
        <v>-11.6</v>
      </c>
      <c r="I3108" s="8">
        <f t="shared" si="114"/>
        <v>267.74</v>
      </c>
      <c r="J3108" s="12">
        <v>572000001</v>
      </c>
    </row>
    <row r="3109" spans="1:10" x14ac:dyDescent="0.3">
      <c r="C3109" s="9"/>
      <c r="D3109" s="10">
        <v>44987</v>
      </c>
      <c r="E3109" t="s">
        <v>2636</v>
      </c>
      <c r="F3109" s="11" t="s">
        <v>2637</v>
      </c>
      <c r="G3109" s="8">
        <v>0</v>
      </c>
      <c r="H3109" s="8">
        <v>267.74</v>
      </c>
      <c r="I3109" s="8">
        <f t="shared" si="114"/>
        <v>0</v>
      </c>
      <c r="J3109" s="12">
        <v>572000001</v>
      </c>
    </row>
    <row r="3110" spans="1:10" x14ac:dyDescent="0.3">
      <c r="C3110" s="9"/>
      <c r="D3110" s="10">
        <v>45008</v>
      </c>
      <c r="E3110" t="s">
        <v>2638</v>
      </c>
      <c r="F3110" s="11" t="s">
        <v>2639</v>
      </c>
      <c r="G3110" s="8">
        <v>267.66000000000003</v>
      </c>
      <c r="H3110" s="8">
        <v>0</v>
      </c>
      <c r="I3110" s="8">
        <f t="shared" si="114"/>
        <v>267.66000000000003</v>
      </c>
      <c r="J3110" s="12"/>
    </row>
    <row r="3111" spans="1:10" x14ac:dyDescent="0.3">
      <c r="C3111" s="9"/>
      <c r="D3111" s="10">
        <v>45015</v>
      </c>
      <c r="E3111" t="s">
        <v>2638</v>
      </c>
      <c r="F3111" s="11" t="s">
        <v>2639</v>
      </c>
      <c r="G3111" s="8">
        <v>0</v>
      </c>
      <c r="H3111" s="8">
        <v>267.66000000000003</v>
      </c>
      <c r="I3111" s="8">
        <f t="shared" si="114"/>
        <v>0</v>
      </c>
      <c r="J3111" s="12">
        <v>572000001</v>
      </c>
    </row>
    <row r="3112" spans="1:10" x14ac:dyDescent="0.3">
      <c r="C3112" s="9"/>
      <c r="D3112" s="10">
        <v>45036</v>
      </c>
      <c r="E3112" t="s">
        <v>2640</v>
      </c>
      <c r="F3112" s="11" t="s">
        <v>2641</v>
      </c>
      <c r="G3112" s="8">
        <v>764.65</v>
      </c>
      <c r="H3112" s="8">
        <v>0</v>
      </c>
      <c r="I3112" s="8">
        <f t="shared" si="114"/>
        <v>764.65</v>
      </c>
      <c r="J3112" s="12"/>
    </row>
    <row r="3113" spans="1:10" x14ac:dyDescent="0.3">
      <c r="C3113" s="9"/>
      <c r="D3113" s="10">
        <v>45042</v>
      </c>
      <c r="E3113" t="s">
        <v>2640</v>
      </c>
      <c r="F3113" s="11" t="s">
        <v>2641</v>
      </c>
      <c r="G3113" s="8">
        <v>0</v>
      </c>
      <c r="H3113" s="8">
        <v>764.65</v>
      </c>
      <c r="I3113" s="8">
        <f t="shared" si="114"/>
        <v>0</v>
      </c>
      <c r="J3113" s="12">
        <v>572000001</v>
      </c>
    </row>
    <row r="3114" spans="1:10" x14ac:dyDescent="0.3">
      <c r="C3114" s="9"/>
      <c r="D3114" s="10">
        <v>45107</v>
      </c>
      <c r="E3114" t="s">
        <v>2642</v>
      </c>
      <c r="F3114" s="11" t="s">
        <v>2643</v>
      </c>
      <c r="G3114" s="8">
        <v>367.73</v>
      </c>
      <c r="H3114" s="8">
        <v>0</v>
      </c>
      <c r="I3114" s="8">
        <f t="shared" si="114"/>
        <v>367.73</v>
      </c>
      <c r="J3114" s="12"/>
    </row>
    <row r="3115" spans="1:10" x14ac:dyDescent="0.3">
      <c r="C3115" s="9"/>
      <c r="D3115" s="10">
        <v>45109</v>
      </c>
      <c r="E3115" t="s">
        <v>2644</v>
      </c>
      <c r="F3115" s="11" t="s">
        <v>2645</v>
      </c>
      <c r="G3115" s="8">
        <v>-3.17</v>
      </c>
      <c r="H3115" s="8">
        <v>0</v>
      </c>
      <c r="I3115" s="8">
        <f t="shared" si="114"/>
        <v>364.56</v>
      </c>
      <c r="J3115" s="12"/>
    </row>
    <row r="3116" spans="1:10" x14ac:dyDescent="0.3">
      <c r="C3116" s="9"/>
      <c r="D3116" s="10">
        <v>45124</v>
      </c>
      <c r="E3116" t="s">
        <v>2642</v>
      </c>
      <c r="F3116" s="11" t="s">
        <v>2643</v>
      </c>
      <c r="G3116" s="8">
        <v>0</v>
      </c>
      <c r="H3116" s="8">
        <v>367.73</v>
      </c>
      <c r="I3116" s="8">
        <f t="shared" si="114"/>
        <v>-3.1700000000000159</v>
      </c>
      <c r="J3116" s="12">
        <v>570000000</v>
      </c>
    </row>
    <row r="3117" spans="1:10" x14ac:dyDescent="0.3">
      <c r="C3117" s="9"/>
      <c r="D3117" s="10">
        <v>45124</v>
      </c>
      <c r="E3117" t="s">
        <v>2644</v>
      </c>
      <c r="F3117" s="11" t="s">
        <v>2645</v>
      </c>
      <c r="G3117" s="8">
        <v>0</v>
      </c>
      <c r="H3117" s="8">
        <v>-3.17</v>
      </c>
      <c r="I3117" s="8">
        <f t="shared" si="114"/>
        <v>-1.5987211554602254E-14</v>
      </c>
      <c r="J3117" s="12">
        <v>570000000</v>
      </c>
    </row>
    <row r="3118" spans="1:10" x14ac:dyDescent="0.3">
      <c r="C3118" s="9"/>
      <c r="D3118" s="10">
        <v>45159</v>
      </c>
      <c r="E3118" t="s">
        <v>2646</v>
      </c>
      <c r="F3118" s="11" t="s">
        <v>2647</v>
      </c>
      <c r="G3118" s="8">
        <v>386.07</v>
      </c>
      <c r="H3118" s="8">
        <v>0</v>
      </c>
      <c r="I3118" s="8">
        <f t="shared" si="114"/>
        <v>386.07</v>
      </c>
      <c r="J3118" s="12"/>
    </row>
    <row r="3119" spans="1:10" x14ac:dyDescent="0.3">
      <c r="C3119" s="9"/>
      <c r="D3119" s="10">
        <v>45160</v>
      </c>
      <c r="E3119" t="s">
        <v>2648</v>
      </c>
      <c r="F3119" s="11" t="s">
        <v>2649</v>
      </c>
      <c r="G3119" s="8">
        <v>-13.31</v>
      </c>
      <c r="H3119" s="8">
        <v>0</v>
      </c>
      <c r="I3119" s="8">
        <f t="shared" si="114"/>
        <v>372.76</v>
      </c>
      <c r="J3119" s="12"/>
    </row>
    <row r="3120" spans="1:10" x14ac:dyDescent="0.3">
      <c r="E3120" s="4" t="s">
        <v>12</v>
      </c>
      <c r="G3120" s="8">
        <f>SUM(G3106:G3119)</f>
        <v>2025.7699999999998</v>
      </c>
      <c r="H3120" s="8">
        <f>SUM(H3106:H3119)</f>
        <v>1653.0099999999998</v>
      </c>
      <c r="I3120" s="8">
        <f>G3120-H3120</f>
        <v>372.76</v>
      </c>
    </row>
    <row r="3122" spans="1:10" x14ac:dyDescent="0.3">
      <c r="A3122" s="5">
        <v>430000303</v>
      </c>
      <c r="B3122" s="6" t="s">
        <v>2650</v>
      </c>
      <c r="C3122" s="7"/>
      <c r="D3122" s="7"/>
      <c r="E3122" s="7"/>
      <c r="F3122" s="7"/>
      <c r="G3122" s="7"/>
      <c r="H3122" s="7"/>
      <c r="I3122" s="7"/>
      <c r="J3122" s="7"/>
    </row>
    <row r="3123" spans="1:10" x14ac:dyDescent="0.3">
      <c r="C3123" s="9"/>
      <c r="D3123" s="10">
        <v>45078</v>
      </c>
      <c r="E3123" t="s">
        <v>2651</v>
      </c>
      <c r="F3123" s="11" t="s">
        <v>2652</v>
      </c>
      <c r="G3123" s="8">
        <v>1375.47</v>
      </c>
      <c r="H3123" s="8">
        <v>0</v>
      </c>
      <c r="I3123" s="8">
        <f>G3123-H3123</f>
        <v>1375.47</v>
      </c>
      <c r="J3123" s="12"/>
    </row>
    <row r="3124" spans="1:10" x14ac:dyDescent="0.3">
      <c r="C3124" s="9"/>
      <c r="D3124" s="10">
        <v>45082</v>
      </c>
      <c r="E3124" t="s">
        <v>2653</v>
      </c>
      <c r="F3124" s="11" t="s">
        <v>2654</v>
      </c>
      <c r="G3124" s="8">
        <v>-64.77</v>
      </c>
      <c r="H3124" s="8">
        <v>0</v>
      </c>
      <c r="I3124" s="8">
        <f>G3124-H3124+I3123</f>
        <v>1310.7</v>
      </c>
      <c r="J3124" s="12"/>
    </row>
    <row r="3125" spans="1:10" x14ac:dyDescent="0.3">
      <c r="C3125" s="9"/>
      <c r="D3125" s="10">
        <v>45083</v>
      </c>
      <c r="E3125" t="s">
        <v>2651</v>
      </c>
      <c r="F3125" s="11" t="s">
        <v>2652</v>
      </c>
      <c r="G3125" s="8">
        <v>0</v>
      </c>
      <c r="H3125" s="8">
        <v>1375.47</v>
      </c>
      <c r="I3125" s="8">
        <f>G3125-H3125+I3124</f>
        <v>-64.769999999999982</v>
      </c>
      <c r="J3125" s="12">
        <v>572000001</v>
      </c>
    </row>
    <row r="3126" spans="1:10" x14ac:dyDescent="0.3">
      <c r="C3126" s="9"/>
      <c r="D3126" s="10">
        <v>45083</v>
      </c>
      <c r="E3126" t="s">
        <v>2653</v>
      </c>
      <c r="F3126" s="11" t="s">
        <v>2654</v>
      </c>
      <c r="G3126" s="8">
        <v>0</v>
      </c>
      <c r="H3126" s="8">
        <v>-64.77</v>
      </c>
      <c r="I3126" s="8">
        <f>G3126-H3126+I3125</f>
        <v>0</v>
      </c>
      <c r="J3126" s="12">
        <v>572000001</v>
      </c>
    </row>
    <row r="3127" spans="1:10" x14ac:dyDescent="0.3">
      <c r="E3127" s="4" t="s">
        <v>12</v>
      </c>
      <c r="G3127" s="8">
        <f>SUM(G3123:G3126)</f>
        <v>1310.7</v>
      </c>
      <c r="H3127" s="8">
        <f>SUM(H3123:H3126)</f>
        <v>1310.7</v>
      </c>
      <c r="I3127" s="8">
        <f>G3127-H3127</f>
        <v>0</v>
      </c>
    </row>
    <row r="3129" spans="1:10" x14ac:dyDescent="0.3">
      <c r="A3129" s="5">
        <v>430000305</v>
      </c>
      <c r="B3129" s="6" t="s">
        <v>2655</v>
      </c>
      <c r="C3129" s="7"/>
      <c r="D3129" s="7"/>
      <c r="E3129" s="7"/>
      <c r="F3129" s="7"/>
      <c r="G3129" s="7"/>
      <c r="H3129" s="7"/>
      <c r="I3129" s="7"/>
      <c r="J3129" s="7"/>
    </row>
    <row r="3130" spans="1:10" x14ac:dyDescent="0.3">
      <c r="E3130" s="4" t="s">
        <v>11</v>
      </c>
      <c r="G3130" s="8">
        <v>3865.85</v>
      </c>
      <c r="H3130" s="8">
        <v>0</v>
      </c>
      <c r="I3130" s="8">
        <f>G3130-H3130</f>
        <v>3865.85</v>
      </c>
    </row>
    <row r="3131" spans="1:10" x14ac:dyDescent="0.3">
      <c r="C3131" s="9"/>
      <c r="D3131" s="10">
        <v>45016</v>
      </c>
      <c r="E3131" t="s">
        <v>2656</v>
      </c>
      <c r="F3131" s="11" t="s">
        <v>2657</v>
      </c>
      <c r="G3131" s="8">
        <v>1299.24</v>
      </c>
      <c r="H3131" s="8">
        <v>0</v>
      </c>
      <c r="I3131" s="8">
        <f t="shared" ref="I3131:I3138" si="115">G3131-H3131+I3130</f>
        <v>5165.09</v>
      </c>
      <c r="J3131" s="12"/>
    </row>
    <row r="3132" spans="1:10" x14ac:dyDescent="0.3">
      <c r="C3132" s="9"/>
      <c r="D3132" s="10">
        <v>45026</v>
      </c>
      <c r="E3132" t="s">
        <v>2656</v>
      </c>
      <c r="F3132" s="11" t="s">
        <v>2657</v>
      </c>
      <c r="G3132" s="8">
        <v>0</v>
      </c>
      <c r="H3132" s="8">
        <v>1299.24</v>
      </c>
      <c r="I3132" s="8">
        <f t="shared" si="115"/>
        <v>3865.8500000000004</v>
      </c>
      <c r="J3132" s="12">
        <v>570000000</v>
      </c>
    </row>
    <row r="3133" spans="1:10" x14ac:dyDescent="0.3">
      <c r="C3133" s="9"/>
      <c r="D3133" s="10">
        <v>45028</v>
      </c>
      <c r="E3133" t="s">
        <v>2658</v>
      </c>
      <c r="F3133" s="11" t="s">
        <v>16</v>
      </c>
      <c r="G3133" s="8">
        <v>0</v>
      </c>
      <c r="H3133" s="8">
        <v>3865.85</v>
      </c>
      <c r="I3133" s="8">
        <f t="shared" si="115"/>
        <v>0</v>
      </c>
      <c r="J3133" s="12">
        <v>572000002</v>
      </c>
    </row>
    <row r="3134" spans="1:10" x14ac:dyDescent="0.3">
      <c r="C3134" s="9"/>
      <c r="D3134" s="10">
        <v>45098</v>
      </c>
      <c r="E3134" t="s">
        <v>2659</v>
      </c>
      <c r="F3134" s="11" t="s">
        <v>2660</v>
      </c>
      <c r="G3134" s="8">
        <v>769.28</v>
      </c>
      <c r="H3134" s="8">
        <v>0</v>
      </c>
      <c r="I3134" s="8">
        <f t="shared" si="115"/>
        <v>769.28</v>
      </c>
      <c r="J3134" s="12"/>
    </row>
    <row r="3135" spans="1:10" x14ac:dyDescent="0.3">
      <c r="C3135" s="9"/>
      <c r="D3135" s="10">
        <v>45107</v>
      </c>
      <c r="E3135" t="s">
        <v>2659</v>
      </c>
      <c r="F3135" s="11" t="s">
        <v>2660</v>
      </c>
      <c r="G3135" s="8">
        <v>0</v>
      </c>
      <c r="H3135" s="8">
        <v>769.28</v>
      </c>
      <c r="I3135" s="8">
        <f t="shared" si="115"/>
        <v>0</v>
      </c>
      <c r="J3135" s="12">
        <v>570000000</v>
      </c>
    </row>
    <row r="3136" spans="1:10" x14ac:dyDescent="0.3">
      <c r="C3136" s="9"/>
      <c r="D3136" s="10">
        <v>45126</v>
      </c>
      <c r="E3136" t="s">
        <v>2661</v>
      </c>
      <c r="F3136" s="11" t="s">
        <v>2662</v>
      </c>
      <c r="G3136" s="8">
        <v>1208.56</v>
      </c>
      <c r="H3136" s="8">
        <v>0</v>
      </c>
      <c r="I3136" s="8">
        <f t="shared" si="115"/>
        <v>1208.56</v>
      </c>
      <c r="J3136" s="12"/>
    </row>
    <row r="3137" spans="1:10" x14ac:dyDescent="0.3">
      <c r="C3137" s="9"/>
      <c r="D3137" s="10">
        <v>45134</v>
      </c>
      <c r="E3137" t="s">
        <v>2661</v>
      </c>
      <c r="F3137" s="11" t="s">
        <v>2662</v>
      </c>
      <c r="G3137" s="8">
        <v>0</v>
      </c>
      <c r="H3137" s="8">
        <v>1208.56</v>
      </c>
      <c r="I3137" s="8">
        <f t="shared" si="115"/>
        <v>0</v>
      </c>
      <c r="J3137" s="12">
        <v>570000000</v>
      </c>
    </row>
    <row r="3138" spans="1:10" x14ac:dyDescent="0.3">
      <c r="C3138" s="9"/>
      <c r="D3138" s="10">
        <v>45152</v>
      </c>
      <c r="E3138" t="s">
        <v>2656</v>
      </c>
      <c r="F3138" s="11" t="s">
        <v>2657</v>
      </c>
      <c r="G3138" s="8">
        <v>0</v>
      </c>
      <c r="H3138" s="8">
        <v>1299.24</v>
      </c>
      <c r="I3138" s="8">
        <f t="shared" si="115"/>
        <v>-1299.24</v>
      </c>
      <c r="J3138" s="12">
        <v>572000002</v>
      </c>
    </row>
    <row r="3139" spans="1:10" x14ac:dyDescent="0.3">
      <c r="E3139" s="4" t="s">
        <v>12</v>
      </c>
      <c r="G3139" s="8">
        <f>SUM(G3130:G3138)</f>
        <v>7142.93</v>
      </c>
      <c r="H3139" s="8">
        <f>SUM(H3130:H3138)</f>
        <v>8442.17</v>
      </c>
      <c r="I3139" s="8">
        <f>G3139-H3139</f>
        <v>-1299.2399999999998</v>
      </c>
    </row>
    <row r="3141" spans="1:10" x14ac:dyDescent="0.3">
      <c r="A3141" s="5">
        <v>430000306</v>
      </c>
      <c r="B3141" s="6" t="s">
        <v>2663</v>
      </c>
      <c r="C3141" s="7"/>
      <c r="D3141" s="7"/>
      <c r="E3141" s="7"/>
      <c r="F3141" s="7"/>
      <c r="G3141" s="7"/>
      <c r="H3141" s="7"/>
      <c r="I3141" s="7"/>
      <c r="J3141" s="7"/>
    </row>
    <row r="3142" spans="1:10" x14ac:dyDescent="0.3">
      <c r="C3142" s="9"/>
      <c r="D3142" s="10">
        <v>44928</v>
      </c>
      <c r="E3142" t="s">
        <v>2664</v>
      </c>
      <c r="F3142" s="11" t="s">
        <v>2665</v>
      </c>
      <c r="G3142" s="8">
        <v>2002.28</v>
      </c>
      <c r="H3142" s="8">
        <v>0</v>
      </c>
      <c r="I3142" s="8">
        <f>G3142-H3142</f>
        <v>2002.28</v>
      </c>
      <c r="J3142" s="12">
        <v>700000002</v>
      </c>
    </row>
    <row r="3143" spans="1:10" x14ac:dyDescent="0.3">
      <c r="C3143" s="9"/>
      <c r="D3143" s="10">
        <v>44942</v>
      </c>
      <c r="E3143" t="s">
        <v>2664</v>
      </c>
      <c r="F3143" s="11" t="s">
        <v>2665</v>
      </c>
      <c r="G3143" s="8">
        <v>0</v>
      </c>
      <c r="H3143" s="8">
        <v>2002.28</v>
      </c>
      <c r="I3143" s="8">
        <f>G3143-H3143+I3142</f>
        <v>0</v>
      </c>
      <c r="J3143" s="12">
        <v>572000002</v>
      </c>
    </row>
    <row r="3144" spans="1:10" x14ac:dyDescent="0.3">
      <c r="C3144" s="9"/>
      <c r="D3144" s="10">
        <v>45097</v>
      </c>
      <c r="E3144" t="s">
        <v>2666</v>
      </c>
      <c r="F3144" s="11" t="s">
        <v>2667</v>
      </c>
      <c r="G3144" s="8">
        <v>1056.21</v>
      </c>
      <c r="H3144" s="8">
        <v>0</v>
      </c>
      <c r="I3144" s="8">
        <f>G3144-H3144+I3143</f>
        <v>1056.21</v>
      </c>
      <c r="J3144" s="12">
        <v>700000002</v>
      </c>
    </row>
    <row r="3145" spans="1:10" x14ac:dyDescent="0.3">
      <c r="C3145" s="9"/>
      <c r="D3145" s="10">
        <v>45104</v>
      </c>
      <c r="E3145" t="s">
        <v>2666</v>
      </c>
      <c r="F3145" s="11" t="s">
        <v>2667</v>
      </c>
      <c r="G3145" s="8">
        <v>0</v>
      </c>
      <c r="H3145" s="8">
        <v>1056.21</v>
      </c>
      <c r="I3145" s="8">
        <f>G3145-H3145+I3144</f>
        <v>0</v>
      </c>
      <c r="J3145" s="12">
        <v>572000002</v>
      </c>
    </row>
    <row r="3146" spans="1:10" x14ac:dyDescent="0.3">
      <c r="E3146" s="4" t="s">
        <v>12</v>
      </c>
      <c r="G3146" s="8">
        <f>SUM(G3142:G3145)</f>
        <v>3058.49</v>
      </c>
      <c r="H3146" s="8">
        <f>SUM(H3142:H3145)</f>
        <v>3058.49</v>
      </c>
      <c r="I3146" s="8">
        <f>G3146-H3146</f>
        <v>0</v>
      </c>
    </row>
    <row r="3148" spans="1:10" x14ac:dyDescent="0.3">
      <c r="A3148" s="5">
        <v>430000307</v>
      </c>
      <c r="B3148" s="6" t="s">
        <v>2668</v>
      </c>
      <c r="C3148" s="7"/>
      <c r="D3148" s="7"/>
      <c r="E3148" s="7"/>
      <c r="F3148" s="7"/>
      <c r="G3148" s="7"/>
      <c r="H3148" s="7"/>
      <c r="I3148" s="7"/>
      <c r="J3148" s="7"/>
    </row>
    <row r="3149" spans="1:10" x14ac:dyDescent="0.3">
      <c r="C3149" s="9"/>
      <c r="D3149" s="10">
        <v>44928</v>
      </c>
      <c r="E3149" t="s">
        <v>2669</v>
      </c>
      <c r="F3149" s="11" t="s">
        <v>2670</v>
      </c>
      <c r="G3149" s="8">
        <v>4448.2700000000004</v>
      </c>
      <c r="H3149" s="8">
        <v>0</v>
      </c>
      <c r="I3149" s="8">
        <f>G3149-H3149</f>
        <v>4448.2700000000004</v>
      </c>
      <c r="J3149" s="12">
        <v>700000002</v>
      </c>
    </row>
    <row r="3150" spans="1:10" x14ac:dyDescent="0.3">
      <c r="C3150" s="9"/>
      <c r="D3150" s="10">
        <v>45103</v>
      </c>
      <c r="E3150" t="s">
        <v>2669</v>
      </c>
      <c r="F3150" s="11" t="s">
        <v>2670</v>
      </c>
      <c r="G3150" s="8">
        <v>0</v>
      </c>
      <c r="H3150" s="8">
        <v>4448.2700000000004</v>
      </c>
      <c r="I3150" s="8">
        <f>G3150-H3150+I3149</f>
        <v>0</v>
      </c>
      <c r="J3150" s="12">
        <v>572000002</v>
      </c>
    </row>
    <row r="3151" spans="1:10" x14ac:dyDescent="0.3">
      <c r="C3151" s="9"/>
      <c r="D3151" s="10">
        <v>45104</v>
      </c>
      <c r="E3151" t="s">
        <v>2671</v>
      </c>
      <c r="F3151" s="11" t="s">
        <v>2672</v>
      </c>
      <c r="G3151" s="8">
        <v>2504.34</v>
      </c>
      <c r="H3151" s="8">
        <v>0</v>
      </c>
      <c r="I3151" s="8">
        <f>G3151-H3151+I3150</f>
        <v>2504.34</v>
      </c>
      <c r="J3151" s="12">
        <v>700000002</v>
      </c>
    </row>
    <row r="3152" spans="1:10" x14ac:dyDescent="0.3">
      <c r="C3152" s="9"/>
      <c r="D3152" s="10">
        <v>45114</v>
      </c>
      <c r="E3152" t="s">
        <v>2671</v>
      </c>
      <c r="F3152" s="11" t="s">
        <v>2672</v>
      </c>
      <c r="G3152" s="8">
        <v>0</v>
      </c>
      <c r="H3152" s="8">
        <v>2504.34</v>
      </c>
      <c r="I3152" s="8">
        <f>G3152-H3152+I3151</f>
        <v>0</v>
      </c>
      <c r="J3152" s="12">
        <v>572000001</v>
      </c>
    </row>
    <row r="3153" spans="1:10" x14ac:dyDescent="0.3">
      <c r="E3153" s="4" t="s">
        <v>12</v>
      </c>
      <c r="G3153" s="8">
        <f>SUM(G3149:G3152)</f>
        <v>6952.6100000000006</v>
      </c>
      <c r="H3153" s="8">
        <f>SUM(H3149:H3152)</f>
        <v>6952.6100000000006</v>
      </c>
      <c r="I3153" s="8">
        <f>G3153-H3153</f>
        <v>0</v>
      </c>
    </row>
    <row r="3155" spans="1:10" x14ac:dyDescent="0.3">
      <c r="A3155" s="5">
        <v>430000308</v>
      </c>
      <c r="B3155" s="6" t="s">
        <v>2673</v>
      </c>
      <c r="C3155" s="7"/>
      <c r="D3155" s="7"/>
      <c r="E3155" s="7"/>
      <c r="F3155" s="7"/>
      <c r="G3155" s="7"/>
      <c r="H3155" s="7"/>
      <c r="I3155" s="7"/>
      <c r="J3155" s="7"/>
    </row>
    <row r="3156" spans="1:10" x14ac:dyDescent="0.3">
      <c r="C3156" s="9"/>
      <c r="D3156" s="10">
        <v>44928</v>
      </c>
      <c r="E3156" t="s">
        <v>2674</v>
      </c>
      <c r="F3156" s="11" t="s">
        <v>2675</v>
      </c>
      <c r="G3156" s="8">
        <v>856.07</v>
      </c>
      <c r="H3156" s="8">
        <v>0</v>
      </c>
      <c r="I3156" s="8">
        <f>G3156-H3156</f>
        <v>856.07</v>
      </c>
      <c r="J3156" s="12"/>
    </row>
    <row r="3157" spans="1:10" x14ac:dyDescent="0.3">
      <c r="C3157" s="9"/>
      <c r="D3157" s="10">
        <v>44929</v>
      </c>
      <c r="E3157" t="s">
        <v>2674</v>
      </c>
      <c r="F3157" s="11" t="s">
        <v>2675</v>
      </c>
      <c r="G3157" s="8">
        <v>0</v>
      </c>
      <c r="H3157" s="8">
        <v>856.07</v>
      </c>
      <c r="I3157" s="8">
        <f>G3157-H3157+I3156</f>
        <v>0</v>
      </c>
      <c r="J3157" s="12">
        <v>572000002</v>
      </c>
    </row>
    <row r="3158" spans="1:10" x14ac:dyDescent="0.3">
      <c r="E3158" s="4" t="s">
        <v>12</v>
      </c>
      <c r="G3158" s="8">
        <f>SUM(G3156:G3157)</f>
        <v>856.07</v>
      </c>
      <c r="H3158" s="8">
        <f>SUM(H3156:H3157)</f>
        <v>856.07</v>
      </c>
      <c r="I3158" s="8">
        <f>G3158-H3158</f>
        <v>0</v>
      </c>
    </row>
    <row r="3160" spans="1:10" x14ac:dyDescent="0.3">
      <c r="A3160" s="5">
        <v>430000309</v>
      </c>
      <c r="B3160" s="6" t="s">
        <v>2676</v>
      </c>
      <c r="C3160" s="7"/>
      <c r="D3160" s="7"/>
      <c r="E3160" s="7"/>
      <c r="F3160" s="7"/>
      <c r="G3160" s="7"/>
      <c r="H3160" s="7"/>
      <c r="I3160" s="7"/>
      <c r="J3160" s="7"/>
    </row>
    <row r="3161" spans="1:10" x14ac:dyDescent="0.3">
      <c r="C3161" s="9"/>
      <c r="D3161" s="10">
        <v>44928</v>
      </c>
      <c r="E3161" t="s">
        <v>2677</v>
      </c>
      <c r="F3161" s="11" t="s">
        <v>2678</v>
      </c>
      <c r="G3161" s="8">
        <v>6555.3</v>
      </c>
      <c r="H3161" s="8">
        <v>0</v>
      </c>
      <c r="I3161" s="8">
        <f>G3161-H3161</f>
        <v>6555.3</v>
      </c>
      <c r="J3161" s="12"/>
    </row>
    <row r="3162" spans="1:10" x14ac:dyDescent="0.3">
      <c r="C3162" s="9"/>
      <c r="D3162" s="10">
        <v>44928</v>
      </c>
      <c r="E3162" t="s">
        <v>2679</v>
      </c>
      <c r="F3162" s="11" t="s">
        <v>2680</v>
      </c>
      <c r="G3162" s="8">
        <v>1058.1199999999999</v>
      </c>
      <c r="H3162" s="8">
        <v>0</v>
      </c>
      <c r="I3162" s="8">
        <f t="shared" ref="I3162:I3172" si="116">G3162-H3162+I3161</f>
        <v>7613.42</v>
      </c>
      <c r="J3162" s="12"/>
    </row>
    <row r="3163" spans="1:10" x14ac:dyDescent="0.3">
      <c r="C3163" s="9"/>
      <c r="D3163" s="10">
        <v>44929</v>
      </c>
      <c r="E3163" t="s">
        <v>2681</v>
      </c>
      <c r="F3163" s="11" t="s">
        <v>2682</v>
      </c>
      <c r="G3163" s="8">
        <v>221.76</v>
      </c>
      <c r="H3163" s="8">
        <v>0</v>
      </c>
      <c r="I3163" s="8">
        <f t="shared" si="116"/>
        <v>7835.18</v>
      </c>
      <c r="J3163" s="12"/>
    </row>
    <row r="3164" spans="1:10" x14ac:dyDescent="0.3">
      <c r="C3164" s="9"/>
      <c r="D3164" s="10">
        <v>45000</v>
      </c>
      <c r="E3164" t="s">
        <v>2677</v>
      </c>
      <c r="F3164" s="11" t="s">
        <v>2678</v>
      </c>
      <c r="G3164" s="8">
        <v>0</v>
      </c>
      <c r="H3164" s="8">
        <v>2000</v>
      </c>
      <c r="I3164" s="8">
        <f t="shared" si="116"/>
        <v>5835.18</v>
      </c>
      <c r="J3164" s="12">
        <v>572000002</v>
      </c>
    </row>
    <row r="3165" spans="1:10" x14ac:dyDescent="0.3">
      <c r="C3165" s="9"/>
      <c r="D3165" s="10">
        <v>45008</v>
      </c>
      <c r="E3165" t="s">
        <v>2683</v>
      </c>
      <c r="F3165" s="11" t="s">
        <v>2684</v>
      </c>
      <c r="G3165" s="8">
        <v>980.96</v>
      </c>
      <c r="H3165" s="8">
        <v>0</v>
      </c>
      <c r="I3165" s="8">
        <f t="shared" si="116"/>
        <v>6816.14</v>
      </c>
      <c r="J3165" s="12"/>
    </row>
    <row r="3166" spans="1:10" x14ac:dyDescent="0.3">
      <c r="C3166" s="9"/>
      <c r="D3166" s="10">
        <v>45033</v>
      </c>
      <c r="E3166" t="s">
        <v>2677</v>
      </c>
      <c r="F3166" s="11" t="s">
        <v>2678</v>
      </c>
      <c r="G3166" s="8">
        <v>0</v>
      </c>
      <c r="H3166" s="8">
        <v>2000</v>
      </c>
      <c r="I3166" s="8">
        <f t="shared" si="116"/>
        <v>4816.1400000000003</v>
      </c>
      <c r="J3166" s="12">
        <v>572000002</v>
      </c>
    </row>
    <row r="3167" spans="1:10" x14ac:dyDescent="0.3">
      <c r="C3167" s="9"/>
      <c r="D3167" s="10">
        <v>45103</v>
      </c>
      <c r="E3167" t="s">
        <v>2685</v>
      </c>
      <c r="F3167" s="11" t="s">
        <v>2686</v>
      </c>
      <c r="G3167" s="8">
        <v>0</v>
      </c>
      <c r="H3167" s="8">
        <v>1058.1199999999999</v>
      </c>
      <c r="I3167" s="8">
        <f t="shared" si="116"/>
        <v>3758.0200000000004</v>
      </c>
      <c r="J3167" s="12">
        <v>572000002</v>
      </c>
    </row>
    <row r="3168" spans="1:10" x14ac:dyDescent="0.3">
      <c r="C3168" s="9"/>
      <c r="D3168" s="10">
        <v>45103</v>
      </c>
      <c r="E3168" t="s">
        <v>2677</v>
      </c>
      <c r="F3168" s="11" t="s">
        <v>2678</v>
      </c>
      <c r="G3168" s="8">
        <v>0</v>
      </c>
      <c r="H3168" s="8">
        <v>2555.3000000000002</v>
      </c>
      <c r="I3168" s="8">
        <f t="shared" si="116"/>
        <v>1202.7200000000003</v>
      </c>
      <c r="J3168" s="12">
        <v>572000002</v>
      </c>
    </row>
    <row r="3169" spans="1:10" x14ac:dyDescent="0.3">
      <c r="C3169" s="9"/>
      <c r="D3169" s="10">
        <v>45103</v>
      </c>
      <c r="E3169" t="s">
        <v>2681</v>
      </c>
      <c r="F3169" s="11" t="s">
        <v>2682</v>
      </c>
      <c r="G3169" s="8">
        <v>0</v>
      </c>
      <c r="H3169" s="8">
        <v>221.76</v>
      </c>
      <c r="I3169" s="8">
        <f t="shared" si="116"/>
        <v>980.96000000000026</v>
      </c>
      <c r="J3169" s="12">
        <v>572000002</v>
      </c>
    </row>
    <row r="3170" spans="1:10" x14ac:dyDescent="0.3">
      <c r="C3170" s="9"/>
      <c r="D3170" s="10">
        <v>45116</v>
      </c>
      <c r="E3170" t="s">
        <v>2687</v>
      </c>
      <c r="F3170" s="11" t="s">
        <v>2688</v>
      </c>
      <c r="G3170" s="8">
        <v>-8.9499999999999993</v>
      </c>
      <c r="H3170" s="8">
        <v>0</v>
      </c>
      <c r="I3170" s="8">
        <f t="shared" si="116"/>
        <v>972.01000000000022</v>
      </c>
      <c r="J3170" s="12"/>
    </row>
    <row r="3171" spans="1:10" x14ac:dyDescent="0.3">
      <c r="C3171" s="9"/>
      <c r="D3171" s="10">
        <v>45139</v>
      </c>
      <c r="E3171" t="s">
        <v>2689</v>
      </c>
      <c r="F3171" s="11" t="s">
        <v>2690</v>
      </c>
      <c r="G3171" s="8">
        <v>457.65</v>
      </c>
      <c r="H3171" s="8">
        <v>0</v>
      </c>
      <c r="I3171" s="8">
        <f t="shared" si="116"/>
        <v>1429.6600000000003</v>
      </c>
      <c r="J3171" s="12"/>
    </row>
    <row r="3172" spans="1:10" x14ac:dyDescent="0.3">
      <c r="C3172" s="9"/>
      <c r="D3172" s="10">
        <v>45155</v>
      </c>
      <c r="E3172" t="s">
        <v>2683</v>
      </c>
      <c r="F3172" s="11" t="s">
        <v>2684</v>
      </c>
      <c r="G3172" s="8">
        <v>0</v>
      </c>
      <c r="H3172" s="8">
        <v>980.96</v>
      </c>
      <c r="I3172" s="8">
        <f t="shared" si="116"/>
        <v>448.70000000000027</v>
      </c>
      <c r="J3172" s="12">
        <v>570000000</v>
      </c>
    </row>
    <row r="3173" spans="1:10" x14ac:dyDescent="0.3">
      <c r="E3173" s="4" t="s">
        <v>12</v>
      </c>
      <c r="G3173" s="8">
        <f>SUM(G3161:G3172)</f>
        <v>9264.8399999999983</v>
      </c>
      <c r="H3173" s="8">
        <f>SUM(H3161:H3172)</f>
        <v>8816.14</v>
      </c>
      <c r="I3173" s="8">
        <f>G3173-H3173</f>
        <v>448.69999999999891</v>
      </c>
    </row>
    <row r="3175" spans="1:10" x14ac:dyDescent="0.3">
      <c r="A3175" s="5">
        <v>430000310</v>
      </c>
      <c r="B3175" s="6" t="s">
        <v>2691</v>
      </c>
      <c r="C3175" s="7"/>
      <c r="D3175" s="7"/>
      <c r="E3175" s="7"/>
      <c r="F3175" s="7"/>
      <c r="G3175" s="7"/>
      <c r="H3175" s="7"/>
      <c r="I3175" s="7"/>
      <c r="J3175" s="7"/>
    </row>
    <row r="3176" spans="1:10" x14ac:dyDescent="0.3">
      <c r="C3176" s="9"/>
      <c r="D3176" s="10">
        <v>44928</v>
      </c>
      <c r="E3176" t="s">
        <v>2692</v>
      </c>
      <c r="F3176" s="11" t="s">
        <v>2693</v>
      </c>
      <c r="G3176" s="8">
        <v>804.81</v>
      </c>
      <c r="H3176" s="8">
        <v>0</v>
      </c>
      <c r="I3176" s="8">
        <f>G3176-H3176</f>
        <v>804.81</v>
      </c>
      <c r="J3176" s="12"/>
    </row>
    <row r="3177" spans="1:10" x14ac:dyDescent="0.3">
      <c r="C3177" s="9"/>
      <c r="D3177" s="10">
        <v>44930</v>
      </c>
      <c r="E3177" t="s">
        <v>2692</v>
      </c>
      <c r="F3177" s="11" t="s">
        <v>2693</v>
      </c>
      <c r="G3177" s="8">
        <v>0</v>
      </c>
      <c r="H3177" s="8">
        <v>804.81</v>
      </c>
      <c r="I3177" s="8">
        <f t="shared" ref="I3177:I3195" si="117">G3177-H3177+I3176</f>
        <v>0</v>
      </c>
      <c r="J3177" s="12">
        <v>572000002</v>
      </c>
    </row>
    <row r="3178" spans="1:10" x14ac:dyDescent="0.3">
      <c r="C3178" s="9"/>
      <c r="D3178" s="10">
        <v>44950</v>
      </c>
      <c r="E3178" t="s">
        <v>2694</v>
      </c>
      <c r="F3178" s="11" t="s">
        <v>2695</v>
      </c>
      <c r="G3178" s="8">
        <v>572.54999999999995</v>
      </c>
      <c r="H3178" s="8">
        <v>0</v>
      </c>
      <c r="I3178" s="8">
        <f t="shared" si="117"/>
        <v>572.54999999999995</v>
      </c>
      <c r="J3178" s="12"/>
    </row>
    <row r="3179" spans="1:10" x14ac:dyDescent="0.3">
      <c r="C3179" s="9"/>
      <c r="D3179" s="10">
        <v>44952</v>
      </c>
      <c r="E3179" t="s">
        <v>2694</v>
      </c>
      <c r="F3179" s="11" t="s">
        <v>2695</v>
      </c>
      <c r="G3179" s="8">
        <v>0</v>
      </c>
      <c r="H3179" s="8">
        <v>572.54999999999995</v>
      </c>
      <c r="I3179" s="8">
        <f t="shared" si="117"/>
        <v>0</v>
      </c>
      <c r="J3179" s="12">
        <v>572000002</v>
      </c>
    </row>
    <row r="3180" spans="1:10" x14ac:dyDescent="0.3">
      <c r="C3180" s="9"/>
      <c r="D3180" s="10">
        <v>44965</v>
      </c>
      <c r="E3180" t="s">
        <v>2696</v>
      </c>
      <c r="F3180" s="11" t="s">
        <v>2697</v>
      </c>
      <c r="G3180" s="8">
        <v>718.33</v>
      </c>
      <c r="H3180" s="8">
        <v>0</v>
      </c>
      <c r="I3180" s="8">
        <f t="shared" si="117"/>
        <v>718.33</v>
      </c>
      <c r="J3180" s="12"/>
    </row>
    <row r="3181" spans="1:10" x14ac:dyDescent="0.3">
      <c r="C3181" s="9"/>
      <c r="D3181" s="10">
        <v>44966</v>
      </c>
      <c r="E3181" t="s">
        <v>2696</v>
      </c>
      <c r="F3181" s="11" t="s">
        <v>2697</v>
      </c>
      <c r="G3181" s="8">
        <v>0</v>
      </c>
      <c r="H3181" s="8">
        <v>718.33</v>
      </c>
      <c r="I3181" s="8">
        <f t="shared" si="117"/>
        <v>0</v>
      </c>
      <c r="J3181" s="12">
        <v>572000002</v>
      </c>
    </row>
    <row r="3182" spans="1:10" x14ac:dyDescent="0.3">
      <c r="C3182" s="9"/>
      <c r="D3182" s="10">
        <v>45012</v>
      </c>
      <c r="E3182" t="s">
        <v>2698</v>
      </c>
      <c r="F3182" s="11" t="s">
        <v>2699</v>
      </c>
      <c r="G3182" s="8">
        <v>-55.92</v>
      </c>
      <c r="H3182" s="8">
        <v>0</v>
      </c>
      <c r="I3182" s="8">
        <f t="shared" si="117"/>
        <v>-55.92</v>
      </c>
      <c r="J3182" s="12"/>
    </row>
    <row r="3183" spans="1:10" x14ac:dyDescent="0.3">
      <c r="C3183" s="9"/>
      <c r="D3183" s="10">
        <v>45013</v>
      </c>
      <c r="E3183" t="s">
        <v>2700</v>
      </c>
      <c r="F3183" s="11" t="s">
        <v>2701</v>
      </c>
      <c r="G3183" s="8">
        <v>782.69</v>
      </c>
      <c r="H3183" s="8">
        <v>0</v>
      </c>
      <c r="I3183" s="8">
        <f t="shared" si="117"/>
        <v>726.7700000000001</v>
      </c>
      <c r="J3183" s="12"/>
    </row>
    <row r="3184" spans="1:10" x14ac:dyDescent="0.3">
      <c r="C3184" s="9"/>
      <c r="D3184" s="10">
        <v>45021</v>
      </c>
      <c r="E3184" t="s">
        <v>2698</v>
      </c>
      <c r="F3184" s="11" t="s">
        <v>2699</v>
      </c>
      <c r="G3184" s="8">
        <v>0</v>
      </c>
      <c r="H3184" s="8">
        <v>-55.92</v>
      </c>
      <c r="I3184" s="8">
        <f t="shared" si="117"/>
        <v>782.69</v>
      </c>
      <c r="J3184" s="12">
        <v>572000001</v>
      </c>
    </row>
    <row r="3185" spans="1:10" x14ac:dyDescent="0.3">
      <c r="C3185" s="9"/>
      <c r="D3185" s="10">
        <v>45021</v>
      </c>
      <c r="E3185" t="s">
        <v>2700</v>
      </c>
      <c r="F3185" s="11" t="s">
        <v>2701</v>
      </c>
      <c r="G3185" s="8">
        <v>0</v>
      </c>
      <c r="H3185" s="8">
        <v>782.69</v>
      </c>
      <c r="I3185" s="8">
        <f t="shared" si="117"/>
        <v>0</v>
      </c>
      <c r="J3185" s="12">
        <v>572000001</v>
      </c>
    </row>
    <row r="3186" spans="1:10" x14ac:dyDescent="0.3">
      <c r="C3186" s="9"/>
      <c r="D3186" s="10">
        <v>45068</v>
      </c>
      <c r="E3186" t="s">
        <v>2702</v>
      </c>
      <c r="F3186" s="11" t="s">
        <v>2703</v>
      </c>
      <c r="G3186" s="8">
        <v>-57.45</v>
      </c>
      <c r="H3186" s="8">
        <v>0</v>
      </c>
      <c r="I3186" s="8">
        <f t="shared" si="117"/>
        <v>-57.45</v>
      </c>
      <c r="J3186" s="12"/>
    </row>
    <row r="3187" spans="1:10" x14ac:dyDescent="0.3">
      <c r="C3187" s="9"/>
      <c r="D3187" s="10">
        <v>45070</v>
      </c>
      <c r="E3187" t="s">
        <v>2704</v>
      </c>
      <c r="F3187" s="11" t="s">
        <v>2705</v>
      </c>
      <c r="G3187" s="8">
        <v>664</v>
      </c>
      <c r="H3187" s="8">
        <v>0</v>
      </c>
      <c r="I3187" s="8">
        <f t="shared" si="117"/>
        <v>606.54999999999995</v>
      </c>
      <c r="J3187" s="12"/>
    </row>
    <row r="3188" spans="1:10" x14ac:dyDescent="0.3">
      <c r="C3188" s="9"/>
      <c r="D3188" s="10">
        <v>45077</v>
      </c>
      <c r="E3188" t="s">
        <v>2702</v>
      </c>
      <c r="F3188" s="11" t="s">
        <v>2703</v>
      </c>
      <c r="G3188" s="8">
        <v>0</v>
      </c>
      <c r="H3188" s="8">
        <v>-57.45</v>
      </c>
      <c r="I3188" s="8">
        <f t="shared" si="117"/>
        <v>664</v>
      </c>
      <c r="J3188" s="12">
        <v>572000001</v>
      </c>
    </row>
    <row r="3189" spans="1:10" x14ac:dyDescent="0.3">
      <c r="C3189" s="9"/>
      <c r="D3189" s="10">
        <v>45077</v>
      </c>
      <c r="E3189" t="s">
        <v>2704</v>
      </c>
      <c r="F3189" s="11" t="s">
        <v>2705</v>
      </c>
      <c r="G3189" s="8">
        <v>0</v>
      </c>
      <c r="H3189" s="8">
        <v>664</v>
      </c>
      <c r="I3189" s="8">
        <f t="shared" si="117"/>
        <v>0</v>
      </c>
      <c r="J3189" s="12">
        <v>572000001</v>
      </c>
    </row>
    <row r="3190" spans="1:10" x14ac:dyDescent="0.3">
      <c r="C3190" s="9"/>
      <c r="D3190" s="10">
        <v>45077</v>
      </c>
      <c r="E3190" t="s">
        <v>2706</v>
      </c>
      <c r="F3190" s="11" t="s">
        <v>2707</v>
      </c>
      <c r="G3190" s="8">
        <v>0</v>
      </c>
      <c r="H3190" s="8">
        <v>-3.29</v>
      </c>
      <c r="I3190" s="8">
        <f t="shared" si="117"/>
        <v>3.29</v>
      </c>
      <c r="J3190" s="12">
        <v>572000001</v>
      </c>
    </row>
    <row r="3191" spans="1:10" x14ac:dyDescent="0.3">
      <c r="C3191" s="9"/>
      <c r="D3191" s="10">
        <v>45078</v>
      </c>
      <c r="E3191" t="s">
        <v>2706</v>
      </c>
      <c r="F3191" s="11" t="s">
        <v>2707</v>
      </c>
      <c r="G3191" s="8">
        <v>-4.83</v>
      </c>
      <c r="H3191" s="8">
        <v>0</v>
      </c>
      <c r="I3191" s="8">
        <f t="shared" si="117"/>
        <v>-1.54</v>
      </c>
      <c r="J3191" s="12"/>
    </row>
    <row r="3192" spans="1:10" x14ac:dyDescent="0.3">
      <c r="C3192" s="9"/>
      <c r="D3192" s="10">
        <v>45133</v>
      </c>
      <c r="E3192" t="s">
        <v>2708</v>
      </c>
      <c r="F3192" s="11" t="s">
        <v>2709</v>
      </c>
      <c r="G3192" s="8">
        <v>-85.75</v>
      </c>
      <c r="H3192" s="8">
        <v>0</v>
      </c>
      <c r="I3192" s="8">
        <f t="shared" si="117"/>
        <v>-87.29</v>
      </c>
      <c r="J3192" s="12"/>
    </row>
    <row r="3193" spans="1:10" x14ac:dyDescent="0.3">
      <c r="C3193" s="9"/>
      <c r="D3193" s="10">
        <v>45134</v>
      </c>
      <c r="E3193" t="s">
        <v>2710</v>
      </c>
      <c r="F3193" s="11" t="s">
        <v>2711</v>
      </c>
      <c r="G3193" s="8">
        <v>244.7</v>
      </c>
      <c r="H3193" s="8">
        <v>0</v>
      </c>
      <c r="I3193" s="8">
        <f t="shared" si="117"/>
        <v>157.40999999999997</v>
      </c>
      <c r="J3193" s="12"/>
    </row>
    <row r="3194" spans="1:10" x14ac:dyDescent="0.3">
      <c r="C3194" s="9"/>
      <c r="D3194" s="10">
        <v>45142</v>
      </c>
      <c r="E3194" t="s">
        <v>2708</v>
      </c>
      <c r="F3194" s="11" t="s">
        <v>2709</v>
      </c>
      <c r="G3194" s="8">
        <v>0</v>
      </c>
      <c r="H3194" s="8">
        <v>-85.75</v>
      </c>
      <c r="I3194" s="8">
        <f t="shared" si="117"/>
        <v>243.15999999999997</v>
      </c>
      <c r="J3194" s="12">
        <v>572000001</v>
      </c>
    </row>
    <row r="3195" spans="1:10" x14ac:dyDescent="0.3">
      <c r="C3195" s="9"/>
      <c r="D3195" s="10">
        <v>45142</v>
      </c>
      <c r="E3195" t="s">
        <v>2710</v>
      </c>
      <c r="F3195" s="11" t="s">
        <v>2711</v>
      </c>
      <c r="G3195" s="8">
        <v>0</v>
      </c>
      <c r="H3195" s="8">
        <v>244.7</v>
      </c>
      <c r="I3195" s="8">
        <f t="shared" si="117"/>
        <v>-1.5400000000000205</v>
      </c>
      <c r="J3195" s="12">
        <v>572000001</v>
      </c>
    </row>
    <row r="3196" spans="1:10" x14ac:dyDescent="0.3">
      <c r="E3196" s="4" t="s">
        <v>12</v>
      </c>
      <c r="G3196" s="8">
        <f>SUM(G3176:G3195)</f>
        <v>3583.13</v>
      </c>
      <c r="H3196" s="8">
        <f>SUM(H3176:H3195)</f>
        <v>3584.67</v>
      </c>
      <c r="I3196" s="8">
        <f>G3196-H3196</f>
        <v>-1.5399999999999636</v>
      </c>
    </row>
    <row r="3198" spans="1:10" x14ac:dyDescent="0.3">
      <c r="A3198" s="5">
        <v>430000311</v>
      </c>
      <c r="B3198" s="6" t="s">
        <v>2712</v>
      </c>
      <c r="C3198" s="7"/>
      <c r="D3198" s="7"/>
      <c r="E3198" s="7"/>
      <c r="F3198" s="7"/>
      <c r="G3198" s="7"/>
      <c r="H3198" s="7"/>
      <c r="I3198" s="7"/>
      <c r="J3198" s="7"/>
    </row>
    <row r="3199" spans="1:10" x14ac:dyDescent="0.3">
      <c r="C3199" s="9"/>
      <c r="D3199" s="10">
        <v>44929</v>
      </c>
      <c r="E3199" t="s">
        <v>2713</v>
      </c>
      <c r="F3199" s="11" t="s">
        <v>2714</v>
      </c>
      <c r="G3199" s="8">
        <v>582.4</v>
      </c>
      <c r="H3199" s="8">
        <v>0</v>
      </c>
      <c r="I3199" s="8">
        <f>G3199-H3199</f>
        <v>582.4</v>
      </c>
      <c r="J3199" s="12"/>
    </row>
    <row r="3200" spans="1:10" x14ac:dyDescent="0.3">
      <c r="C3200" s="9"/>
      <c r="D3200" s="10">
        <v>44937</v>
      </c>
      <c r="E3200" t="s">
        <v>2713</v>
      </c>
      <c r="F3200" s="11" t="s">
        <v>2714</v>
      </c>
      <c r="G3200" s="8">
        <v>0</v>
      </c>
      <c r="H3200" s="8">
        <v>582.4</v>
      </c>
      <c r="I3200" s="8">
        <f t="shared" ref="I3200:I3207" si="118">G3200-H3200+I3199</f>
        <v>0</v>
      </c>
      <c r="J3200" s="12">
        <v>570000000</v>
      </c>
    </row>
    <row r="3201" spans="1:10" x14ac:dyDescent="0.3">
      <c r="C3201" s="9"/>
      <c r="D3201" s="10">
        <v>44985</v>
      </c>
      <c r="E3201" t="s">
        <v>2715</v>
      </c>
      <c r="F3201" s="11" t="s">
        <v>2716</v>
      </c>
      <c r="G3201" s="8">
        <v>455.49</v>
      </c>
      <c r="H3201" s="8">
        <v>0</v>
      </c>
      <c r="I3201" s="8">
        <f t="shared" si="118"/>
        <v>455.49</v>
      </c>
      <c r="J3201" s="12"/>
    </row>
    <row r="3202" spans="1:10" x14ac:dyDescent="0.3">
      <c r="C3202" s="9"/>
      <c r="D3202" s="10">
        <v>44985</v>
      </c>
      <c r="E3202" t="s">
        <v>2717</v>
      </c>
      <c r="F3202" s="11" t="s">
        <v>2718</v>
      </c>
      <c r="G3202" s="8">
        <v>56.7</v>
      </c>
      <c r="H3202" s="8">
        <v>0</v>
      </c>
      <c r="I3202" s="8">
        <f t="shared" si="118"/>
        <v>512.19000000000005</v>
      </c>
      <c r="J3202" s="12"/>
    </row>
    <row r="3203" spans="1:10" x14ac:dyDescent="0.3">
      <c r="C3203" s="9"/>
      <c r="D3203" s="10">
        <v>44998</v>
      </c>
      <c r="E3203" t="s">
        <v>2715</v>
      </c>
      <c r="F3203" s="11" t="s">
        <v>2716</v>
      </c>
      <c r="G3203" s="8">
        <v>0</v>
      </c>
      <c r="H3203" s="8">
        <v>455.49</v>
      </c>
      <c r="I3203" s="8">
        <f t="shared" si="118"/>
        <v>56.700000000000045</v>
      </c>
      <c r="J3203" s="12">
        <v>570000000</v>
      </c>
    </row>
    <row r="3204" spans="1:10" x14ac:dyDescent="0.3">
      <c r="C3204" s="9"/>
      <c r="D3204" s="10">
        <v>44999</v>
      </c>
      <c r="E3204" t="s">
        <v>2719</v>
      </c>
      <c r="F3204" s="11" t="s">
        <v>2720</v>
      </c>
      <c r="G3204" s="8">
        <v>-25.62</v>
      </c>
      <c r="H3204" s="8">
        <v>0</v>
      </c>
      <c r="I3204" s="8">
        <f t="shared" si="118"/>
        <v>31.080000000000044</v>
      </c>
      <c r="J3204" s="12"/>
    </row>
    <row r="3205" spans="1:10" x14ac:dyDescent="0.3">
      <c r="C3205" s="9"/>
      <c r="D3205" s="10">
        <v>45012</v>
      </c>
      <c r="E3205" t="s">
        <v>2717</v>
      </c>
      <c r="F3205" s="11" t="s">
        <v>2718</v>
      </c>
      <c r="G3205" s="8">
        <v>0</v>
      </c>
      <c r="H3205" s="8">
        <v>56.7</v>
      </c>
      <c r="I3205" s="8">
        <f t="shared" si="118"/>
        <v>-25.619999999999958</v>
      </c>
      <c r="J3205" s="12">
        <v>570000000</v>
      </c>
    </row>
    <row r="3206" spans="1:10" x14ac:dyDescent="0.3">
      <c r="C3206" s="9"/>
      <c r="D3206" s="10">
        <v>45012</v>
      </c>
      <c r="E3206" t="s">
        <v>2719</v>
      </c>
      <c r="F3206" s="11" t="s">
        <v>2720</v>
      </c>
      <c r="G3206" s="8">
        <v>0</v>
      </c>
      <c r="H3206" s="8">
        <v>-25.62</v>
      </c>
      <c r="I3206" s="8">
        <f t="shared" si="118"/>
        <v>4.2632564145606011E-14</v>
      </c>
      <c r="J3206" s="12">
        <v>570000000</v>
      </c>
    </row>
    <row r="3207" spans="1:10" x14ac:dyDescent="0.3">
      <c r="C3207" s="9"/>
      <c r="D3207" s="10">
        <v>45015</v>
      </c>
      <c r="E3207" t="s">
        <v>2721</v>
      </c>
      <c r="F3207" s="11" t="s">
        <v>2722</v>
      </c>
      <c r="G3207" s="8">
        <v>-32.17</v>
      </c>
      <c r="H3207" s="8">
        <v>0</v>
      </c>
      <c r="I3207" s="8">
        <f t="shared" si="118"/>
        <v>-32.169999999999959</v>
      </c>
      <c r="J3207" s="12"/>
    </row>
    <row r="3208" spans="1:10" x14ac:dyDescent="0.3">
      <c r="E3208" s="4" t="s">
        <v>12</v>
      </c>
      <c r="G3208" s="8">
        <f>SUM(G3199:G3207)</f>
        <v>1036.8</v>
      </c>
      <c r="H3208" s="8">
        <f>SUM(H3199:H3207)</f>
        <v>1068.97</v>
      </c>
      <c r="I3208" s="8">
        <f>G3208-H3208</f>
        <v>-32.170000000000073</v>
      </c>
    </row>
    <row r="3210" spans="1:10" x14ac:dyDescent="0.3">
      <c r="A3210" s="5">
        <v>430000312</v>
      </c>
      <c r="B3210" s="6" t="s">
        <v>2723</v>
      </c>
      <c r="C3210" s="7"/>
      <c r="D3210" s="7"/>
      <c r="E3210" s="7"/>
      <c r="F3210" s="7"/>
      <c r="G3210" s="7"/>
      <c r="H3210" s="7"/>
      <c r="I3210" s="7"/>
      <c r="J3210" s="7"/>
    </row>
    <row r="3211" spans="1:10" x14ac:dyDescent="0.3">
      <c r="C3211" s="9"/>
      <c r="D3211" s="10">
        <v>44929</v>
      </c>
      <c r="E3211" t="s">
        <v>2724</v>
      </c>
      <c r="F3211" s="11" t="s">
        <v>2725</v>
      </c>
      <c r="G3211" s="8">
        <v>281.37</v>
      </c>
      <c r="H3211" s="8">
        <v>0</v>
      </c>
      <c r="I3211" s="8">
        <f>G3211-H3211</f>
        <v>281.37</v>
      </c>
      <c r="J3211" s="12"/>
    </row>
    <row r="3212" spans="1:10" x14ac:dyDescent="0.3">
      <c r="C3212" s="9"/>
      <c r="D3212" s="10">
        <v>44930</v>
      </c>
      <c r="E3212" t="s">
        <v>2724</v>
      </c>
      <c r="F3212" s="11" t="s">
        <v>2725</v>
      </c>
      <c r="G3212" s="8">
        <v>0</v>
      </c>
      <c r="H3212" s="8">
        <v>281.37</v>
      </c>
      <c r="I3212" s="8">
        <f>G3212-H3212+I3211</f>
        <v>0</v>
      </c>
      <c r="J3212" s="12">
        <v>572000001</v>
      </c>
    </row>
    <row r="3213" spans="1:10" x14ac:dyDescent="0.3">
      <c r="C3213" s="9"/>
      <c r="D3213" s="10">
        <v>44930</v>
      </c>
      <c r="E3213" t="s">
        <v>2726</v>
      </c>
      <c r="F3213" s="11" t="s">
        <v>2727</v>
      </c>
      <c r="G3213" s="8">
        <v>0</v>
      </c>
      <c r="H3213" s="8">
        <v>-6.06</v>
      </c>
      <c r="I3213" s="8">
        <f>G3213-H3213+I3212</f>
        <v>6.06</v>
      </c>
      <c r="J3213" s="12">
        <v>572000001</v>
      </c>
    </row>
    <row r="3214" spans="1:10" x14ac:dyDescent="0.3">
      <c r="C3214" s="9"/>
      <c r="D3214" s="10">
        <v>44931</v>
      </c>
      <c r="E3214" t="s">
        <v>2726</v>
      </c>
      <c r="F3214" s="11" t="s">
        <v>2727</v>
      </c>
      <c r="G3214" s="8">
        <v>-6.06</v>
      </c>
      <c r="H3214" s="8">
        <v>0</v>
      </c>
      <c r="I3214" s="8">
        <f>G3214-H3214+I3213</f>
        <v>0</v>
      </c>
      <c r="J3214" s="12"/>
    </row>
    <row r="3215" spans="1:10" x14ac:dyDescent="0.3">
      <c r="E3215" s="4" t="s">
        <v>12</v>
      </c>
      <c r="G3215" s="8">
        <f>SUM(G3211:G3214)</f>
        <v>275.31</v>
      </c>
      <c r="H3215" s="8">
        <f>SUM(H3211:H3214)</f>
        <v>275.31</v>
      </c>
      <c r="I3215" s="8">
        <f>G3215-H3215</f>
        <v>0</v>
      </c>
    </row>
    <row r="3217" spans="1:10" x14ac:dyDescent="0.3">
      <c r="A3217" s="5">
        <v>430000313</v>
      </c>
      <c r="B3217" s="6" t="s">
        <v>2728</v>
      </c>
      <c r="C3217" s="7"/>
      <c r="D3217" s="7"/>
      <c r="E3217" s="7"/>
      <c r="F3217" s="7"/>
      <c r="G3217" s="7"/>
      <c r="H3217" s="7"/>
      <c r="I3217" s="7"/>
      <c r="J3217" s="7"/>
    </row>
    <row r="3218" spans="1:10" x14ac:dyDescent="0.3">
      <c r="C3218" s="9"/>
      <c r="D3218" s="10">
        <v>44930</v>
      </c>
      <c r="E3218" t="s">
        <v>2729</v>
      </c>
      <c r="F3218" s="11" t="s">
        <v>2730</v>
      </c>
      <c r="G3218" s="8">
        <v>162.82</v>
      </c>
      <c r="H3218" s="8">
        <v>0</v>
      </c>
      <c r="I3218" s="8">
        <f>G3218-H3218</f>
        <v>162.82</v>
      </c>
      <c r="J3218" s="12"/>
    </row>
    <row r="3219" spans="1:10" x14ac:dyDescent="0.3">
      <c r="C3219" s="9"/>
      <c r="D3219" s="10">
        <v>44939</v>
      </c>
      <c r="E3219" t="s">
        <v>2731</v>
      </c>
      <c r="F3219" s="11" t="s">
        <v>2732</v>
      </c>
      <c r="G3219" s="8">
        <v>228.99</v>
      </c>
      <c r="H3219" s="8">
        <v>0</v>
      </c>
      <c r="I3219" s="8">
        <f t="shared" ref="I3219:I3227" si="119">G3219-H3219+I3218</f>
        <v>391.81</v>
      </c>
      <c r="J3219" s="12"/>
    </row>
    <row r="3220" spans="1:10" x14ac:dyDescent="0.3">
      <c r="C3220" s="9"/>
      <c r="D3220" s="10">
        <v>44943</v>
      </c>
      <c r="E3220" t="s">
        <v>2733</v>
      </c>
      <c r="F3220" s="11" t="s">
        <v>2734</v>
      </c>
      <c r="G3220" s="8">
        <v>75.78</v>
      </c>
      <c r="H3220" s="8">
        <v>0</v>
      </c>
      <c r="I3220" s="8">
        <f t="shared" si="119"/>
        <v>467.59000000000003</v>
      </c>
      <c r="J3220" s="12"/>
    </row>
    <row r="3221" spans="1:10" x14ac:dyDescent="0.3">
      <c r="C3221" s="9"/>
      <c r="D3221" s="10">
        <v>44943</v>
      </c>
      <c r="E3221" t="s">
        <v>2735</v>
      </c>
      <c r="F3221" s="11" t="s">
        <v>2736</v>
      </c>
      <c r="G3221" s="8">
        <v>-162.81</v>
      </c>
      <c r="H3221" s="8">
        <v>0</v>
      </c>
      <c r="I3221" s="8">
        <f t="shared" si="119"/>
        <v>304.78000000000003</v>
      </c>
      <c r="J3221" s="12"/>
    </row>
    <row r="3222" spans="1:10" x14ac:dyDescent="0.3">
      <c r="C3222" s="9"/>
      <c r="D3222" s="10">
        <v>44957</v>
      </c>
      <c r="E3222" t="s">
        <v>2731</v>
      </c>
      <c r="F3222" s="11" t="s">
        <v>2732</v>
      </c>
      <c r="G3222" s="8">
        <v>0</v>
      </c>
      <c r="H3222" s="8">
        <v>228.99</v>
      </c>
      <c r="I3222" s="8">
        <f t="shared" si="119"/>
        <v>75.79000000000002</v>
      </c>
      <c r="J3222" s="12">
        <v>570000000</v>
      </c>
    </row>
    <row r="3223" spans="1:10" x14ac:dyDescent="0.3">
      <c r="C3223" s="9"/>
      <c r="D3223" s="10">
        <v>44957</v>
      </c>
      <c r="E3223" t="s">
        <v>2733</v>
      </c>
      <c r="F3223" s="11" t="s">
        <v>2734</v>
      </c>
      <c r="G3223" s="8">
        <v>0</v>
      </c>
      <c r="H3223" s="8">
        <v>75.790000000000006</v>
      </c>
      <c r="I3223" s="8">
        <f t="shared" si="119"/>
        <v>0</v>
      </c>
      <c r="J3223" s="12">
        <v>570000000</v>
      </c>
    </row>
    <row r="3224" spans="1:10" x14ac:dyDescent="0.3">
      <c r="C3224" s="9"/>
      <c r="D3224" s="10">
        <v>45021</v>
      </c>
      <c r="E3224" t="s">
        <v>2737</v>
      </c>
      <c r="F3224" s="11" t="s">
        <v>2738</v>
      </c>
      <c r="G3224" s="8">
        <v>-66.17</v>
      </c>
      <c r="H3224" s="8">
        <v>0</v>
      </c>
      <c r="I3224" s="8">
        <f t="shared" si="119"/>
        <v>-66.17</v>
      </c>
      <c r="J3224" s="12"/>
    </row>
    <row r="3225" spans="1:10" x14ac:dyDescent="0.3">
      <c r="C3225" s="9"/>
      <c r="D3225" s="10">
        <v>45051</v>
      </c>
      <c r="E3225" t="s">
        <v>2739</v>
      </c>
      <c r="F3225" s="11" t="s">
        <v>2740</v>
      </c>
      <c r="G3225" s="8">
        <v>188.22</v>
      </c>
      <c r="H3225" s="8">
        <v>0</v>
      </c>
      <c r="I3225" s="8">
        <f t="shared" si="119"/>
        <v>122.05</v>
      </c>
      <c r="J3225" s="12"/>
    </row>
    <row r="3226" spans="1:10" x14ac:dyDescent="0.3">
      <c r="C3226" s="9"/>
      <c r="D3226" s="10">
        <v>45058</v>
      </c>
      <c r="E3226" t="s">
        <v>2737</v>
      </c>
      <c r="F3226" s="11" t="s">
        <v>2738</v>
      </c>
      <c r="G3226" s="8">
        <v>0</v>
      </c>
      <c r="H3226" s="8">
        <v>-66.17</v>
      </c>
      <c r="I3226" s="8">
        <f t="shared" si="119"/>
        <v>188.22</v>
      </c>
      <c r="J3226" s="12">
        <v>572000001</v>
      </c>
    </row>
    <row r="3227" spans="1:10" x14ac:dyDescent="0.3">
      <c r="C3227" s="9"/>
      <c r="D3227" s="10">
        <v>45058</v>
      </c>
      <c r="E3227" t="s">
        <v>2739</v>
      </c>
      <c r="F3227" s="11" t="s">
        <v>2740</v>
      </c>
      <c r="G3227" s="8">
        <v>0</v>
      </c>
      <c r="H3227" s="8">
        <v>188.22</v>
      </c>
      <c r="I3227" s="8">
        <f t="shared" si="119"/>
        <v>0</v>
      </c>
      <c r="J3227" s="12">
        <v>572000001</v>
      </c>
    </row>
    <row r="3228" spans="1:10" x14ac:dyDescent="0.3">
      <c r="E3228" s="4" t="s">
        <v>12</v>
      </c>
      <c r="G3228" s="8">
        <f>SUM(G3218:G3227)</f>
        <v>426.83000000000004</v>
      </c>
      <c r="H3228" s="8">
        <f>SUM(H3218:H3227)</f>
        <v>426.83000000000004</v>
      </c>
      <c r="I3228" s="8">
        <f>G3228-H3228</f>
        <v>0</v>
      </c>
    </row>
    <row r="3230" spans="1:10" x14ac:dyDescent="0.3">
      <c r="A3230" s="5">
        <v>430000314</v>
      </c>
      <c r="B3230" s="6" t="s">
        <v>2741</v>
      </c>
      <c r="C3230" s="7"/>
      <c r="D3230" s="7"/>
      <c r="E3230" s="7"/>
      <c r="F3230" s="7"/>
      <c r="G3230" s="7"/>
      <c r="H3230" s="7"/>
      <c r="I3230" s="7"/>
      <c r="J3230" s="7"/>
    </row>
    <row r="3231" spans="1:10" x14ac:dyDescent="0.3">
      <c r="C3231" s="9"/>
      <c r="D3231" s="10">
        <v>44931</v>
      </c>
      <c r="E3231" t="s">
        <v>2742</v>
      </c>
      <c r="F3231" s="11" t="s">
        <v>2743</v>
      </c>
      <c r="G3231" s="8">
        <v>369.06</v>
      </c>
      <c r="H3231" s="8">
        <v>0</v>
      </c>
      <c r="I3231" s="8">
        <f>G3231-H3231</f>
        <v>369.06</v>
      </c>
      <c r="J3231" s="12"/>
    </row>
    <row r="3232" spans="1:10" x14ac:dyDescent="0.3">
      <c r="C3232" s="9"/>
      <c r="D3232" s="10">
        <v>44957</v>
      </c>
      <c r="E3232" t="s">
        <v>2742</v>
      </c>
      <c r="F3232" s="11" t="s">
        <v>2743</v>
      </c>
      <c r="G3232" s="8">
        <v>0</v>
      </c>
      <c r="H3232" s="8">
        <v>369.06</v>
      </c>
      <c r="I3232" s="8">
        <f t="shared" ref="I3232:I3239" si="120">G3232-H3232+I3231</f>
        <v>0</v>
      </c>
      <c r="J3232" s="12">
        <v>570000000</v>
      </c>
    </row>
    <row r="3233" spans="1:10" x14ac:dyDescent="0.3">
      <c r="C3233" s="9"/>
      <c r="D3233" s="10">
        <v>44980</v>
      </c>
      <c r="E3233" t="s">
        <v>2744</v>
      </c>
      <c r="F3233" s="11" t="s">
        <v>2745</v>
      </c>
      <c r="G3233" s="8">
        <v>591.87</v>
      </c>
      <c r="H3233" s="8">
        <v>0</v>
      </c>
      <c r="I3233" s="8">
        <f t="shared" si="120"/>
        <v>591.87</v>
      </c>
      <c r="J3233" s="12"/>
    </row>
    <row r="3234" spans="1:10" x14ac:dyDescent="0.3">
      <c r="C3234" s="9"/>
      <c r="D3234" s="10">
        <v>44981</v>
      </c>
      <c r="E3234" t="s">
        <v>2746</v>
      </c>
      <c r="F3234" s="11" t="s">
        <v>2747</v>
      </c>
      <c r="G3234" s="8">
        <v>667.67</v>
      </c>
      <c r="H3234" s="8">
        <v>0</v>
      </c>
      <c r="I3234" s="8">
        <f t="shared" si="120"/>
        <v>1259.54</v>
      </c>
      <c r="J3234" s="12"/>
    </row>
    <row r="3235" spans="1:10" x14ac:dyDescent="0.3">
      <c r="C3235" s="9"/>
      <c r="D3235" s="10">
        <v>45016</v>
      </c>
      <c r="E3235" t="s">
        <v>2748</v>
      </c>
      <c r="F3235" s="11" t="s">
        <v>2749</v>
      </c>
      <c r="G3235" s="8">
        <v>678.57</v>
      </c>
      <c r="H3235" s="8">
        <v>0</v>
      </c>
      <c r="I3235" s="8">
        <f t="shared" si="120"/>
        <v>1938.1100000000001</v>
      </c>
      <c r="J3235" s="12"/>
    </row>
    <row r="3236" spans="1:10" x14ac:dyDescent="0.3">
      <c r="C3236" s="9"/>
      <c r="D3236" s="10">
        <v>45021</v>
      </c>
      <c r="E3236" t="s">
        <v>2748</v>
      </c>
      <c r="F3236" s="11" t="s">
        <v>2749</v>
      </c>
      <c r="G3236" s="8">
        <v>0</v>
      </c>
      <c r="H3236" s="8">
        <v>678.57</v>
      </c>
      <c r="I3236" s="8">
        <f t="shared" si="120"/>
        <v>1259.54</v>
      </c>
      <c r="J3236" s="12">
        <v>570000000</v>
      </c>
    </row>
    <row r="3237" spans="1:10" x14ac:dyDescent="0.3">
      <c r="C3237" s="9"/>
      <c r="D3237" s="10">
        <v>45072</v>
      </c>
      <c r="E3237" t="s">
        <v>2750</v>
      </c>
      <c r="F3237" s="11" t="s">
        <v>2751</v>
      </c>
      <c r="G3237" s="8">
        <v>606.96</v>
      </c>
      <c r="H3237" s="8">
        <v>0</v>
      </c>
      <c r="I3237" s="8">
        <f t="shared" si="120"/>
        <v>1866.5</v>
      </c>
      <c r="J3237" s="12"/>
    </row>
    <row r="3238" spans="1:10" x14ac:dyDescent="0.3">
      <c r="C3238" s="9"/>
      <c r="D3238" s="10">
        <v>45075</v>
      </c>
      <c r="E3238" t="s">
        <v>2752</v>
      </c>
      <c r="F3238" s="11" t="s">
        <v>2753</v>
      </c>
      <c r="G3238" s="8">
        <v>682.55</v>
      </c>
      <c r="H3238" s="8">
        <v>0</v>
      </c>
      <c r="I3238" s="8">
        <f t="shared" si="120"/>
        <v>2549.0500000000002</v>
      </c>
      <c r="J3238" s="12"/>
    </row>
    <row r="3239" spans="1:10" x14ac:dyDescent="0.3">
      <c r="C3239" s="9"/>
      <c r="D3239" s="10">
        <v>45166</v>
      </c>
      <c r="E3239" t="s">
        <v>2754</v>
      </c>
      <c r="F3239" s="11" t="s">
        <v>2755</v>
      </c>
      <c r="G3239" s="8">
        <v>267.11</v>
      </c>
      <c r="H3239" s="8">
        <v>0</v>
      </c>
      <c r="I3239" s="8">
        <f t="shared" si="120"/>
        <v>2816.1600000000003</v>
      </c>
      <c r="J3239" s="12"/>
    </row>
    <row r="3240" spans="1:10" x14ac:dyDescent="0.3">
      <c r="E3240" s="4" t="s">
        <v>12</v>
      </c>
      <c r="G3240" s="8">
        <f>SUM(G3231:G3239)</f>
        <v>3863.7900000000004</v>
      </c>
      <c r="H3240" s="8">
        <f>SUM(H3231:H3239)</f>
        <v>1047.6300000000001</v>
      </c>
      <c r="I3240" s="8">
        <f>G3240-H3240</f>
        <v>2816.1600000000003</v>
      </c>
    </row>
    <row r="3242" spans="1:10" x14ac:dyDescent="0.3">
      <c r="A3242" s="5">
        <v>430000315</v>
      </c>
      <c r="B3242" s="6" t="s">
        <v>2756</v>
      </c>
      <c r="C3242" s="7"/>
      <c r="D3242" s="7"/>
      <c r="E3242" s="7"/>
      <c r="F3242" s="7"/>
      <c r="G3242" s="7"/>
      <c r="H3242" s="7"/>
      <c r="I3242" s="7"/>
      <c r="J3242" s="7"/>
    </row>
    <row r="3243" spans="1:10" x14ac:dyDescent="0.3">
      <c r="C3243" s="9"/>
      <c r="D3243" s="10">
        <v>44935</v>
      </c>
      <c r="E3243" t="s">
        <v>2757</v>
      </c>
      <c r="F3243" s="11" t="s">
        <v>2758</v>
      </c>
      <c r="G3243" s="8">
        <v>242.82</v>
      </c>
      <c r="H3243" s="8">
        <v>0</v>
      </c>
      <c r="I3243" s="8">
        <f>G3243-H3243</f>
        <v>242.82</v>
      </c>
      <c r="J3243" s="12"/>
    </row>
    <row r="3244" spans="1:10" x14ac:dyDescent="0.3">
      <c r="C3244" s="9"/>
      <c r="D3244" s="10">
        <v>44939</v>
      </c>
      <c r="E3244" t="s">
        <v>2757</v>
      </c>
      <c r="F3244" s="11" t="s">
        <v>2758</v>
      </c>
      <c r="G3244" s="8">
        <v>0</v>
      </c>
      <c r="H3244" s="8">
        <v>242.82</v>
      </c>
      <c r="I3244" s="8">
        <f t="shared" ref="I3244:I3249" si="121">G3244-H3244+I3243</f>
        <v>0</v>
      </c>
      <c r="J3244" s="12">
        <v>572000001</v>
      </c>
    </row>
    <row r="3245" spans="1:10" x14ac:dyDescent="0.3">
      <c r="C3245" s="9"/>
      <c r="D3245" s="10">
        <v>45013</v>
      </c>
      <c r="E3245" t="s">
        <v>2759</v>
      </c>
      <c r="F3245" s="11" t="s">
        <v>2760</v>
      </c>
      <c r="G3245" s="8">
        <v>892.79</v>
      </c>
      <c r="H3245" s="8">
        <v>0</v>
      </c>
      <c r="I3245" s="8">
        <f t="shared" si="121"/>
        <v>892.79</v>
      </c>
      <c r="J3245" s="12"/>
    </row>
    <row r="3246" spans="1:10" x14ac:dyDescent="0.3">
      <c r="C3246" s="9"/>
      <c r="D3246" s="10">
        <v>45016</v>
      </c>
      <c r="E3246" t="s">
        <v>2759</v>
      </c>
      <c r="F3246" s="11" t="s">
        <v>2760</v>
      </c>
      <c r="G3246" s="8">
        <v>0</v>
      </c>
      <c r="H3246" s="8">
        <v>892.79</v>
      </c>
      <c r="I3246" s="8">
        <f t="shared" si="121"/>
        <v>0</v>
      </c>
      <c r="J3246" s="12">
        <v>572000002</v>
      </c>
    </row>
    <row r="3247" spans="1:10" x14ac:dyDescent="0.3">
      <c r="C3247" s="9"/>
      <c r="D3247" s="10">
        <v>45123</v>
      </c>
      <c r="E3247" t="s">
        <v>2761</v>
      </c>
      <c r="F3247" s="11" t="s">
        <v>2762</v>
      </c>
      <c r="G3247" s="8">
        <v>399.8</v>
      </c>
      <c r="H3247" s="8">
        <v>0</v>
      </c>
      <c r="I3247" s="8">
        <f t="shared" si="121"/>
        <v>399.8</v>
      </c>
      <c r="J3247" s="12"/>
    </row>
    <row r="3248" spans="1:10" x14ac:dyDescent="0.3">
      <c r="C3248" s="9"/>
      <c r="D3248" s="10">
        <v>45126</v>
      </c>
      <c r="E3248" t="s">
        <v>2761</v>
      </c>
      <c r="F3248" s="11" t="s">
        <v>2762</v>
      </c>
      <c r="G3248" s="8">
        <v>0</v>
      </c>
      <c r="H3248" s="8">
        <v>399.8</v>
      </c>
      <c r="I3248" s="8">
        <f t="shared" si="121"/>
        <v>0</v>
      </c>
      <c r="J3248" s="12">
        <v>572000002</v>
      </c>
    </row>
    <row r="3249" spans="1:10" x14ac:dyDescent="0.3">
      <c r="C3249" s="9"/>
      <c r="D3249" s="10">
        <v>45163</v>
      </c>
      <c r="E3249" t="s">
        <v>2763</v>
      </c>
      <c r="F3249" s="11" t="s">
        <v>2764</v>
      </c>
      <c r="G3249" s="8">
        <v>1183.72</v>
      </c>
      <c r="H3249" s="8">
        <v>0</v>
      </c>
      <c r="I3249" s="8">
        <f t="shared" si="121"/>
        <v>1183.72</v>
      </c>
      <c r="J3249" s="12"/>
    </row>
    <row r="3250" spans="1:10" x14ac:dyDescent="0.3">
      <c r="E3250" s="4" t="s">
        <v>12</v>
      </c>
      <c r="G3250" s="8">
        <f>SUM(G3243:G3249)</f>
        <v>2719.13</v>
      </c>
      <c r="H3250" s="8">
        <f>SUM(H3243:H3249)</f>
        <v>1535.4099999999999</v>
      </c>
      <c r="I3250" s="8">
        <f>G3250-H3250</f>
        <v>1183.7200000000003</v>
      </c>
    </row>
    <row r="3252" spans="1:10" x14ac:dyDescent="0.3">
      <c r="A3252" s="5">
        <v>430000316</v>
      </c>
      <c r="B3252" s="6" t="s">
        <v>2765</v>
      </c>
      <c r="C3252" s="7"/>
      <c r="D3252" s="7"/>
      <c r="E3252" s="7"/>
      <c r="F3252" s="7"/>
      <c r="G3252" s="7"/>
      <c r="H3252" s="7"/>
      <c r="I3252" s="7"/>
      <c r="J3252" s="7"/>
    </row>
    <row r="3253" spans="1:10" x14ac:dyDescent="0.3">
      <c r="C3253" s="9"/>
      <c r="D3253" s="10">
        <v>44935</v>
      </c>
      <c r="E3253" t="s">
        <v>2766</v>
      </c>
      <c r="F3253" s="11" t="s">
        <v>2767</v>
      </c>
      <c r="G3253" s="8">
        <v>26.8</v>
      </c>
      <c r="H3253" s="8">
        <v>0</v>
      </c>
      <c r="I3253" s="8">
        <f>G3253-H3253</f>
        <v>26.8</v>
      </c>
      <c r="J3253" s="12"/>
    </row>
    <row r="3254" spans="1:10" x14ac:dyDescent="0.3">
      <c r="C3254" s="9"/>
      <c r="D3254" s="10">
        <v>44957</v>
      </c>
      <c r="E3254" t="s">
        <v>2766</v>
      </c>
      <c r="F3254" s="11" t="s">
        <v>2767</v>
      </c>
      <c r="G3254" s="8">
        <v>0</v>
      </c>
      <c r="H3254" s="8">
        <v>26.8</v>
      </c>
      <c r="I3254" s="8">
        <f>G3254-H3254+I3253</f>
        <v>0</v>
      </c>
      <c r="J3254" s="12">
        <v>570000000</v>
      </c>
    </row>
    <row r="3255" spans="1:10" x14ac:dyDescent="0.3">
      <c r="E3255" s="4" t="s">
        <v>12</v>
      </c>
      <c r="G3255" s="8">
        <f>SUM(G3253:G3254)</f>
        <v>26.8</v>
      </c>
      <c r="H3255" s="8">
        <f>SUM(H3253:H3254)</f>
        <v>26.8</v>
      </c>
      <c r="I3255" s="8">
        <f>G3255-H3255</f>
        <v>0</v>
      </c>
    </row>
    <row r="3257" spans="1:10" x14ac:dyDescent="0.3">
      <c r="A3257" s="5">
        <v>430000317</v>
      </c>
      <c r="B3257" s="6" t="s">
        <v>2768</v>
      </c>
      <c r="C3257" s="7"/>
      <c r="D3257" s="7"/>
      <c r="E3257" s="7"/>
      <c r="F3257" s="7"/>
      <c r="G3257" s="7"/>
      <c r="H3257" s="7"/>
      <c r="I3257" s="7"/>
      <c r="J3257" s="7"/>
    </row>
    <row r="3258" spans="1:10" x14ac:dyDescent="0.3">
      <c r="C3258" s="9"/>
      <c r="D3258" s="10">
        <v>44936</v>
      </c>
      <c r="E3258" t="s">
        <v>2769</v>
      </c>
      <c r="F3258" s="11" t="s">
        <v>2770</v>
      </c>
      <c r="G3258" s="8">
        <v>975.01</v>
      </c>
      <c r="H3258" s="8">
        <v>0</v>
      </c>
      <c r="I3258" s="8">
        <f>G3258-H3258</f>
        <v>975.01</v>
      </c>
      <c r="J3258" s="12"/>
    </row>
    <row r="3259" spans="1:10" x14ac:dyDescent="0.3">
      <c r="C3259" s="9"/>
      <c r="D3259" s="10">
        <v>44971</v>
      </c>
      <c r="E3259" t="s">
        <v>2771</v>
      </c>
      <c r="F3259" s="11" t="s">
        <v>2772</v>
      </c>
      <c r="G3259" s="8">
        <v>2511.44</v>
      </c>
      <c r="H3259" s="8">
        <v>0</v>
      </c>
      <c r="I3259" s="8">
        <f t="shared" ref="I3259:I3282" si="122">G3259-H3259+I3258</f>
        <v>3486.45</v>
      </c>
      <c r="J3259" s="12"/>
    </row>
    <row r="3260" spans="1:10" x14ac:dyDescent="0.3">
      <c r="C3260" s="9"/>
      <c r="D3260" s="10">
        <v>44972</v>
      </c>
      <c r="E3260" t="s">
        <v>2769</v>
      </c>
      <c r="F3260" s="11" t="s">
        <v>2770</v>
      </c>
      <c r="G3260" s="8">
        <v>0</v>
      </c>
      <c r="H3260" s="8">
        <v>975.01</v>
      </c>
      <c r="I3260" s="8">
        <f t="shared" si="122"/>
        <v>2511.4399999999996</v>
      </c>
      <c r="J3260" s="12">
        <v>570000000</v>
      </c>
    </row>
    <row r="3261" spans="1:10" x14ac:dyDescent="0.3">
      <c r="C3261" s="9"/>
      <c r="D3261" s="10">
        <v>44978</v>
      </c>
      <c r="E3261" t="s">
        <v>2771</v>
      </c>
      <c r="F3261" s="11" t="s">
        <v>2772</v>
      </c>
      <c r="G3261" s="8">
        <v>0</v>
      </c>
      <c r="H3261" s="8">
        <v>2511.44</v>
      </c>
      <c r="I3261" s="8">
        <f t="shared" si="122"/>
        <v>0</v>
      </c>
      <c r="J3261" s="12">
        <v>572000002</v>
      </c>
    </row>
    <row r="3262" spans="1:10" x14ac:dyDescent="0.3">
      <c r="C3262" s="9"/>
      <c r="D3262" s="10">
        <v>44999</v>
      </c>
      <c r="E3262" t="s">
        <v>2773</v>
      </c>
      <c r="F3262" s="11" t="s">
        <v>2774</v>
      </c>
      <c r="G3262" s="8">
        <v>527.11</v>
      </c>
      <c r="H3262" s="8">
        <v>0</v>
      </c>
      <c r="I3262" s="8">
        <f t="shared" si="122"/>
        <v>527.11</v>
      </c>
      <c r="J3262" s="12"/>
    </row>
    <row r="3263" spans="1:10" x14ac:dyDescent="0.3">
      <c r="C3263" s="9"/>
      <c r="D3263" s="10">
        <v>45005</v>
      </c>
      <c r="E3263" t="s">
        <v>2773</v>
      </c>
      <c r="F3263" s="11" t="s">
        <v>2774</v>
      </c>
      <c r="G3263" s="8">
        <v>0</v>
      </c>
      <c r="H3263" s="8">
        <v>527.11</v>
      </c>
      <c r="I3263" s="8">
        <f t="shared" si="122"/>
        <v>0</v>
      </c>
      <c r="J3263" s="12">
        <v>572000002</v>
      </c>
    </row>
    <row r="3264" spans="1:10" x14ac:dyDescent="0.3">
      <c r="C3264" s="9"/>
      <c r="D3264" s="10">
        <v>45028</v>
      </c>
      <c r="E3264" t="s">
        <v>2775</v>
      </c>
      <c r="F3264" s="11" t="s">
        <v>2776</v>
      </c>
      <c r="G3264" s="8">
        <v>281</v>
      </c>
      <c r="H3264" s="8">
        <v>0</v>
      </c>
      <c r="I3264" s="8">
        <f t="shared" si="122"/>
        <v>281</v>
      </c>
      <c r="J3264" s="12"/>
    </row>
    <row r="3265" spans="3:10" x14ac:dyDescent="0.3">
      <c r="C3265" s="9"/>
      <c r="D3265" s="10">
        <v>45037</v>
      </c>
      <c r="E3265" t="s">
        <v>2777</v>
      </c>
      <c r="F3265" s="11" t="s">
        <v>2778</v>
      </c>
      <c r="G3265" s="8">
        <v>667.24</v>
      </c>
      <c r="H3265" s="8">
        <v>0</v>
      </c>
      <c r="I3265" s="8">
        <f t="shared" si="122"/>
        <v>948.24</v>
      </c>
      <c r="J3265" s="12"/>
    </row>
    <row r="3266" spans="3:10" x14ac:dyDescent="0.3">
      <c r="C3266" s="9"/>
      <c r="D3266" s="10">
        <v>45037</v>
      </c>
      <c r="E3266" t="s">
        <v>2775</v>
      </c>
      <c r="F3266" s="11" t="s">
        <v>2776</v>
      </c>
      <c r="G3266" s="8">
        <v>0</v>
      </c>
      <c r="H3266" s="8">
        <v>281</v>
      </c>
      <c r="I3266" s="8">
        <f t="shared" si="122"/>
        <v>667.24</v>
      </c>
      <c r="J3266" s="12">
        <v>570000000</v>
      </c>
    </row>
    <row r="3267" spans="3:10" x14ac:dyDescent="0.3">
      <c r="C3267" s="9"/>
      <c r="D3267" s="10">
        <v>45061</v>
      </c>
      <c r="E3267" t="s">
        <v>2777</v>
      </c>
      <c r="F3267" s="11" t="s">
        <v>2778</v>
      </c>
      <c r="G3267" s="8">
        <v>0</v>
      </c>
      <c r="H3267" s="8">
        <v>667.24</v>
      </c>
      <c r="I3267" s="8">
        <f t="shared" si="122"/>
        <v>0</v>
      </c>
      <c r="J3267" s="12">
        <v>572000002</v>
      </c>
    </row>
    <row r="3268" spans="3:10" x14ac:dyDescent="0.3">
      <c r="C3268" s="9"/>
      <c r="D3268" s="10">
        <v>45064</v>
      </c>
      <c r="E3268" t="s">
        <v>2779</v>
      </c>
      <c r="F3268" s="11" t="s">
        <v>2780</v>
      </c>
      <c r="G3268" s="8">
        <v>-59.38</v>
      </c>
      <c r="H3268" s="8">
        <v>0</v>
      </c>
      <c r="I3268" s="8">
        <f t="shared" si="122"/>
        <v>-59.38</v>
      </c>
      <c r="J3268" s="12"/>
    </row>
    <row r="3269" spans="3:10" x14ac:dyDescent="0.3">
      <c r="C3269" s="9"/>
      <c r="D3269" s="10">
        <v>45070</v>
      </c>
      <c r="E3269" t="s">
        <v>2781</v>
      </c>
      <c r="F3269" s="11" t="s">
        <v>2782</v>
      </c>
      <c r="G3269" s="8">
        <v>1308.92</v>
      </c>
      <c r="H3269" s="8">
        <v>0</v>
      </c>
      <c r="I3269" s="8">
        <f t="shared" si="122"/>
        <v>1249.54</v>
      </c>
      <c r="J3269" s="12"/>
    </row>
    <row r="3270" spans="3:10" x14ac:dyDescent="0.3">
      <c r="C3270" s="9"/>
      <c r="D3270" s="10">
        <v>45099</v>
      </c>
      <c r="E3270" t="s">
        <v>2781</v>
      </c>
      <c r="F3270" s="11" t="s">
        <v>2782</v>
      </c>
      <c r="G3270" s="8">
        <v>0</v>
      </c>
      <c r="H3270" s="8">
        <v>1308.92</v>
      </c>
      <c r="I3270" s="8">
        <f t="shared" si="122"/>
        <v>-59.380000000000109</v>
      </c>
      <c r="J3270" s="12">
        <v>572000002</v>
      </c>
    </row>
    <row r="3271" spans="3:10" x14ac:dyDescent="0.3">
      <c r="C3271" s="9"/>
      <c r="D3271" s="10">
        <v>45104</v>
      </c>
      <c r="E3271" t="s">
        <v>2783</v>
      </c>
      <c r="F3271" s="11" t="s">
        <v>2784</v>
      </c>
      <c r="G3271" s="8">
        <v>-132.53</v>
      </c>
      <c r="H3271" s="8">
        <v>0</v>
      </c>
      <c r="I3271" s="8">
        <f t="shared" si="122"/>
        <v>-191.91000000000011</v>
      </c>
      <c r="J3271" s="12"/>
    </row>
    <row r="3272" spans="3:10" x14ac:dyDescent="0.3">
      <c r="C3272" s="9"/>
      <c r="D3272" s="10">
        <v>45104</v>
      </c>
      <c r="E3272" t="s">
        <v>2785</v>
      </c>
      <c r="F3272" s="11" t="s">
        <v>2786</v>
      </c>
      <c r="G3272" s="8">
        <v>849.44</v>
      </c>
      <c r="H3272" s="8">
        <v>0</v>
      </c>
      <c r="I3272" s="8">
        <f t="shared" si="122"/>
        <v>657.53</v>
      </c>
      <c r="J3272" s="12"/>
    </row>
    <row r="3273" spans="3:10" x14ac:dyDescent="0.3">
      <c r="C3273" s="9"/>
      <c r="D3273" s="10">
        <v>45124</v>
      </c>
      <c r="E3273" t="s">
        <v>2787</v>
      </c>
      <c r="F3273" s="11" t="s">
        <v>2788</v>
      </c>
      <c r="G3273" s="8">
        <v>365.25</v>
      </c>
      <c r="H3273" s="8">
        <v>0</v>
      </c>
      <c r="I3273" s="8">
        <f t="shared" si="122"/>
        <v>1022.78</v>
      </c>
      <c r="J3273" s="12"/>
    </row>
    <row r="3274" spans="3:10" x14ac:dyDescent="0.3">
      <c r="C3274" s="9"/>
      <c r="D3274" s="10">
        <v>45132</v>
      </c>
      <c r="E3274" t="s">
        <v>2789</v>
      </c>
      <c r="F3274" s="11" t="s">
        <v>2790</v>
      </c>
      <c r="G3274" s="8">
        <v>-59.75</v>
      </c>
      <c r="H3274" s="8">
        <v>0</v>
      </c>
      <c r="I3274" s="8">
        <f t="shared" si="122"/>
        <v>963.03</v>
      </c>
      <c r="J3274" s="12"/>
    </row>
    <row r="3275" spans="3:10" x14ac:dyDescent="0.3">
      <c r="C3275" s="9"/>
      <c r="D3275" s="10">
        <v>45132</v>
      </c>
      <c r="E3275" t="s">
        <v>2791</v>
      </c>
      <c r="F3275" s="11" t="s">
        <v>2792</v>
      </c>
      <c r="G3275" s="8">
        <v>-13.79</v>
      </c>
      <c r="H3275" s="8">
        <v>0</v>
      </c>
      <c r="I3275" s="8">
        <f t="shared" si="122"/>
        <v>949.24</v>
      </c>
      <c r="J3275" s="12"/>
    </row>
    <row r="3276" spans="3:10" x14ac:dyDescent="0.3">
      <c r="C3276" s="9"/>
      <c r="D3276" s="10">
        <v>45132</v>
      </c>
      <c r="E3276" t="s">
        <v>2779</v>
      </c>
      <c r="F3276" s="11" t="s">
        <v>2780</v>
      </c>
      <c r="G3276" s="8">
        <v>0</v>
      </c>
      <c r="H3276" s="8">
        <v>-59.38</v>
      </c>
      <c r="I3276" s="8">
        <f t="shared" si="122"/>
        <v>1008.62</v>
      </c>
      <c r="J3276" s="12">
        <v>572000002</v>
      </c>
    </row>
    <row r="3277" spans="3:10" x14ac:dyDescent="0.3">
      <c r="C3277" s="9"/>
      <c r="D3277" s="10">
        <v>45132</v>
      </c>
      <c r="E3277" t="s">
        <v>2783</v>
      </c>
      <c r="F3277" s="11" t="s">
        <v>2784</v>
      </c>
      <c r="G3277" s="8">
        <v>0</v>
      </c>
      <c r="H3277" s="8">
        <v>-132.53</v>
      </c>
      <c r="I3277" s="8">
        <f t="shared" si="122"/>
        <v>1141.1500000000001</v>
      </c>
      <c r="J3277" s="12">
        <v>572000002</v>
      </c>
    </row>
    <row r="3278" spans="3:10" x14ac:dyDescent="0.3">
      <c r="C3278" s="9"/>
      <c r="D3278" s="10">
        <v>45132</v>
      </c>
      <c r="E3278" t="s">
        <v>2785</v>
      </c>
      <c r="F3278" s="11" t="s">
        <v>2786</v>
      </c>
      <c r="G3278" s="8">
        <v>0</v>
      </c>
      <c r="H3278" s="8">
        <v>849.44</v>
      </c>
      <c r="I3278" s="8">
        <f t="shared" si="122"/>
        <v>291.71000000000004</v>
      </c>
      <c r="J3278" s="12">
        <v>572000002</v>
      </c>
    </row>
    <row r="3279" spans="3:10" x14ac:dyDescent="0.3">
      <c r="C3279" s="9"/>
      <c r="D3279" s="10">
        <v>45132</v>
      </c>
      <c r="E3279" t="s">
        <v>2787</v>
      </c>
      <c r="F3279" s="11" t="s">
        <v>2788</v>
      </c>
      <c r="G3279" s="8">
        <v>0</v>
      </c>
      <c r="H3279" s="8">
        <v>365.25</v>
      </c>
      <c r="I3279" s="8">
        <f t="shared" si="122"/>
        <v>-73.539999999999964</v>
      </c>
      <c r="J3279" s="12">
        <v>572000002</v>
      </c>
    </row>
    <row r="3280" spans="3:10" x14ac:dyDescent="0.3">
      <c r="C3280" s="9"/>
      <c r="D3280" s="10">
        <v>45134</v>
      </c>
      <c r="E3280" t="s">
        <v>2793</v>
      </c>
      <c r="F3280" s="11" t="s">
        <v>2794</v>
      </c>
      <c r="G3280" s="8">
        <v>3057.95</v>
      </c>
      <c r="H3280" s="8">
        <v>0</v>
      </c>
      <c r="I3280" s="8">
        <f t="shared" si="122"/>
        <v>2984.41</v>
      </c>
      <c r="J3280" s="12"/>
    </row>
    <row r="3281" spans="1:10" x14ac:dyDescent="0.3">
      <c r="C3281" s="9"/>
      <c r="D3281" s="10">
        <v>45148</v>
      </c>
      <c r="E3281" t="s">
        <v>2795</v>
      </c>
      <c r="F3281" s="11" t="s">
        <v>2796</v>
      </c>
      <c r="G3281" s="8">
        <v>-22.35</v>
      </c>
      <c r="H3281" s="8">
        <v>0</v>
      </c>
      <c r="I3281" s="8">
        <f t="shared" si="122"/>
        <v>2962.06</v>
      </c>
      <c r="J3281" s="12"/>
    </row>
    <row r="3282" spans="1:10" x14ac:dyDescent="0.3">
      <c r="C3282" s="9"/>
      <c r="D3282" s="10">
        <v>45159</v>
      </c>
      <c r="E3282" t="s">
        <v>2797</v>
      </c>
      <c r="F3282" s="11" t="s">
        <v>2798</v>
      </c>
      <c r="G3282" s="8">
        <v>680.2</v>
      </c>
      <c r="H3282" s="8">
        <v>0</v>
      </c>
      <c r="I3282" s="8">
        <f t="shared" si="122"/>
        <v>3642.26</v>
      </c>
      <c r="J3282" s="12"/>
    </row>
    <row r="3283" spans="1:10" x14ac:dyDescent="0.3">
      <c r="E3283" s="4" t="s">
        <v>12</v>
      </c>
      <c r="G3283" s="8">
        <f>SUM(G3258:G3282)</f>
        <v>10935.76</v>
      </c>
      <c r="H3283" s="8">
        <f>SUM(H3258:H3282)</f>
        <v>7293.5</v>
      </c>
      <c r="I3283" s="8">
        <f>G3283-H3283</f>
        <v>3642.26</v>
      </c>
    </row>
    <row r="3285" spans="1:10" x14ac:dyDescent="0.3">
      <c r="A3285" s="5">
        <v>430000318</v>
      </c>
      <c r="B3285" s="6" t="s">
        <v>2799</v>
      </c>
      <c r="C3285" s="7"/>
      <c r="D3285" s="7"/>
      <c r="E3285" s="7"/>
      <c r="F3285" s="7"/>
      <c r="G3285" s="7"/>
      <c r="H3285" s="7"/>
      <c r="I3285" s="7"/>
      <c r="J3285" s="7"/>
    </row>
    <row r="3286" spans="1:10" x14ac:dyDescent="0.3">
      <c r="C3286" s="9"/>
      <c r="D3286" s="10">
        <v>44936</v>
      </c>
      <c r="E3286" t="s">
        <v>2800</v>
      </c>
      <c r="F3286" s="11" t="s">
        <v>2801</v>
      </c>
      <c r="G3286" s="8">
        <v>651.85</v>
      </c>
      <c r="H3286" s="8">
        <v>0</v>
      </c>
      <c r="I3286" s="8">
        <f>G3286-H3286</f>
        <v>651.85</v>
      </c>
      <c r="J3286" s="12"/>
    </row>
    <row r="3287" spans="1:10" x14ac:dyDescent="0.3">
      <c r="C3287" s="9"/>
      <c r="D3287" s="10">
        <v>44939</v>
      </c>
      <c r="E3287" t="s">
        <v>2802</v>
      </c>
      <c r="F3287" s="11" t="s">
        <v>2803</v>
      </c>
      <c r="G3287" s="8">
        <v>-14.4</v>
      </c>
      <c r="H3287" s="8">
        <v>0</v>
      </c>
      <c r="I3287" s="8">
        <f t="shared" ref="I3287:I3295" si="123">G3287-H3287+I3286</f>
        <v>637.45000000000005</v>
      </c>
      <c r="J3287" s="12"/>
    </row>
    <row r="3288" spans="1:10" x14ac:dyDescent="0.3">
      <c r="C3288" s="9"/>
      <c r="D3288" s="10">
        <v>44939</v>
      </c>
      <c r="E3288" t="s">
        <v>2800</v>
      </c>
      <c r="F3288" s="11" t="s">
        <v>2801</v>
      </c>
      <c r="G3288" s="8">
        <v>0</v>
      </c>
      <c r="H3288" s="8">
        <v>651.85</v>
      </c>
      <c r="I3288" s="8">
        <f t="shared" si="123"/>
        <v>-14.399999999999977</v>
      </c>
      <c r="J3288" s="12">
        <v>572000002</v>
      </c>
    </row>
    <row r="3289" spans="1:10" x14ac:dyDescent="0.3">
      <c r="C3289" s="9"/>
      <c r="D3289" s="10">
        <v>44939</v>
      </c>
      <c r="E3289" t="s">
        <v>2802</v>
      </c>
      <c r="F3289" s="11" t="s">
        <v>2803</v>
      </c>
      <c r="G3289" s="8">
        <v>0</v>
      </c>
      <c r="H3289" s="8">
        <v>-14.4</v>
      </c>
      <c r="I3289" s="8">
        <f t="shared" si="123"/>
        <v>2.3092638912203256E-14</v>
      </c>
      <c r="J3289" s="12">
        <v>572000002</v>
      </c>
    </row>
    <row r="3290" spans="1:10" x14ac:dyDescent="0.3">
      <c r="C3290" s="9"/>
      <c r="D3290" s="10">
        <v>45063</v>
      </c>
      <c r="E3290" t="s">
        <v>2804</v>
      </c>
      <c r="F3290" s="11" t="s">
        <v>2805</v>
      </c>
      <c r="G3290" s="8">
        <v>426.08</v>
      </c>
      <c r="H3290" s="8">
        <v>0</v>
      </c>
      <c r="I3290" s="8">
        <f t="shared" si="123"/>
        <v>426.08</v>
      </c>
      <c r="J3290" s="12"/>
    </row>
    <row r="3291" spans="1:10" x14ac:dyDescent="0.3">
      <c r="C3291" s="9"/>
      <c r="D3291" s="10">
        <v>45064</v>
      </c>
      <c r="E3291" t="s">
        <v>2806</v>
      </c>
      <c r="F3291" s="11" t="s">
        <v>2807</v>
      </c>
      <c r="G3291" s="8">
        <v>-16.420000000000002</v>
      </c>
      <c r="H3291" s="8">
        <v>0</v>
      </c>
      <c r="I3291" s="8">
        <f t="shared" si="123"/>
        <v>409.65999999999997</v>
      </c>
      <c r="J3291" s="12"/>
    </row>
    <row r="3292" spans="1:10" x14ac:dyDescent="0.3">
      <c r="C3292" s="9"/>
      <c r="D3292" s="10">
        <v>45065</v>
      </c>
      <c r="E3292" t="s">
        <v>2808</v>
      </c>
      <c r="F3292" s="11" t="s">
        <v>2809</v>
      </c>
      <c r="G3292" s="8">
        <v>-32.08</v>
      </c>
      <c r="H3292" s="8">
        <v>0</v>
      </c>
      <c r="I3292" s="8">
        <f t="shared" si="123"/>
        <v>377.58</v>
      </c>
      <c r="J3292" s="12"/>
    </row>
    <row r="3293" spans="1:10" x14ac:dyDescent="0.3">
      <c r="C3293" s="9"/>
      <c r="D3293" s="10">
        <v>45065</v>
      </c>
      <c r="E3293" t="s">
        <v>2804</v>
      </c>
      <c r="F3293" s="11" t="s">
        <v>2805</v>
      </c>
      <c r="G3293" s="8">
        <v>0</v>
      </c>
      <c r="H3293" s="8">
        <v>426.08</v>
      </c>
      <c r="I3293" s="8">
        <f t="shared" si="123"/>
        <v>-48.5</v>
      </c>
      <c r="J3293" s="12">
        <v>572000002</v>
      </c>
    </row>
    <row r="3294" spans="1:10" x14ac:dyDescent="0.3">
      <c r="C3294" s="9"/>
      <c r="D3294" s="10">
        <v>45065</v>
      </c>
      <c r="E3294" t="s">
        <v>2806</v>
      </c>
      <c r="F3294" s="11" t="s">
        <v>2807</v>
      </c>
      <c r="G3294" s="8">
        <v>0</v>
      </c>
      <c r="H3294" s="8">
        <v>-16.420000000000002</v>
      </c>
      <c r="I3294" s="8">
        <f t="shared" si="123"/>
        <v>-32.08</v>
      </c>
      <c r="J3294" s="12">
        <v>572000002</v>
      </c>
    </row>
    <row r="3295" spans="1:10" x14ac:dyDescent="0.3">
      <c r="C3295" s="9"/>
      <c r="D3295" s="10">
        <v>45065</v>
      </c>
      <c r="E3295" t="s">
        <v>2808</v>
      </c>
      <c r="F3295" s="11" t="s">
        <v>2809</v>
      </c>
      <c r="G3295" s="8">
        <v>0</v>
      </c>
      <c r="H3295" s="8">
        <v>-32.08</v>
      </c>
      <c r="I3295" s="8">
        <f t="shared" si="123"/>
        <v>0</v>
      </c>
      <c r="J3295" s="12">
        <v>572000002</v>
      </c>
    </row>
    <row r="3296" spans="1:10" x14ac:dyDescent="0.3">
      <c r="E3296" s="4" t="s">
        <v>12</v>
      </c>
      <c r="G3296" s="8">
        <f>SUM(G3286:G3295)</f>
        <v>1015.0299999999999</v>
      </c>
      <c r="H3296" s="8">
        <f>SUM(H3286:H3295)</f>
        <v>1015.0299999999999</v>
      </c>
      <c r="I3296" s="8">
        <f>G3296-H3296</f>
        <v>0</v>
      </c>
    </row>
    <row r="3298" spans="1:10" x14ac:dyDescent="0.3">
      <c r="A3298" s="5">
        <v>430000319</v>
      </c>
      <c r="B3298" s="6" t="s">
        <v>2810</v>
      </c>
      <c r="C3298" s="7"/>
      <c r="D3298" s="7"/>
      <c r="E3298" s="7"/>
      <c r="F3298" s="7"/>
      <c r="G3298" s="7"/>
      <c r="H3298" s="7"/>
      <c r="I3298" s="7"/>
      <c r="J3298" s="7"/>
    </row>
    <row r="3299" spans="1:10" x14ac:dyDescent="0.3">
      <c r="C3299" s="9"/>
      <c r="D3299" s="10">
        <v>44943</v>
      </c>
      <c r="E3299" t="s">
        <v>2811</v>
      </c>
      <c r="F3299" s="11" t="s">
        <v>2812</v>
      </c>
      <c r="G3299" s="8">
        <v>725.3</v>
      </c>
      <c r="H3299" s="8">
        <v>0</v>
      </c>
      <c r="I3299" s="8">
        <f>G3299-H3299</f>
        <v>725.3</v>
      </c>
      <c r="J3299" s="12"/>
    </row>
    <row r="3300" spans="1:10" x14ac:dyDescent="0.3">
      <c r="C3300" s="9"/>
      <c r="D3300" s="10">
        <v>44949</v>
      </c>
      <c r="E3300" t="s">
        <v>2813</v>
      </c>
      <c r="F3300" s="11" t="s">
        <v>2814</v>
      </c>
      <c r="G3300" s="8">
        <v>725.3</v>
      </c>
      <c r="H3300" s="8">
        <v>0</v>
      </c>
      <c r="I3300" s="8">
        <f t="shared" ref="I3300:I3307" si="124">G3300-H3300+I3299</f>
        <v>1450.6</v>
      </c>
      <c r="J3300" s="12"/>
    </row>
    <row r="3301" spans="1:10" x14ac:dyDescent="0.3">
      <c r="C3301" s="9"/>
      <c r="D3301" s="10">
        <v>44957</v>
      </c>
      <c r="E3301" t="s">
        <v>2815</v>
      </c>
      <c r="F3301" s="11" t="s">
        <v>2816</v>
      </c>
      <c r="G3301" s="8">
        <v>-274.8</v>
      </c>
      <c r="H3301" s="8">
        <v>0</v>
      </c>
      <c r="I3301" s="8">
        <f t="shared" si="124"/>
        <v>1175.8</v>
      </c>
      <c r="J3301" s="12"/>
    </row>
    <row r="3302" spans="1:10" x14ac:dyDescent="0.3">
      <c r="C3302" s="9"/>
      <c r="D3302" s="10">
        <v>44957</v>
      </c>
      <c r="E3302" t="s">
        <v>2817</v>
      </c>
      <c r="F3302" s="11" t="s">
        <v>2818</v>
      </c>
      <c r="G3302" s="8">
        <v>-398.68</v>
      </c>
      <c r="H3302" s="8">
        <v>0</v>
      </c>
      <c r="I3302" s="8">
        <f t="shared" si="124"/>
        <v>777.11999999999989</v>
      </c>
      <c r="J3302" s="12"/>
    </row>
    <row r="3303" spans="1:10" x14ac:dyDescent="0.3">
      <c r="C3303" s="9"/>
      <c r="D3303" s="10">
        <v>44988</v>
      </c>
      <c r="E3303" t="s">
        <v>2813</v>
      </c>
      <c r="F3303" s="11" t="s">
        <v>2814</v>
      </c>
      <c r="G3303" s="8">
        <v>0</v>
      </c>
      <c r="H3303" s="8">
        <v>725.3</v>
      </c>
      <c r="I3303" s="8">
        <f t="shared" si="124"/>
        <v>51.819999999999936</v>
      </c>
      <c r="J3303" s="12">
        <v>572000002</v>
      </c>
    </row>
    <row r="3304" spans="1:10" x14ac:dyDescent="0.3">
      <c r="C3304" s="9"/>
      <c r="D3304" s="10">
        <v>45068</v>
      </c>
      <c r="E3304" t="s">
        <v>2819</v>
      </c>
      <c r="F3304" s="11" t="s">
        <v>2820</v>
      </c>
      <c r="G3304" s="8">
        <v>-26.68</v>
      </c>
      <c r="H3304" s="8">
        <v>0</v>
      </c>
      <c r="I3304" s="8">
        <f t="shared" si="124"/>
        <v>25.139999999999937</v>
      </c>
      <c r="J3304" s="12"/>
    </row>
    <row r="3305" spans="1:10" x14ac:dyDescent="0.3">
      <c r="C3305" s="9"/>
      <c r="D3305" s="10">
        <v>45089</v>
      </c>
      <c r="E3305" t="s">
        <v>2821</v>
      </c>
      <c r="F3305" s="11" t="s">
        <v>2822</v>
      </c>
      <c r="G3305" s="8">
        <v>174.93</v>
      </c>
      <c r="H3305" s="8">
        <v>0</v>
      </c>
      <c r="I3305" s="8">
        <f t="shared" si="124"/>
        <v>200.06999999999994</v>
      </c>
      <c r="J3305" s="12"/>
    </row>
    <row r="3306" spans="1:10" x14ac:dyDescent="0.3">
      <c r="C3306" s="9"/>
      <c r="D3306" s="10">
        <v>45091</v>
      </c>
      <c r="E3306" t="s">
        <v>2819</v>
      </c>
      <c r="F3306" s="11" t="s">
        <v>2820</v>
      </c>
      <c r="G3306" s="8">
        <v>0</v>
      </c>
      <c r="H3306" s="8">
        <v>-26.68</v>
      </c>
      <c r="I3306" s="8">
        <f t="shared" si="124"/>
        <v>226.74999999999994</v>
      </c>
      <c r="J3306" s="12">
        <v>570000000</v>
      </c>
    </row>
    <row r="3307" spans="1:10" x14ac:dyDescent="0.3">
      <c r="C3307" s="9"/>
      <c r="D3307" s="10">
        <v>45091</v>
      </c>
      <c r="E3307" t="s">
        <v>2821</v>
      </c>
      <c r="F3307" s="11" t="s">
        <v>2822</v>
      </c>
      <c r="G3307" s="8">
        <v>0</v>
      </c>
      <c r="H3307" s="8">
        <v>174.93</v>
      </c>
      <c r="I3307" s="8">
        <f t="shared" si="124"/>
        <v>51.819999999999936</v>
      </c>
      <c r="J3307" s="12">
        <v>570000000</v>
      </c>
    </row>
    <row r="3308" spans="1:10" x14ac:dyDescent="0.3">
      <c r="E3308" s="4" t="s">
        <v>12</v>
      </c>
      <c r="G3308" s="8">
        <f>SUM(G3299:G3307)</f>
        <v>925.36999999999989</v>
      </c>
      <c r="H3308" s="8">
        <f>SUM(H3299:H3307)</f>
        <v>873.55</v>
      </c>
      <c r="I3308" s="8">
        <f>G3308-H3308</f>
        <v>51.819999999999936</v>
      </c>
    </row>
    <row r="3310" spans="1:10" x14ac:dyDescent="0.3">
      <c r="A3310" s="5">
        <v>430000320</v>
      </c>
      <c r="B3310" s="6" t="s">
        <v>2823</v>
      </c>
      <c r="C3310" s="7"/>
      <c r="D3310" s="7"/>
      <c r="E3310" s="7"/>
      <c r="F3310" s="7"/>
      <c r="G3310" s="7"/>
      <c r="H3310" s="7"/>
      <c r="I3310" s="7"/>
      <c r="J3310" s="7"/>
    </row>
    <row r="3311" spans="1:10" x14ac:dyDescent="0.3">
      <c r="C3311" s="9"/>
      <c r="D3311" s="10">
        <v>44950</v>
      </c>
      <c r="E3311" t="s">
        <v>2824</v>
      </c>
      <c r="F3311" s="11" t="s">
        <v>2825</v>
      </c>
      <c r="G3311" s="8">
        <v>378.64</v>
      </c>
      <c r="H3311" s="8">
        <v>0</v>
      </c>
      <c r="I3311" s="8">
        <f>G3311-H3311</f>
        <v>378.64</v>
      </c>
      <c r="J3311" s="12"/>
    </row>
    <row r="3312" spans="1:10" x14ac:dyDescent="0.3">
      <c r="C3312" s="9"/>
      <c r="D3312" s="10">
        <v>44952</v>
      </c>
      <c r="E3312" t="s">
        <v>2826</v>
      </c>
      <c r="F3312" s="11" t="s">
        <v>2827</v>
      </c>
      <c r="G3312" s="8">
        <v>133.41</v>
      </c>
      <c r="H3312" s="8">
        <v>0</v>
      </c>
      <c r="I3312" s="8">
        <f>G3312-H3312+I3311</f>
        <v>512.04999999999995</v>
      </c>
      <c r="J3312" s="12"/>
    </row>
    <row r="3313" spans="1:10" x14ac:dyDescent="0.3">
      <c r="C3313" s="9"/>
      <c r="D3313" s="10">
        <v>44953</v>
      </c>
      <c r="E3313" t="s">
        <v>2824</v>
      </c>
      <c r="F3313" s="11" t="s">
        <v>2825</v>
      </c>
      <c r="G3313" s="8">
        <v>0</v>
      </c>
      <c r="H3313" s="8">
        <v>378.64</v>
      </c>
      <c r="I3313" s="8">
        <f>G3313-H3313+I3312</f>
        <v>133.40999999999997</v>
      </c>
      <c r="J3313" s="12">
        <v>572000002</v>
      </c>
    </row>
    <row r="3314" spans="1:10" x14ac:dyDescent="0.3">
      <c r="C3314" s="9"/>
      <c r="D3314" s="10">
        <v>44953</v>
      </c>
      <c r="E3314" t="s">
        <v>2826</v>
      </c>
      <c r="F3314" s="11" t="s">
        <v>2827</v>
      </c>
      <c r="G3314" s="8">
        <v>0</v>
      </c>
      <c r="H3314" s="8">
        <v>133.41</v>
      </c>
      <c r="I3314" s="8">
        <f>G3314-H3314+I3313</f>
        <v>0</v>
      </c>
      <c r="J3314" s="12">
        <v>572000002</v>
      </c>
    </row>
    <row r="3315" spans="1:10" x14ac:dyDescent="0.3">
      <c r="E3315" s="4" t="s">
        <v>12</v>
      </c>
      <c r="G3315" s="8">
        <f>SUM(G3311:G3314)</f>
        <v>512.04999999999995</v>
      </c>
      <c r="H3315" s="8">
        <f>SUM(H3311:H3314)</f>
        <v>512.04999999999995</v>
      </c>
      <c r="I3315" s="8">
        <f>G3315-H3315</f>
        <v>0</v>
      </c>
    </row>
    <row r="3317" spans="1:10" x14ac:dyDescent="0.3">
      <c r="A3317" s="5">
        <v>430000321</v>
      </c>
      <c r="B3317" s="6" t="s">
        <v>1834</v>
      </c>
      <c r="C3317" s="7"/>
      <c r="D3317" s="7"/>
      <c r="E3317" s="7"/>
      <c r="F3317" s="7"/>
      <c r="G3317" s="7"/>
      <c r="H3317" s="7"/>
      <c r="I3317" s="7"/>
      <c r="J3317" s="7"/>
    </row>
    <row r="3318" spans="1:10" x14ac:dyDescent="0.3">
      <c r="C3318" s="9"/>
      <c r="D3318" s="10">
        <v>44950</v>
      </c>
      <c r="E3318" t="s">
        <v>2828</v>
      </c>
      <c r="F3318" s="11" t="s">
        <v>2829</v>
      </c>
      <c r="G3318" s="8">
        <v>2494.41</v>
      </c>
      <c r="H3318" s="8">
        <v>0</v>
      </c>
      <c r="I3318" s="8">
        <f>G3318-H3318</f>
        <v>2494.41</v>
      </c>
      <c r="J3318" s="12">
        <v>700000002</v>
      </c>
    </row>
    <row r="3319" spans="1:10" x14ac:dyDescent="0.3">
      <c r="C3319" s="9"/>
      <c r="D3319" s="10">
        <v>44966</v>
      </c>
      <c r="E3319" t="s">
        <v>2828</v>
      </c>
      <c r="F3319" s="11" t="s">
        <v>2829</v>
      </c>
      <c r="G3319" s="8">
        <v>0</v>
      </c>
      <c r="H3319" s="8">
        <v>2494.41</v>
      </c>
      <c r="I3319" s="8">
        <f>G3319-H3319+I3318</f>
        <v>0</v>
      </c>
      <c r="J3319" s="12">
        <v>572000002</v>
      </c>
    </row>
    <row r="3320" spans="1:10" x14ac:dyDescent="0.3">
      <c r="E3320" s="4" t="s">
        <v>12</v>
      </c>
      <c r="G3320" s="8">
        <f>SUM(G3318:G3319)</f>
        <v>2494.41</v>
      </c>
      <c r="H3320" s="8">
        <f>SUM(H3318:H3319)</f>
        <v>2494.41</v>
      </c>
      <c r="I3320" s="8">
        <f>G3320-H3320</f>
        <v>0</v>
      </c>
    </row>
    <row r="3322" spans="1:10" x14ac:dyDescent="0.3">
      <c r="A3322" s="5">
        <v>430000322</v>
      </c>
      <c r="B3322" s="6" t="s">
        <v>2830</v>
      </c>
      <c r="C3322" s="7"/>
      <c r="D3322" s="7"/>
      <c r="E3322" s="7"/>
      <c r="F3322" s="7"/>
      <c r="G3322" s="7"/>
      <c r="H3322" s="7"/>
      <c r="I3322" s="7"/>
      <c r="J3322" s="7"/>
    </row>
    <row r="3323" spans="1:10" x14ac:dyDescent="0.3">
      <c r="C3323" s="9"/>
      <c r="D3323" s="10">
        <v>44951</v>
      </c>
      <c r="E3323" t="s">
        <v>2831</v>
      </c>
      <c r="F3323" s="11" t="s">
        <v>2832</v>
      </c>
      <c r="G3323" s="8">
        <v>459.99</v>
      </c>
      <c r="H3323" s="8">
        <v>0</v>
      </c>
      <c r="I3323" s="8">
        <f>G3323-H3323</f>
        <v>459.99</v>
      </c>
      <c r="J3323" s="12"/>
    </row>
    <row r="3324" spans="1:10" x14ac:dyDescent="0.3">
      <c r="C3324" s="9"/>
      <c r="D3324" s="10">
        <v>44952</v>
      </c>
      <c r="E3324" t="s">
        <v>2833</v>
      </c>
      <c r="F3324" s="11" t="s">
        <v>2834</v>
      </c>
      <c r="G3324" s="8">
        <v>35.39</v>
      </c>
      <c r="H3324" s="8">
        <v>0</v>
      </c>
      <c r="I3324" s="8">
        <f>G3324-H3324+I3323</f>
        <v>495.38</v>
      </c>
      <c r="J3324" s="12"/>
    </row>
    <row r="3325" spans="1:10" x14ac:dyDescent="0.3">
      <c r="C3325" s="9"/>
      <c r="D3325" s="10">
        <v>44952</v>
      </c>
      <c r="E3325" t="s">
        <v>2831</v>
      </c>
      <c r="F3325" s="11" t="s">
        <v>2832</v>
      </c>
      <c r="G3325" s="8">
        <v>0</v>
      </c>
      <c r="H3325" s="8">
        <v>459.99</v>
      </c>
      <c r="I3325" s="8">
        <f>G3325-H3325+I3324</f>
        <v>35.389999999999986</v>
      </c>
      <c r="J3325" s="12">
        <v>572000001</v>
      </c>
    </row>
    <row r="3326" spans="1:10" x14ac:dyDescent="0.3">
      <c r="C3326" s="9"/>
      <c r="D3326" s="10">
        <v>44952</v>
      </c>
      <c r="E3326" t="s">
        <v>2833</v>
      </c>
      <c r="F3326" s="11" t="s">
        <v>2834</v>
      </c>
      <c r="G3326" s="8">
        <v>0</v>
      </c>
      <c r="H3326" s="8">
        <v>35.39</v>
      </c>
      <c r="I3326" s="8">
        <f>G3326-H3326+I3325</f>
        <v>0</v>
      </c>
      <c r="J3326" s="12">
        <v>572000001</v>
      </c>
    </row>
    <row r="3327" spans="1:10" x14ac:dyDescent="0.3">
      <c r="E3327" s="4" t="s">
        <v>12</v>
      </c>
      <c r="G3327" s="8">
        <f>SUM(G3323:G3326)</f>
        <v>495.38</v>
      </c>
      <c r="H3327" s="8">
        <f>SUM(H3323:H3326)</f>
        <v>495.38</v>
      </c>
      <c r="I3327" s="8">
        <f>G3327-H3327</f>
        <v>0</v>
      </c>
    </row>
    <row r="3329" spans="1:10" x14ac:dyDescent="0.3">
      <c r="A3329" s="5">
        <v>430000323</v>
      </c>
      <c r="B3329" s="6" t="s">
        <v>2835</v>
      </c>
      <c r="C3329" s="7"/>
      <c r="D3329" s="7"/>
      <c r="E3329" s="7"/>
      <c r="F3329" s="7"/>
      <c r="G3329" s="7"/>
      <c r="H3329" s="7"/>
      <c r="I3329" s="7"/>
      <c r="J3329" s="7"/>
    </row>
    <row r="3330" spans="1:10" x14ac:dyDescent="0.3">
      <c r="C3330" s="9"/>
      <c r="D3330" s="10">
        <v>44952</v>
      </c>
      <c r="E3330" t="s">
        <v>2836</v>
      </c>
      <c r="F3330" s="11" t="s">
        <v>2837</v>
      </c>
      <c r="G3330" s="8">
        <v>732.32</v>
      </c>
      <c r="H3330" s="8">
        <v>0</v>
      </c>
      <c r="I3330" s="8">
        <f>G3330-H3330</f>
        <v>732.32</v>
      </c>
      <c r="J3330" s="12">
        <v>700000002</v>
      </c>
    </row>
    <row r="3331" spans="1:10" x14ac:dyDescent="0.3">
      <c r="C3331" s="9"/>
      <c r="D3331" s="10">
        <v>44956</v>
      </c>
      <c r="E3331" t="s">
        <v>2838</v>
      </c>
      <c r="F3331" s="11" t="s">
        <v>2839</v>
      </c>
      <c r="G3331" s="8">
        <v>208.53</v>
      </c>
      <c r="H3331" s="8">
        <v>0</v>
      </c>
      <c r="I3331" s="8">
        <f>G3331-H3331+I3330</f>
        <v>940.85</v>
      </c>
      <c r="J3331" s="12">
        <v>700000002</v>
      </c>
    </row>
    <row r="3332" spans="1:10" x14ac:dyDescent="0.3">
      <c r="C3332" s="9"/>
      <c r="D3332" s="10">
        <v>44959</v>
      </c>
      <c r="E3332" t="s">
        <v>2836</v>
      </c>
      <c r="F3332" s="11" t="s">
        <v>2837</v>
      </c>
      <c r="G3332" s="8">
        <v>0</v>
      </c>
      <c r="H3332" s="8">
        <v>732.32</v>
      </c>
      <c r="I3332" s="8">
        <f>G3332-H3332+I3331</f>
        <v>208.52999999999997</v>
      </c>
      <c r="J3332" s="12">
        <v>572000001</v>
      </c>
    </row>
    <row r="3333" spans="1:10" x14ac:dyDescent="0.3">
      <c r="C3333" s="9"/>
      <c r="D3333" s="10">
        <v>44959</v>
      </c>
      <c r="E3333" t="s">
        <v>2838</v>
      </c>
      <c r="F3333" s="11" t="s">
        <v>2839</v>
      </c>
      <c r="G3333" s="8">
        <v>0</v>
      </c>
      <c r="H3333" s="8">
        <v>208.53</v>
      </c>
      <c r="I3333" s="8">
        <f>G3333-H3333+I3332</f>
        <v>0</v>
      </c>
      <c r="J3333" s="12">
        <v>572000001</v>
      </c>
    </row>
    <row r="3334" spans="1:10" x14ac:dyDescent="0.3">
      <c r="E3334" s="4" t="s">
        <v>12</v>
      </c>
      <c r="G3334" s="8">
        <f>SUM(G3330:G3333)</f>
        <v>940.85</v>
      </c>
      <c r="H3334" s="8">
        <f>SUM(H3330:H3333)</f>
        <v>940.85</v>
      </c>
      <c r="I3334" s="8">
        <f>G3334-H3334</f>
        <v>0</v>
      </c>
    </row>
    <row r="3336" spans="1:10" x14ac:dyDescent="0.3">
      <c r="A3336" s="5">
        <v>430000324</v>
      </c>
      <c r="B3336" s="6" t="s">
        <v>2840</v>
      </c>
      <c r="C3336" s="7"/>
      <c r="D3336" s="7"/>
      <c r="E3336" s="7"/>
      <c r="F3336" s="7"/>
      <c r="G3336" s="7"/>
      <c r="H3336" s="7"/>
      <c r="I3336" s="7"/>
      <c r="J3336" s="7"/>
    </row>
    <row r="3337" spans="1:10" x14ac:dyDescent="0.3">
      <c r="C3337" s="9"/>
      <c r="D3337" s="10">
        <v>44942</v>
      </c>
      <c r="E3337" t="s">
        <v>2841</v>
      </c>
      <c r="F3337" s="11" t="s">
        <v>2842</v>
      </c>
      <c r="G3337" s="8">
        <v>313.83</v>
      </c>
      <c r="H3337" s="8">
        <v>0</v>
      </c>
      <c r="I3337" s="8">
        <f>G3337-H3337</f>
        <v>313.83</v>
      </c>
      <c r="J3337" s="12"/>
    </row>
    <row r="3338" spans="1:10" x14ac:dyDescent="0.3">
      <c r="C3338" s="9"/>
      <c r="D3338" s="10">
        <v>44942</v>
      </c>
      <c r="E3338" t="s">
        <v>2841</v>
      </c>
      <c r="F3338" s="11" t="s">
        <v>2842</v>
      </c>
      <c r="G3338" s="8">
        <v>0</v>
      </c>
      <c r="H3338" s="8">
        <v>313.83</v>
      </c>
      <c r="I3338" s="8">
        <f t="shared" ref="I3338:I3343" si="125">G3338-H3338+I3337</f>
        <v>0</v>
      </c>
      <c r="J3338" s="12">
        <v>572000001</v>
      </c>
    </row>
    <row r="3339" spans="1:10" x14ac:dyDescent="0.3">
      <c r="C3339" s="9"/>
      <c r="D3339" s="10">
        <v>45007</v>
      </c>
      <c r="E3339" t="s">
        <v>2843</v>
      </c>
      <c r="F3339" s="11" t="s">
        <v>2844</v>
      </c>
      <c r="G3339" s="8">
        <v>513.23</v>
      </c>
      <c r="H3339" s="8">
        <v>0</v>
      </c>
      <c r="I3339" s="8">
        <f t="shared" si="125"/>
        <v>513.23</v>
      </c>
      <c r="J3339" s="12"/>
    </row>
    <row r="3340" spans="1:10" x14ac:dyDescent="0.3">
      <c r="C3340" s="9"/>
      <c r="D3340" s="10">
        <v>45008</v>
      </c>
      <c r="E3340" t="s">
        <v>2843</v>
      </c>
      <c r="F3340" s="11" t="s">
        <v>2844</v>
      </c>
      <c r="G3340" s="8">
        <v>0</v>
      </c>
      <c r="H3340" s="8">
        <v>513.23</v>
      </c>
      <c r="I3340" s="8">
        <f t="shared" si="125"/>
        <v>0</v>
      </c>
      <c r="J3340" s="12">
        <v>572000001</v>
      </c>
    </row>
    <row r="3341" spans="1:10" x14ac:dyDescent="0.3">
      <c r="C3341" s="9"/>
      <c r="D3341" s="10">
        <v>45130</v>
      </c>
      <c r="E3341" t="s">
        <v>2845</v>
      </c>
      <c r="F3341" s="11" t="s">
        <v>2846</v>
      </c>
      <c r="G3341" s="8">
        <v>456.89</v>
      </c>
      <c r="H3341" s="8">
        <v>0</v>
      </c>
      <c r="I3341" s="8">
        <f t="shared" si="125"/>
        <v>456.89</v>
      </c>
      <c r="J3341" s="12"/>
    </row>
    <row r="3342" spans="1:10" x14ac:dyDescent="0.3">
      <c r="C3342" s="9"/>
      <c r="D3342" s="10">
        <v>45131</v>
      </c>
      <c r="E3342" t="s">
        <v>2845</v>
      </c>
      <c r="F3342" s="11" t="s">
        <v>2846</v>
      </c>
      <c r="G3342" s="8">
        <v>0</v>
      </c>
      <c r="H3342" s="8">
        <v>456.89</v>
      </c>
      <c r="I3342" s="8">
        <f t="shared" si="125"/>
        <v>0</v>
      </c>
      <c r="J3342" s="12">
        <v>572000001</v>
      </c>
    </row>
    <row r="3343" spans="1:10" x14ac:dyDescent="0.3">
      <c r="C3343" s="9"/>
      <c r="D3343" s="10">
        <v>45141</v>
      </c>
      <c r="E3343" t="s">
        <v>2847</v>
      </c>
      <c r="F3343" s="11" t="s">
        <v>2848</v>
      </c>
      <c r="G3343" s="8">
        <v>456.89</v>
      </c>
      <c r="H3343" s="8">
        <v>0</v>
      </c>
      <c r="I3343" s="8">
        <f t="shared" si="125"/>
        <v>456.89</v>
      </c>
      <c r="J3343" s="12"/>
    </row>
    <row r="3344" spans="1:10" x14ac:dyDescent="0.3">
      <c r="E3344" s="4" t="s">
        <v>12</v>
      </c>
      <c r="G3344" s="8">
        <f>SUM(G3337:G3343)</f>
        <v>1740.8399999999997</v>
      </c>
      <c r="H3344" s="8">
        <f>SUM(H3337:H3343)</f>
        <v>1283.9499999999998</v>
      </c>
      <c r="I3344" s="8">
        <f>G3344-H3344</f>
        <v>456.88999999999987</v>
      </c>
    </row>
    <row r="3346" spans="1:10" x14ac:dyDescent="0.3">
      <c r="A3346" s="5">
        <v>430000325</v>
      </c>
      <c r="B3346" s="6" t="s">
        <v>2849</v>
      </c>
      <c r="C3346" s="7"/>
      <c r="D3346" s="7"/>
      <c r="E3346" s="7"/>
      <c r="F3346" s="7"/>
      <c r="G3346" s="7"/>
      <c r="H3346" s="7"/>
      <c r="I3346" s="7"/>
      <c r="J3346" s="7"/>
    </row>
    <row r="3347" spans="1:10" x14ac:dyDescent="0.3">
      <c r="C3347" s="9"/>
      <c r="D3347" s="10">
        <v>44942</v>
      </c>
      <c r="E3347" t="s">
        <v>2850</v>
      </c>
      <c r="F3347" s="11" t="s">
        <v>2851</v>
      </c>
      <c r="G3347" s="8">
        <v>216.43</v>
      </c>
      <c r="H3347" s="8">
        <v>0</v>
      </c>
      <c r="I3347" s="8">
        <f>G3347-H3347</f>
        <v>216.43</v>
      </c>
      <c r="J3347" s="12"/>
    </row>
    <row r="3348" spans="1:10" x14ac:dyDescent="0.3">
      <c r="C3348" s="9"/>
      <c r="D3348" s="10">
        <v>44944</v>
      </c>
      <c r="E3348" t="s">
        <v>2850</v>
      </c>
      <c r="F3348" s="11" t="s">
        <v>2851</v>
      </c>
      <c r="G3348" s="8">
        <v>0</v>
      </c>
      <c r="H3348" s="8">
        <v>216.43</v>
      </c>
      <c r="I3348" s="8">
        <f>G3348-H3348+I3347</f>
        <v>0</v>
      </c>
      <c r="J3348" s="12">
        <v>572000001</v>
      </c>
    </row>
    <row r="3349" spans="1:10" x14ac:dyDescent="0.3">
      <c r="C3349" s="9"/>
      <c r="D3349" s="10">
        <v>44988</v>
      </c>
      <c r="E3349" t="s">
        <v>2852</v>
      </c>
      <c r="F3349" s="11" t="s">
        <v>2853</v>
      </c>
      <c r="G3349" s="8">
        <v>186.42</v>
      </c>
      <c r="H3349" s="8">
        <v>0</v>
      </c>
      <c r="I3349" s="8">
        <f>G3349-H3349+I3348</f>
        <v>186.42</v>
      </c>
      <c r="J3349" s="12"/>
    </row>
    <row r="3350" spans="1:10" x14ac:dyDescent="0.3">
      <c r="C3350" s="9"/>
      <c r="D3350" s="10">
        <v>44991</v>
      </c>
      <c r="E3350" t="s">
        <v>2852</v>
      </c>
      <c r="F3350" s="11" t="s">
        <v>2853</v>
      </c>
      <c r="G3350" s="8">
        <v>0</v>
      </c>
      <c r="H3350" s="8">
        <v>186.42</v>
      </c>
      <c r="I3350" s="8">
        <f>G3350-H3350+I3349</f>
        <v>0</v>
      </c>
      <c r="J3350" s="12">
        <v>572000002</v>
      </c>
    </row>
    <row r="3351" spans="1:10" x14ac:dyDescent="0.3">
      <c r="C3351" s="9"/>
      <c r="D3351" s="10">
        <v>45062</v>
      </c>
      <c r="E3351" t="s">
        <v>2854</v>
      </c>
      <c r="F3351" s="11" t="s">
        <v>2855</v>
      </c>
      <c r="G3351" s="8">
        <v>208.22</v>
      </c>
      <c r="H3351" s="8">
        <v>0</v>
      </c>
      <c r="I3351" s="8">
        <f>G3351-H3351+I3350</f>
        <v>208.22</v>
      </c>
      <c r="J3351" s="12"/>
    </row>
    <row r="3352" spans="1:10" x14ac:dyDescent="0.3">
      <c r="C3352" s="9"/>
      <c r="D3352" s="10">
        <v>45062</v>
      </c>
      <c r="E3352" t="s">
        <v>2854</v>
      </c>
      <c r="F3352" s="11" t="s">
        <v>2855</v>
      </c>
      <c r="G3352" s="8">
        <v>0</v>
      </c>
      <c r="H3352" s="8">
        <v>208.22</v>
      </c>
      <c r="I3352" s="8">
        <f>G3352-H3352+I3351</f>
        <v>0</v>
      </c>
      <c r="J3352" s="12">
        <v>572000001</v>
      </c>
    </row>
    <row r="3353" spans="1:10" x14ac:dyDescent="0.3">
      <c r="E3353" s="4" t="s">
        <v>12</v>
      </c>
      <c r="G3353" s="8">
        <f>SUM(G3347:G3352)</f>
        <v>611.07000000000005</v>
      </c>
      <c r="H3353" s="8">
        <f>SUM(H3347:H3352)</f>
        <v>611.07000000000005</v>
      </c>
      <c r="I3353" s="8">
        <f>G3353-H3353</f>
        <v>0</v>
      </c>
    </row>
    <row r="3355" spans="1:10" x14ac:dyDescent="0.3">
      <c r="A3355" s="5">
        <v>430000326</v>
      </c>
      <c r="B3355" s="6" t="s">
        <v>2856</v>
      </c>
      <c r="C3355" s="7"/>
      <c r="D3355" s="7"/>
      <c r="E3355" s="7"/>
      <c r="F3355" s="7"/>
      <c r="G3355" s="7"/>
      <c r="H3355" s="7"/>
      <c r="I3355" s="7"/>
      <c r="J3355" s="7"/>
    </row>
    <row r="3356" spans="1:10" x14ac:dyDescent="0.3">
      <c r="C3356" s="9"/>
      <c r="D3356" s="10">
        <v>44943</v>
      </c>
      <c r="E3356" t="s">
        <v>2857</v>
      </c>
      <c r="F3356" s="11" t="s">
        <v>2858</v>
      </c>
      <c r="G3356" s="8">
        <v>852.51</v>
      </c>
      <c r="H3356" s="8">
        <v>0</v>
      </c>
      <c r="I3356" s="8">
        <f>G3356-H3356</f>
        <v>852.51</v>
      </c>
      <c r="J3356" s="12"/>
    </row>
    <row r="3357" spans="1:10" x14ac:dyDescent="0.3">
      <c r="C3357" s="9"/>
      <c r="D3357" s="10">
        <v>44944</v>
      </c>
      <c r="E3357" t="s">
        <v>2857</v>
      </c>
      <c r="F3357" s="11" t="s">
        <v>2858</v>
      </c>
      <c r="G3357" s="8">
        <v>0</v>
      </c>
      <c r="H3357" s="8">
        <v>852.51</v>
      </c>
      <c r="I3357" s="8">
        <f t="shared" ref="I3357:I3365" si="126">G3357-H3357+I3356</f>
        <v>0</v>
      </c>
      <c r="J3357" s="12">
        <v>572000001</v>
      </c>
    </row>
    <row r="3358" spans="1:10" x14ac:dyDescent="0.3">
      <c r="C3358" s="9"/>
      <c r="D3358" s="10">
        <v>45116</v>
      </c>
      <c r="E3358" t="s">
        <v>2859</v>
      </c>
      <c r="F3358" s="11" t="s">
        <v>2860</v>
      </c>
      <c r="G3358" s="8">
        <v>1035.8499999999999</v>
      </c>
      <c r="H3358" s="8">
        <v>0</v>
      </c>
      <c r="I3358" s="8">
        <f t="shared" si="126"/>
        <v>1035.8499999999999</v>
      </c>
      <c r="J3358" s="12"/>
    </row>
    <row r="3359" spans="1:10" x14ac:dyDescent="0.3">
      <c r="C3359" s="9"/>
      <c r="D3359" s="10">
        <v>45122</v>
      </c>
      <c r="E3359" t="s">
        <v>2859</v>
      </c>
      <c r="F3359" s="11" t="s">
        <v>2860</v>
      </c>
      <c r="G3359" s="8">
        <v>0</v>
      </c>
      <c r="H3359" s="8">
        <v>1035.8499999999999</v>
      </c>
      <c r="I3359" s="8">
        <f t="shared" si="126"/>
        <v>0</v>
      </c>
      <c r="J3359" s="12">
        <v>572000001</v>
      </c>
    </row>
    <row r="3360" spans="1:10" x14ac:dyDescent="0.3">
      <c r="C3360" s="9"/>
      <c r="D3360" s="10">
        <v>45154</v>
      </c>
      <c r="E3360" t="s">
        <v>2861</v>
      </c>
      <c r="F3360" s="11" t="s">
        <v>2862</v>
      </c>
      <c r="G3360" s="8">
        <v>626.14</v>
      </c>
      <c r="H3360" s="8">
        <v>0</v>
      </c>
      <c r="I3360" s="8">
        <f t="shared" si="126"/>
        <v>626.14</v>
      </c>
      <c r="J3360" s="12"/>
    </row>
    <row r="3361" spans="1:10" x14ac:dyDescent="0.3">
      <c r="C3361" s="9"/>
      <c r="D3361" s="10">
        <v>45154</v>
      </c>
      <c r="E3361" t="s">
        <v>2863</v>
      </c>
      <c r="F3361" s="11" t="s">
        <v>2864</v>
      </c>
      <c r="G3361" s="8">
        <v>-100</v>
      </c>
      <c r="H3361" s="8">
        <v>0</v>
      </c>
      <c r="I3361" s="8">
        <f t="shared" si="126"/>
        <v>526.14</v>
      </c>
      <c r="J3361" s="12"/>
    </row>
    <row r="3362" spans="1:10" x14ac:dyDescent="0.3">
      <c r="C3362" s="9"/>
      <c r="D3362" s="10">
        <v>45155</v>
      </c>
      <c r="E3362" t="s">
        <v>2861</v>
      </c>
      <c r="F3362" s="11" t="s">
        <v>2862</v>
      </c>
      <c r="G3362" s="8">
        <v>0</v>
      </c>
      <c r="H3362" s="8">
        <v>626.14</v>
      </c>
      <c r="I3362" s="8">
        <f t="shared" si="126"/>
        <v>-100</v>
      </c>
      <c r="J3362" s="12">
        <v>572000001</v>
      </c>
    </row>
    <row r="3363" spans="1:10" x14ac:dyDescent="0.3">
      <c r="C3363" s="9"/>
      <c r="D3363" s="10">
        <v>45155</v>
      </c>
      <c r="E3363" t="s">
        <v>2863</v>
      </c>
      <c r="F3363" s="11" t="s">
        <v>2864</v>
      </c>
      <c r="G3363" s="8">
        <v>0</v>
      </c>
      <c r="H3363" s="8">
        <v>-100</v>
      </c>
      <c r="I3363" s="8">
        <f t="shared" si="126"/>
        <v>0</v>
      </c>
      <c r="J3363" s="12">
        <v>572000001</v>
      </c>
    </row>
    <row r="3364" spans="1:10" x14ac:dyDescent="0.3">
      <c r="C3364" s="9"/>
      <c r="D3364" s="10">
        <v>45163</v>
      </c>
      <c r="E3364" t="s">
        <v>2865</v>
      </c>
      <c r="F3364" s="11" t="s">
        <v>2866</v>
      </c>
      <c r="G3364" s="8">
        <v>-0.71</v>
      </c>
      <c r="H3364" s="8">
        <v>0</v>
      </c>
      <c r="I3364" s="8">
        <f t="shared" si="126"/>
        <v>-0.71</v>
      </c>
      <c r="J3364" s="12"/>
    </row>
    <row r="3365" spans="1:10" x14ac:dyDescent="0.3">
      <c r="C3365" s="9"/>
      <c r="D3365" s="10">
        <v>45169</v>
      </c>
      <c r="E3365" t="s">
        <v>2867</v>
      </c>
      <c r="F3365" s="11" t="s">
        <v>2868</v>
      </c>
      <c r="G3365" s="8">
        <v>2562.23</v>
      </c>
      <c r="H3365" s="8">
        <v>0</v>
      </c>
      <c r="I3365" s="8">
        <f t="shared" si="126"/>
        <v>2561.52</v>
      </c>
      <c r="J3365" s="12"/>
    </row>
    <row r="3366" spans="1:10" x14ac:dyDescent="0.3">
      <c r="E3366" s="4" t="s">
        <v>12</v>
      </c>
      <c r="G3366" s="8">
        <f>SUM(G3356:G3365)</f>
        <v>4976.0200000000004</v>
      </c>
      <c r="H3366" s="8">
        <f>SUM(H3356:H3365)</f>
        <v>2414.5</v>
      </c>
      <c r="I3366" s="8">
        <f>G3366-H3366</f>
        <v>2561.5200000000004</v>
      </c>
    </row>
    <row r="3368" spans="1:10" x14ac:dyDescent="0.3">
      <c r="A3368" s="5">
        <v>430000327</v>
      </c>
      <c r="B3368" s="6" t="s">
        <v>2869</v>
      </c>
      <c r="C3368" s="7"/>
      <c r="D3368" s="7"/>
      <c r="E3368" s="7"/>
      <c r="F3368" s="7"/>
      <c r="G3368" s="7"/>
      <c r="H3368" s="7"/>
      <c r="I3368" s="7"/>
      <c r="J3368" s="7"/>
    </row>
    <row r="3369" spans="1:10" x14ac:dyDescent="0.3">
      <c r="C3369" s="9"/>
      <c r="D3369" s="10">
        <v>44944</v>
      </c>
      <c r="E3369" t="s">
        <v>2870</v>
      </c>
      <c r="F3369" s="11" t="s">
        <v>2871</v>
      </c>
      <c r="G3369" s="8">
        <v>535.49</v>
      </c>
      <c r="H3369" s="8">
        <v>0</v>
      </c>
      <c r="I3369" s="8">
        <f>G3369-H3369</f>
        <v>535.49</v>
      </c>
      <c r="J3369" s="12"/>
    </row>
    <row r="3370" spans="1:10" x14ac:dyDescent="0.3">
      <c r="C3370" s="9"/>
      <c r="D3370" s="10">
        <v>44988</v>
      </c>
      <c r="E3370" t="s">
        <v>2870</v>
      </c>
      <c r="F3370" s="11" t="s">
        <v>2871</v>
      </c>
      <c r="G3370" s="8">
        <v>0</v>
      </c>
      <c r="H3370" s="8">
        <v>535.49</v>
      </c>
      <c r="I3370" s="8">
        <f>G3370-H3370+I3369</f>
        <v>0</v>
      </c>
      <c r="J3370" s="12">
        <v>572000002</v>
      </c>
    </row>
    <row r="3371" spans="1:10" x14ac:dyDescent="0.3">
      <c r="E3371" s="4" t="s">
        <v>12</v>
      </c>
      <c r="G3371" s="8">
        <f>SUM(G3369:G3370)</f>
        <v>535.49</v>
      </c>
      <c r="H3371" s="8">
        <f>SUM(H3369:H3370)</f>
        <v>535.49</v>
      </c>
      <c r="I3371" s="8">
        <f>G3371-H3371</f>
        <v>0</v>
      </c>
    </row>
    <row r="3373" spans="1:10" x14ac:dyDescent="0.3">
      <c r="A3373" s="5">
        <v>430000328</v>
      </c>
      <c r="B3373" s="6" t="s">
        <v>2872</v>
      </c>
      <c r="C3373" s="7"/>
      <c r="D3373" s="7"/>
      <c r="E3373" s="7"/>
      <c r="F3373" s="7"/>
      <c r="G3373" s="7"/>
      <c r="H3373" s="7"/>
      <c r="I3373" s="7"/>
      <c r="J3373" s="7"/>
    </row>
    <row r="3374" spans="1:10" x14ac:dyDescent="0.3">
      <c r="C3374" s="9"/>
      <c r="D3374" s="10">
        <v>44963</v>
      </c>
      <c r="E3374" t="s">
        <v>2873</v>
      </c>
      <c r="F3374" s="11" t="s">
        <v>2874</v>
      </c>
      <c r="G3374" s="8">
        <v>825.97</v>
      </c>
      <c r="H3374" s="8">
        <v>0</v>
      </c>
      <c r="I3374" s="8">
        <f>G3374-H3374</f>
        <v>825.97</v>
      </c>
      <c r="J3374" s="12"/>
    </row>
    <row r="3375" spans="1:10" x14ac:dyDescent="0.3">
      <c r="C3375" s="9"/>
      <c r="D3375" s="10">
        <v>44970</v>
      </c>
      <c r="E3375" t="s">
        <v>2875</v>
      </c>
      <c r="F3375" s="11" t="s">
        <v>2876</v>
      </c>
      <c r="G3375" s="8">
        <v>503.64</v>
      </c>
      <c r="H3375" s="8">
        <v>0</v>
      </c>
      <c r="I3375" s="8">
        <f t="shared" ref="I3375:I3387" si="127">G3375-H3375+I3374</f>
        <v>1329.6100000000001</v>
      </c>
      <c r="J3375" s="12"/>
    </row>
    <row r="3376" spans="1:10" x14ac:dyDescent="0.3">
      <c r="C3376" s="9"/>
      <c r="D3376" s="10">
        <v>44971</v>
      </c>
      <c r="E3376" t="s">
        <v>2875</v>
      </c>
      <c r="F3376" s="11" t="s">
        <v>2876</v>
      </c>
      <c r="G3376" s="8">
        <v>0</v>
      </c>
      <c r="H3376" s="8">
        <v>503.64</v>
      </c>
      <c r="I3376" s="8">
        <f t="shared" si="127"/>
        <v>825.97000000000014</v>
      </c>
      <c r="J3376" s="12">
        <v>572000001</v>
      </c>
    </row>
    <row r="3377" spans="1:10" x14ac:dyDescent="0.3">
      <c r="C3377" s="9"/>
      <c r="D3377" s="10">
        <v>44984</v>
      </c>
      <c r="E3377" t="s">
        <v>2877</v>
      </c>
      <c r="F3377" s="11" t="s">
        <v>2878</v>
      </c>
      <c r="G3377" s="8">
        <v>-6.88</v>
      </c>
      <c r="H3377" s="8">
        <v>0</v>
      </c>
      <c r="I3377" s="8">
        <f t="shared" si="127"/>
        <v>819.09000000000015</v>
      </c>
      <c r="J3377" s="12"/>
    </row>
    <row r="3378" spans="1:10" x14ac:dyDescent="0.3">
      <c r="C3378" s="9"/>
      <c r="D3378" s="10">
        <v>44984</v>
      </c>
      <c r="E3378" t="s">
        <v>2873</v>
      </c>
      <c r="F3378" s="11" t="s">
        <v>2874</v>
      </c>
      <c r="G3378" s="8">
        <v>0</v>
      </c>
      <c r="H3378" s="8">
        <v>825.97</v>
      </c>
      <c r="I3378" s="8">
        <f t="shared" si="127"/>
        <v>-6.8799999999998818</v>
      </c>
      <c r="J3378" s="12">
        <v>570000000</v>
      </c>
    </row>
    <row r="3379" spans="1:10" x14ac:dyDescent="0.3">
      <c r="C3379" s="9"/>
      <c r="D3379" s="10">
        <v>45021</v>
      </c>
      <c r="E3379" t="s">
        <v>2879</v>
      </c>
      <c r="F3379" s="11" t="s">
        <v>2880</v>
      </c>
      <c r="G3379" s="8">
        <v>757.37</v>
      </c>
      <c r="H3379" s="8">
        <v>0</v>
      </c>
      <c r="I3379" s="8">
        <f t="shared" si="127"/>
        <v>750.49000000000012</v>
      </c>
      <c r="J3379" s="12"/>
    </row>
    <row r="3380" spans="1:10" x14ac:dyDescent="0.3">
      <c r="C3380" s="9"/>
      <c r="D3380" s="10">
        <v>45031</v>
      </c>
      <c r="E3380" t="s">
        <v>2879</v>
      </c>
      <c r="F3380" s="11" t="s">
        <v>2880</v>
      </c>
      <c r="G3380" s="8">
        <v>0</v>
      </c>
      <c r="H3380" s="8">
        <v>757.37</v>
      </c>
      <c r="I3380" s="8">
        <f t="shared" si="127"/>
        <v>-6.8799999999998818</v>
      </c>
      <c r="J3380" s="12">
        <v>572000001</v>
      </c>
    </row>
    <row r="3381" spans="1:10" x14ac:dyDescent="0.3">
      <c r="C3381" s="9"/>
      <c r="D3381" s="10">
        <v>45054</v>
      </c>
      <c r="E3381" t="s">
        <v>2881</v>
      </c>
      <c r="F3381" s="11" t="s">
        <v>2882</v>
      </c>
      <c r="G3381" s="8">
        <v>1214.18</v>
      </c>
      <c r="H3381" s="8">
        <v>0</v>
      </c>
      <c r="I3381" s="8">
        <f t="shared" si="127"/>
        <v>1207.3000000000002</v>
      </c>
      <c r="J3381" s="12"/>
    </row>
    <row r="3382" spans="1:10" x14ac:dyDescent="0.3">
      <c r="C3382" s="9"/>
      <c r="D3382" s="10">
        <v>45054</v>
      </c>
      <c r="E3382" t="s">
        <v>2883</v>
      </c>
      <c r="F3382" s="11" t="s">
        <v>2884</v>
      </c>
      <c r="G3382" s="8">
        <v>-38.57</v>
      </c>
      <c r="H3382" s="8">
        <v>0</v>
      </c>
      <c r="I3382" s="8">
        <f t="shared" si="127"/>
        <v>1168.7300000000002</v>
      </c>
      <c r="J3382" s="12"/>
    </row>
    <row r="3383" spans="1:10" x14ac:dyDescent="0.3">
      <c r="C3383" s="9"/>
      <c r="D3383" s="10">
        <v>45054</v>
      </c>
      <c r="E3383" t="s">
        <v>2877</v>
      </c>
      <c r="F3383" s="11" t="s">
        <v>2878</v>
      </c>
      <c r="G3383" s="8">
        <v>0</v>
      </c>
      <c r="H3383" s="8">
        <v>-6.88</v>
      </c>
      <c r="I3383" s="8">
        <f t="shared" si="127"/>
        <v>1175.6100000000004</v>
      </c>
      <c r="J3383" s="12">
        <v>572000001</v>
      </c>
    </row>
    <row r="3384" spans="1:10" x14ac:dyDescent="0.3">
      <c r="C3384" s="9"/>
      <c r="D3384" s="10">
        <v>45054</v>
      </c>
      <c r="E3384" t="s">
        <v>2881</v>
      </c>
      <c r="F3384" s="11" t="s">
        <v>2882</v>
      </c>
      <c r="G3384" s="8">
        <v>0</v>
      </c>
      <c r="H3384" s="8">
        <v>1214.18</v>
      </c>
      <c r="I3384" s="8">
        <f t="shared" si="127"/>
        <v>-38.569999999999709</v>
      </c>
      <c r="J3384" s="12">
        <v>572000001</v>
      </c>
    </row>
    <row r="3385" spans="1:10" x14ac:dyDescent="0.3">
      <c r="C3385" s="9"/>
      <c r="D3385" s="10">
        <v>45054</v>
      </c>
      <c r="E3385" t="s">
        <v>2883</v>
      </c>
      <c r="F3385" s="11" t="s">
        <v>2884</v>
      </c>
      <c r="G3385" s="8">
        <v>0</v>
      </c>
      <c r="H3385" s="8">
        <v>-38.57</v>
      </c>
      <c r="I3385" s="8">
        <f t="shared" si="127"/>
        <v>2.9132252166164108E-13</v>
      </c>
      <c r="J3385" s="12">
        <v>572000001</v>
      </c>
    </row>
    <row r="3386" spans="1:10" x14ac:dyDescent="0.3">
      <c r="C3386" s="9"/>
      <c r="D3386" s="10">
        <v>45123</v>
      </c>
      <c r="E3386" t="s">
        <v>2885</v>
      </c>
      <c r="F3386" s="11" t="s">
        <v>2886</v>
      </c>
      <c r="G3386" s="8">
        <v>1234.1099999999999</v>
      </c>
      <c r="H3386" s="8">
        <v>0</v>
      </c>
      <c r="I3386" s="8">
        <f t="shared" si="127"/>
        <v>1234.1100000000001</v>
      </c>
      <c r="J3386" s="12"/>
    </row>
    <row r="3387" spans="1:10" x14ac:dyDescent="0.3">
      <c r="C3387" s="9"/>
      <c r="D3387" s="10">
        <v>45124</v>
      </c>
      <c r="E3387" t="s">
        <v>2885</v>
      </c>
      <c r="F3387" s="11" t="s">
        <v>2886</v>
      </c>
      <c r="G3387" s="8">
        <v>0</v>
      </c>
      <c r="H3387" s="8">
        <v>1234.1099999999999</v>
      </c>
      <c r="I3387" s="8">
        <f t="shared" si="127"/>
        <v>0</v>
      </c>
      <c r="J3387" s="12">
        <v>572000001</v>
      </c>
    </row>
    <row r="3388" spans="1:10" x14ac:dyDescent="0.3">
      <c r="E3388" s="4" t="s">
        <v>12</v>
      </c>
      <c r="G3388" s="8">
        <f>SUM(G3374:G3387)</f>
        <v>4489.82</v>
      </c>
      <c r="H3388" s="8">
        <f>SUM(H3374:H3387)</f>
        <v>4489.82</v>
      </c>
      <c r="I3388" s="8">
        <f>G3388-H3388</f>
        <v>0</v>
      </c>
    </row>
    <row r="3390" spans="1:10" x14ac:dyDescent="0.3">
      <c r="A3390" s="5">
        <v>430000329</v>
      </c>
      <c r="B3390" s="6" t="s">
        <v>2887</v>
      </c>
      <c r="C3390" s="7"/>
      <c r="D3390" s="7"/>
      <c r="E3390" s="7"/>
      <c r="F3390" s="7"/>
      <c r="G3390" s="7"/>
      <c r="H3390" s="7"/>
      <c r="I3390" s="7"/>
      <c r="J3390" s="7"/>
    </row>
    <row r="3391" spans="1:10" x14ac:dyDescent="0.3">
      <c r="C3391" s="9"/>
      <c r="D3391" s="10">
        <v>44970</v>
      </c>
      <c r="E3391" t="s">
        <v>2888</v>
      </c>
      <c r="F3391" s="11" t="s">
        <v>2889</v>
      </c>
      <c r="G3391" s="8">
        <v>883.08</v>
      </c>
      <c r="H3391" s="8">
        <v>0</v>
      </c>
      <c r="I3391" s="8">
        <f>G3391-H3391</f>
        <v>883.08</v>
      </c>
      <c r="J3391" s="12"/>
    </row>
    <row r="3392" spans="1:10" x14ac:dyDescent="0.3">
      <c r="C3392" s="9"/>
      <c r="D3392" s="10">
        <v>44974</v>
      </c>
      <c r="E3392" t="s">
        <v>2888</v>
      </c>
      <c r="F3392" s="11" t="s">
        <v>2889</v>
      </c>
      <c r="G3392" s="8">
        <v>0</v>
      </c>
      <c r="H3392" s="8">
        <v>883.08</v>
      </c>
      <c r="I3392" s="8">
        <f t="shared" ref="I3392:I3403" si="128">G3392-H3392+I3391</f>
        <v>0</v>
      </c>
      <c r="J3392" s="12">
        <v>572000001</v>
      </c>
    </row>
    <row r="3393" spans="1:10" x14ac:dyDescent="0.3">
      <c r="C3393" s="9"/>
      <c r="D3393" s="10">
        <v>44991</v>
      </c>
      <c r="E3393" t="s">
        <v>2890</v>
      </c>
      <c r="F3393" s="11" t="s">
        <v>2891</v>
      </c>
      <c r="G3393" s="8">
        <v>371.16</v>
      </c>
      <c r="H3393" s="8">
        <v>0</v>
      </c>
      <c r="I3393" s="8">
        <f t="shared" si="128"/>
        <v>371.16</v>
      </c>
      <c r="J3393" s="12"/>
    </row>
    <row r="3394" spans="1:10" x14ac:dyDescent="0.3">
      <c r="C3394" s="9"/>
      <c r="D3394" s="10">
        <v>44995</v>
      </c>
      <c r="E3394" t="s">
        <v>2890</v>
      </c>
      <c r="F3394" s="11" t="s">
        <v>2891</v>
      </c>
      <c r="G3394" s="8">
        <v>0</v>
      </c>
      <c r="H3394" s="8">
        <v>371.16</v>
      </c>
      <c r="I3394" s="8">
        <f t="shared" si="128"/>
        <v>0</v>
      </c>
      <c r="J3394" s="12">
        <v>572000001</v>
      </c>
    </row>
    <row r="3395" spans="1:10" x14ac:dyDescent="0.3">
      <c r="C3395" s="9"/>
      <c r="D3395" s="10">
        <v>45014</v>
      </c>
      <c r="E3395" t="s">
        <v>2892</v>
      </c>
      <c r="F3395" s="11" t="s">
        <v>2893</v>
      </c>
      <c r="G3395" s="8">
        <v>334.9</v>
      </c>
      <c r="H3395" s="8">
        <v>0</v>
      </c>
      <c r="I3395" s="8">
        <f t="shared" si="128"/>
        <v>334.9</v>
      </c>
      <c r="J3395" s="12"/>
    </row>
    <row r="3396" spans="1:10" x14ac:dyDescent="0.3">
      <c r="C3396" s="9"/>
      <c r="D3396" s="10">
        <v>45016</v>
      </c>
      <c r="E3396" t="s">
        <v>2892</v>
      </c>
      <c r="F3396" s="11" t="s">
        <v>2893</v>
      </c>
      <c r="G3396" s="8">
        <v>0</v>
      </c>
      <c r="H3396" s="8">
        <v>334.9</v>
      </c>
      <c r="I3396" s="8">
        <f t="shared" si="128"/>
        <v>0</v>
      </c>
      <c r="J3396" s="12">
        <v>572000001</v>
      </c>
    </row>
    <row r="3397" spans="1:10" x14ac:dyDescent="0.3">
      <c r="C3397" s="9"/>
      <c r="D3397" s="10">
        <v>45091</v>
      </c>
      <c r="E3397" t="s">
        <v>2894</v>
      </c>
      <c r="F3397" s="11" t="s">
        <v>2895</v>
      </c>
      <c r="G3397" s="8">
        <v>647.91999999999996</v>
      </c>
      <c r="H3397" s="8">
        <v>0</v>
      </c>
      <c r="I3397" s="8">
        <f t="shared" si="128"/>
        <v>647.91999999999996</v>
      </c>
      <c r="J3397" s="12"/>
    </row>
    <row r="3398" spans="1:10" x14ac:dyDescent="0.3">
      <c r="C3398" s="9"/>
      <c r="D3398" s="10">
        <v>45098</v>
      </c>
      <c r="E3398" t="s">
        <v>2894</v>
      </c>
      <c r="F3398" s="11" t="s">
        <v>2895</v>
      </c>
      <c r="G3398" s="8">
        <v>0</v>
      </c>
      <c r="H3398" s="8">
        <v>647.91999999999996</v>
      </c>
      <c r="I3398" s="8">
        <f t="shared" si="128"/>
        <v>0</v>
      </c>
      <c r="J3398" s="12">
        <v>572000001</v>
      </c>
    </row>
    <row r="3399" spans="1:10" x14ac:dyDescent="0.3">
      <c r="C3399" s="9"/>
      <c r="D3399" s="10">
        <v>45130</v>
      </c>
      <c r="E3399" t="s">
        <v>2896</v>
      </c>
      <c r="F3399" s="11" t="s">
        <v>2897</v>
      </c>
      <c r="G3399" s="8">
        <v>-100</v>
      </c>
      <c r="H3399" s="8">
        <v>0</v>
      </c>
      <c r="I3399" s="8">
        <f t="shared" si="128"/>
        <v>-100</v>
      </c>
      <c r="J3399" s="12"/>
    </row>
    <row r="3400" spans="1:10" x14ac:dyDescent="0.3">
      <c r="C3400" s="9"/>
      <c r="D3400" s="10">
        <v>45130</v>
      </c>
      <c r="E3400" t="s">
        <v>2898</v>
      </c>
      <c r="F3400" s="11" t="s">
        <v>2899</v>
      </c>
      <c r="G3400" s="8">
        <v>580.29</v>
      </c>
      <c r="H3400" s="8">
        <v>0</v>
      </c>
      <c r="I3400" s="8">
        <f t="shared" si="128"/>
        <v>480.28999999999996</v>
      </c>
      <c r="J3400" s="12"/>
    </row>
    <row r="3401" spans="1:10" x14ac:dyDescent="0.3">
      <c r="C3401" s="9"/>
      <c r="D3401" s="10">
        <v>45134</v>
      </c>
      <c r="E3401" t="s">
        <v>2900</v>
      </c>
      <c r="F3401" s="11" t="s">
        <v>2901</v>
      </c>
      <c r="G3401" s="8">
        <v>-74.77</v>
      </c>
      <c r="H3401" s="8">
        <v>0</v>
      </c>
      <c r="I3401" s="8">
        <f t="shared" si="128"/>
        <v>405.52</v>
      </c>
      <c r="J3401" s="12"/>
    </row>
    <row r="3402" spans="1:10" x14ac:dyDescent="0.3">
      <c r="C3402" s="9"/>
      <c r="D3402" s="10">
        <v>45134</v>
      </c>
      <c r="E3402" t="s">
        <v>2896</v>
      </c>
      <c r="F3402" s="11" t="s">
        <v>2897</v>
      </c>
      <c r="G3402" s="8">
        <v>0</v>
      </c>
      <c r="H3402" s="8">
        <v>-100</v>
      </c>
      <c r="I3402" s="8">
        <f t="shared" si="128"/>
        <v>505.52</v>
      </c>
      <c r="J3402" s="12">
        <v>572000002</v>
      </c>
    </row>
    <row r="3403" spans="1:10" x14ac:dyDescent="0.3">
      <c r="C3403" s="9"/>
      <c r="D3403" s="10">
        <v>45134</v>
      </c>
      <c r="E3403" t="s">
        <v>2898</v>
      </c>
      <c r="F3403" s="11" t="s">
        <v>2899</v>
      </c>
      <c r="G3403" s="8">
        <v>0</v>
      </c>
      <c r="H3403" s="8">
        <v>580.29</v>
      </c>
      <c r="I3403" s="8">
        <f t="shared" si="128"/>
        <v>-74.769999999999982</v>
      </c>
      <c r="J3403" s="12">
        <v>572000002</v>
      </c>
    </row>
    <row r="3404" spans="1:10" x14ac:dyDescent="0.3">
      <c r="E3404" s="4" t="s">
        <v>12</v>
      </c>
      <c r="G3404" s="8">
        <f>SUM(G3391:G3403)</f>
        <v>2642.58</v>
      </c>
      <c r="H3404" s="8">
        <f>SUM(H3391:H3403)</f>
        <v>2717.35</v>
      </c>
      <c r="I3404" s="8">
        <f>G3404-H3404</f>
        <v>-74.769999999999982</v>
      </c>
    </row>
    <row r="3406" spans="1:10" x14ac:dyDescent="0.3">
      <c r="A3406" s="5">
        <v>430000330</v>
      </c>
      <c r="B3406" s="6" t="s">
        <v>2902</v>
      </c>
      <c r="C3406" s="7"/>
      <c r="D3406" s="7"/>
      <c r="E3406" s="7"/>
      <c r="F3406" s="7"/>
      <c r="G3406" s="7"/>
      <c r="H3406" s="7"/>
      <c r="I3406" s="7"/>
      <c r="J3406" s="7"/>
    </row>
    <row r="3407" spans="1:10" x14ac:dyDescent="0.3">
      <c r="C3407" s="9"/>
      <c r="D3407" s="10">
        <v>44970</v>
      </c>
      <c r="E3407" t="s">
        <v>2903</v>
      </c>
      <c r="F3407" s="11" t="s">
        <v>2904</v>
      </c>
      <c r="G3407" s="8">
        <v>457.09</v>
      </c>
      <c r="H3407" s="8">
        <v>0</v>
      </c>
      <c r="I3407" s="8">
        <f>G3407-H3407</f>
        <v>457.09</v>
      </c>
      <c r="J3407" s="12"/>
    </row>
    <row r="3408" spans="1:10" x14ac:dyDescent="0.3">
      <c r="C3408" s="9"/>
      <c r="D3408" s="10">
        <v>44974</v>
      </c>
      <c r="E3408" t="s">
        <v>2903</v>
      </c>
      <c r="F3408" s="11" t="s">
        <v>2904</v>
      </c>
      <c r="G3408" s="8">
        <v>0</v>
      </c>
      <c r="H3408" s="8">
        <v>457.09</v>
      </c>
      <c r="I3408" s="8">
        <f>G3408-H3408+I3407</f>
        <v>0</v>
      </c>
      <c r="J3408" s="12">
        <v>572000002</v>
      </c>
    </row>
    <row r="3409" spans="1:10" x14ac:dyDescent="0.3">
      <c r="C3409" s="9"/>
      <c r="D3409" s="10">
        <v>45009</v>
      </c>
      <c r="E3409" t="s">
        <v>2905</v>
      </c>
      <c r="F3409" s="11" t="s">
        <v>2906</v>
      </c>
      <c r="G3409" s="8">
        <v>183.74</v>
      </c>
      <c r="H3409" s="8">
        <v>0</v>
      </c>
      <c r="I3409" s="8">
        <f>G3409-H3409+I3408</f>
        <v>183.74</v>
      </c>
      <c r="J3409" s="12"/>
    </row>
    <row r="3410" spans="1:10" x14ac:dyDescent="0.3">
      <c r="C3410" s="9"/>
      <c r="D3410" s="10">
        <v>45014</v>
      </c>
      <c r="E3410" t="s">
        <v>2905</v>
      </c>
      <c r="F3410" s="11" t="s">
        <v>2906</v>
      </c>
      <c r="G3410" s="8">
        <v>0</v>
      </c>
      <c r="H3410" s="8">
        <v>183.74</v>
      </c>
      <c r="I3410" s="8">
        <f>G3410-H3410+I3409</f>
        <v>0</v>
      </c>
      <c r="J3410" s="12">
        <v>572000002</v>
      </c>
    </row>
    <row r="3411" spans="1:10" x14ac:dyDescent="0.3">
      <c r="C3411" s="9"/>
      <c r="D3411" s="10">
        <v>45064</v>
      </c>
      <c r="E3411" t="s">
        <v>2907</v>
      </c>
      <c r="F3411" s="11" t="s">
        <v>2908</v>
      </c>
      <c r="G3411" s="8">
        <v>306.77</v>
      </c>
      <c r="H3411" s="8">
        <v>0</v>
      </c>
      <c r="I3411" s="8">
        <f>G3411-H3411+I3410</f>
        <v>306.77</v>
      </c>
      <c r="J3411" s="12"/>
    </row>
    <row r="3412" spans="1:10" x14ac:dyDescent="0.3">
      <c r="C3412" s="9"/>
      <c r="D3412" s="10">
        <v>45068</v>
      </c>
      <c r="E3412" t="s">
        <v>2907</v>
      </c>
      <c r="F3412" s="11" t="s">
        <v>2908</v>
      </c>
      <c r="G3412" s="8">
        <v>0</v>
      </c>
      <c r="H3412" s="8">
        <v>306.77</v>
      </c>
      <c r="I3412" s="8">
        <f>G3412-H3412+I3411</f>
        <v>0</v>
      </c>
      <c r="J3412" s="12">
        <v>572000002</v>
      </c>
    </row>
    <row r="3413" spans="1:10" x14ac:dyDescent="0.3">
      <c r="E3413" s="4" t="s">
        <v>12</v>
      </c>
      <c r="G3413" s="8">
        <f>SUM(G3407:G3412)</f>
        <v>947.59999999999991</v>
      </c>
      <c r="H3413" s="8">
        <f>SUM(H3407:H3412)</f>
        <v>947.59999999999991</v>
      </c>
      <c r="I3413" s="8">
        <f>G3413-H3413</f>
        <v>0</v>
      </c>
    </row>
    <row r="3415" spans="1:10" x14ac:dyDescent="0.3">
      <c r="A3415" s="5">
        <v>430000331</v>
      </c>
      <c r="B3415" s="6" t="s">
        <v>2909</v>
      </c>
      <c r="C3415" s="7"/>
      <c r="D3415" s="7"/>
      <c r="E3415" s="7"/>
      <c r="F3415" s="7"/>
      <c r="G3415" s="7"/>
      <c r="H3415" s="7"/>
      <c r="I3415" s="7"/>
      <c r="J3415" s="7"/>
    </row>
    <row r="3416" spans="1:10" x14ac:dyDescent="0.3">
      <c r="C3416" s="9"/>
      <c r="D3416" s="10">
        <v>44970</v>
      </c>
      <c r="E3416" t="s">
        <v>2910</v>
      </c>
      <c r="F3416" s="11" t="s">
        <v>2911</v>
      </c>
      <c r="G3416" s="8">
        <v>610.72</v>
      </c>
      <c r="H3416" s="8">
        <v>0</v>
      </c>
      <c r="I3416" s="8">
        <f>G3416-H3416</f>
        <v>610.72</v>
      </c>
      <c r="J3416" s="12"/>
    </row>
    <row r="3417" spans="1:10" x14ac:dyDescent="0.3">
      <c r="C3417" s="9"/>
      <c r="D3417" s="10">
        <v>44971</v>
      </c>
      <c r="E3417" t="s">
        <v>2910</v>
      </c>
      <c r="F3417" s="11" t="s">
        <v>2911</v>
      </c>
      <c r="G3417" s="8">
        <v>0</v>
      </c>
      <c r="H3417" s="8">
        <v>610.72</v>
      </c>
      <c r="I3417" s="8">
        <f>G3417-H3417+I3416</f>
        <v>0</v>
      </c>
      <c r="J3417" s="12">
        <v>572000001</v>
      </c>
    </row>
    <row r="3418" spans="1:10" x14ac:dyDescent="0.3">
      <c r="E3418" s="4" t="s">
        <v>12</v>
      </c>
      <c r="G3418" s="8">
        <f>SUM(G3416:G3417)</f>
        <v>610.72</v>
      </c>
      <c r="H3418" s="8">
        <f>SUM(H3416:H3417)</f>
        <v>610.72</v>
      </c>
      <c r="I3418" s="8">
        <f>G3418-H3418</f>
        <v>0</v>
      </c>
    </row>
    <row r="3420" spans="1:10" x14ac:dyDescent="0.3">
      <c r="A3420" s="5">
        <v>430000332</v>
      </c>
      <c r="B3420" s="6" t="s">
        <v>2912</v>
      </c>
      <c r="C3420" s="7"/>
      <c r="D3420" s="7"/>
      <c r="E3420" s="7"/>
      <c r="F3420" s="7"/>
      <c r="G3420" s="7"/>
      <c r="H3420" s="7"/>
      <c r="I3420" s="7"/>
      <c r="J3420" s="7"/>
    </row>
    <row r="3421" spans="1:10" x14ac:dyDescent="0.3">
      <c r="C3421" s="9"/>
      <c r="D3421" s="10">
        <v>44971</v>
      </c>
      <c r="E3421" t="s">
        <v>2913</v>
      </c>
      <c r="F3421" s="11" t="s">
        <v>2914</v>
      </c>
      <c r="G3421" s="8">
        <v>1222.45</v>
      </c>
      <c r="H3421" s="8">
        <v>0</v>
      </c>
      <c r="I3421" s="8">
        <f>G3421-H3421</f>
        <v>1222.45</v>
      </c>
      <c r="J3421" s="12"/>
    </row>
    <row r="3422" spans="1:10" x14ac:dyDescent="0.3">
      <c r="C3422" s="9"/>
      <c r="D3422" s="10">
        <v>44972</v>
      </c>
      <c r="E3422" t="s">
        <v>2913</v>
      </c>
      <c r="F3422" s="11" t="s">
        <v>2914</v>
      </c>
      <c r="G3422" s="8">
        <v>0</v>
      </c>
      <c r="H3422" s="8">
        <v>1222.45</v>
      </c>
      <c r="I3422" s="8">
        <f t="shared" ref="I3422:I3428" si="129">G3422-H3422+I3421</f>
        <v>0</v>
      </c>
      <c r="J3422" s="12">
        <v>572000002</v>
      </c>
    </row>
    <row r="3423" spans="1:10" x14ac:dyDescent="0.3">
      <c r="C3423" s="9"/>
      <c r="D3423" s="10">
        <v>44978</v>
      </c>
      <c r="E3423" t="s">
        <v>2915</v>
      </c>
      <c r="F3423" s="11" t="s">
        <v>2916</v>
      </c>
      <c r="G3423" s="8">
        <v>622.92999999999995</v>
      </c>
      <c r="H3423" s="8">
        <v>0</v>
      </c>
      <c r="I3423" s="8">
        <f t="shared" si="129"/>
        <v>622.92999999999995</v>
      </c>
      <c r="J3423" s="12"/>
    </row>
    <row r="3424" spans="1:10" x14ac:dyDescent="0.3">
      <c r="C3424" s="9"/>
      <c r="D3424" s="10">
        <v>44980</v>
      </c>
      <c r="E3424" t="s">
        <v>2917</v>
      </c>
      <c r="F3424" s="11" t="s">
        <v>2918</v>
      </c>
      <c r="G3424" s="8">
        <v>-3.21</v>
      </c>
      <c r="H3424" s="8">
        <v>0</v>
      </c>
      <c r="I3424" s="8">
        <f t="shared" si="129"/>
        <v>619.71999999999991</v>
      </c>
      <c r="J3424" s="12"/>
    </row>
    <row r="3425" spans="1:10" x14ac:dyDescent="0.3">
      <c r="C3425" s="9"/>
      <c r="D3425" s="10">
        <v>44985</v>
      </c>
      <c r="E3425" t="s">
        <v>2915</v>
      </c>
      <c r="F3425" s="11" t="s">
        <v>2916</v>
      </c>
      <c r="G3425" s="8">
        <v>0</v>
      </c>
      <c r="H3425" s="8">
        <v>622.92999999999995</v>
      </c>
      <c r="I3425" s="8">
        <f t="shared" si="129"/>
        <v>-3.2100000000000364</v>
      </c>
      <c r="J3425" s="12">
        <v>572000002</v>
      </c>
    </row>
    <row r="3426" spans="1:10" x14ac:dyDescent="0.3">
      <c r="C3426" s="9"/>
      <c r="D3426" s="10">
        <v>44985</v>
      </c>
      <c r="E3426" t="s">
        <v>2917</v>
      </c>
      <c r="F3426" s="11" t="s">
        <v>2918</v>
      </c>
      <c r="G3426" s="8">
        <v>0</v>
      </c>
      <c r="H3426" s="8">
        <v>-3.21</v>
      </c>
      <c r="I3426" s="8">
        <f t="shared" si="129"/>
        <v>-3.6415315207705135E-14</v>
      </c>
      <c r="J3426" s="12">
        <v>572000002</v>
      </c>
    </row>
    <row r="3427" spans="1:10" x14ac:dyDescent="0.3">
      <c r="C3427" s="9"/>
      <c r="D3427" s="10">
        <v>45007</v>
      </c>
      <c r="E3427" t="s">
        <v>2919</v>
      </c>
      <c r="F3427" s="11" t="s">
        <v>2920</v>
      </c>
      <c r="G3427" s="8">
        <v>925.28</v>
      </c>
      <c r="H3427" s="8">
        <v>0</v>
      </c>
      <c r="I3427" s="8">
        <f t="shared" si="129"/>
        <v>925.28</v>
      </c>
      <c r="J3427" s="12"/>
    </row>
    <row r="3428" spans="1:10" x14ac:dyDescent="0.3">
      <c r="C3428" s="9"/>
      <c r="D3428" s="10">
        <v>45012</v>
      </c>
      <c r="E3428" t="s">
        <v>2919</v>
      </c>
      <c r="F3428" s="11" t="s">
        <v>2920</v>
      </c>
      <c r="G3428" s="8">
        <v>0</v>
      </c>
      <c r="H3428" s="8">
        <v>925.28</v>
      </c>
      <c r="I3428" s="8">
        <f t="shared" si="129"/>
        <v>0</v>
      </c>
      <c r="J3428" s="12">
        <v>572000002</v>
      </c>
    </row>
    <row r="3429" spans="1:10" x14ac:dyDescent="0.3">
      <c r="E3429" s="4" t="s">
        <v>12</v>
      </c>
      <c r="G3429" s="8">
        <f>SUM(G3421:G3428)</f>
        <v>2767.45</v>
      </c>
      <c r="H3429" s="8">
        <f>SUM(H3421:H3428)</f>
        <v>2767.45</v>
      </c>
      <c r="I3429" s="8">
        <f>G3429-H3429</f>
        <v>0</v>
      </c>
    </row>
    <row r="3431" spans="1:10" x14ac:dyDescent="0.3">
      <c r="A3431" s="5">
        <v>430000333</v>
      </c>
      <c r="B3431" s="6" t="s">
        <v>2921</v>
      </c>
      <c r="C3431" s="7"/>
      <c r="D3431" s="7"/>
      <c r="E3431" s="7"/>
      <c r="F3431" s="7"/>
      <c r="G3431" s="7"/>
      <c r="H3431" s="7"/>
      <c r="I3431" s="7"/>
      <c r="J3431" s="7"/>
    </row>
    <row r="3432" spans="1:10" x14ac:dyDescent="0.3">
      <c r="C3432" s="9"/>
      <c r="D3432" s="10">
        <v>44971</v>
      </c>
      <c r="E3432" t="s">
        <v>2922</v>
      </c>
      <c r="F3432" s="11" t="s">
        <v>2923</v>
      </c>
      <c r="G3432" s="8">
        <v>594.95000000000005</v>
      </c>
      <c r="H3432" s="8">
        <v>0</v>
      </c>
      <c r="I3432" s="8">
        <f>G3432-H3432</f>
        <v>594.95000000000005</v>
      </c>
      <c r="J3432" s="12"/>
    </row>
    <row r="3433" spans="1:10" x14ac:dyDescent="0.3">
      <c r="C3433" s="9"/>
      <c r="D3433" s="10">
        <v>44973</v>
      </c>
      <c r="E3433" t="s">
        <v>2922</v>
      </c>
      <c r="F3433" s="11" t="s">
        <v>2923</v>
      </c>
      <c r="G3433" s="8">
        <v>0</v>
      </c>
      <c r="H3433" s="8">
        <v>594.95000000000005</v>
      </c>
      <c r="I3433" s="8">
        <f>G3433-H3433+I3432</f>
        <v>0</v>
      </c>
      <c r="J3433" s="12">
        <v>572000001</v>
      </c>
    </row>
    <row r="3434" spans="1:10" x14ac:dyDescent="0.3">
      <c r="C3434" s="9"/>
      <c r="D3434" s="10">
        <v>45037</v>
      </c>
      <c r="E3434" t="s">
        <v>2924</v>
      </c>
      <c r="F3434" s="11" t="s">
        <v>2925</v>
      </c>
      <c r="G3434" s="8">
        <v>-218.67</v>
      </c>
      <c r="H3434" s="8">
        <v>0</v>
      </c>
      <c r="I3434" s="8">
        <f>G3434-H3434+I3433</f>
        <v>-218.67</v>
      </c>
      <c r="J3434" s="12"/>
    </row>
    <row r="3435" spans="1:10" x14ac:dyDescent="0.3">
      <c r="C3435" s="9"/>
      <c r="D3435" s="10">
        <v>45040</v>
      </c>
      <c r="E3435" t="s">
        <v>2926</v>
      </c>
      <c r="F3435" s="11" t="s">
        <v>2927</v>
      </c>
      <c r="G3435" s="8">
        <v>446.1</v>
      </c>
      <c r="H3435" s="8">
        <v>0</v>
      </c>
      <c r="I3435" s="8">
        <f>G3435-H3435+I3434</f>
        <v>227.43000000000004</v>
      </c>
      <c r="J3435" s="12"/>
    </row>
    <row r="3436" spans="1:10" x14ac:dyDescent="0.3">
      <c r="C3436" s="9"/>
      <c r="D3436" s="10">
        <v>45044</v>
      </c>
      <c r="E3436" t="s">
        <v>2924</v>
      </c>
      <c r="F3436" s="11" t="s">
        <v>2925</v>
      </c>
      <c r="G3436" s="8">
        <v>0</v>
      </c>
      <c r="H3436" s="8">
        <v>-218.67</v>
      </c>
      <c r="I3436" s="8">
        <f>G3436-H3436+I3435</f>
        <v>446.1</v>
      </c>
      <c r="J3436" s="12">
        <v>572000001</v>
      </c>
    </row>
    <row r="3437" spans="1:10" x14ac:dyDescent="0.3">
      <c r="C3437" s="9"/>
      <c r="D3437" s="10">
        <v>45044</v>
      </c>
      <c r="E3437" t="s">
        <v>2926</v>
      </c>
      <c r="F3437" s="11" t="s">
        <v>2927</v>
      </c>
      <c r="G3437" s="8">
        <v>0</v>
      </c>
      <c r="H3437" s="8">
        <v>446.1</v>
      </c>
      <c r="I3437" s="8">
        <f>G3437-H3437+I3436</f>
        <v>0</v>
      </c>
      <c r="J3437" s="12">
        <v>572000001</v>
      </c>
    </row>
    <row r="3438" spans="1:10" x14ac:dyDescent="0.3">
      <c r="E3438" s="4" t="s">
        <v>12</v>
      </c>
      <c r="G3438" s="8">
        <f>SUM(G3432:G3437)</f>
        <v>822.38000000000011</v>
      </c>
      <c r="H3438" s="8">
        <f>SUM(H3432:H3437)</f>
        <v>822.38000000000011</v>
      </c>
      <c r="I3438" s="8">
        <f>G3438-H3438</f>
        <v>0</v>
      </c>
    </row>
    <row r="3440" spans="1:10" x14ac:dyDescent="0.3">
      <c r="A3440" s="5">
        <v>430000334</v>
      </c>
      <c r="B3440" s="6" t="s">
        <v>2928</v>
      </c>
      <c r="C3440" s="7"/>
      <c r="D3440" s="7"/>
      <c r="E3440" s="7"/>
      <c r="F3440" s="7"/>
      <c r="G3440" s="7"/>
      <c r="H3440" s="7"/>
      <c r="I3440" s="7"/>
      <c r="J3440" s="7"/>
    </row>
    <row r="3441" spans="1:10" x14ac:dyDescent="0.3">
      <c r="C3441" s="9"/>
      <c r="D3441" s="10">
        <v>44974</v>
      </c>
      <c r="E3441" t="s">
        <v>2929</v>
      </c>
      <c r="F3441" s="11" t="s">
        <v>2930</v>
      </c>
      <c r="G3441" s="8">
        <v>349.92</v>
      </c>
      <c r="H3441" s="8">
        <v>0</v>
      </c>
      <c r="I3441" s="8">
        <f>G3441-H3441</f>
        <v>349.92</v>
      </c>
      <c r="J3441" s="12"/>
    </row>
    <row r="3442" spans="1:10" x14ac:dyDescent="0.3">
      <c r="C3442" s="9"/>
      <c r="D3442" s="10">
        <v>45014</v>
      </c>
      <c r="E3442" t="s">
        <v>2931</v>
      </c>
      <c r="F3442" s="11" t="s">
        <v>2932</v>
      </c>
      <c r="G3442" s="8">
        <v>276.02</v>
      </c>
      <c r="H3442" s="8">
        <v>0</v>
      </c>
      <c r="I3442" s="8">
        <f>G3442-H3442+I3441</f>
        <v>625.94000000000005</v>
      </c>
      <c r="J3442" s="12"/>
    </row>
    <row r="3443" spans="1:10" x14ac:dyDescent="0.3">
      <c r="C3443" s="9"/>
      <c r="D3443" s="10">
        <v>45021</v>
      </c>
      <c r="E3443" t="s">
        <v>2931</v>
      </c>
      <c r="F3443" s="11" t="s">
        <v>2932</v>
      </c>
      <c r="G3443" s="8">
        <v>0</v>
      </c>
      <c r="H3443" s="8">
        <v>276.02</v>
      </c>
      <c r="I3443" s="8">
        <f>G3443-H3443+I3442</f>
        <v>349.92000000000007</v>
      </c>
      <c r="J3443" s="12">
        <v>572000001</v>
      </c>
    </row>
    <row r="3444" spans="1:10" x14ac:dyDescent="0.3">
      <c r="C3444" s="9"/>
      <c r="D3444" s="10">
        <v>45068</v>
      </c>
      <c r="E3444" t="s">
        <v>2929</v>
      </c>
      <c r="F3444" s="11" t="s">
        <v>2930</v>
      </c>
      <c r="G3444" s="8">
        <v>0</v>
      </c>
      <c r="H3444" s="8">
        <v>349.92</v>
      </c>
      <c r="I3444" s="8">
        <f>G3444-H3444+I3443</f>
        <v>0</v>
      </c>
      <c r="J3444" s="12">
        <v>570000000</v>
      </c>
    </row>
    <row r="3445" spans="1:10" x14ac:dyDescent="0.3">
      <c r="C3445" s="9"/>
      <c r="D3445" s="10">
        <v>45140</v>
      </c>
      <c r="E3445" t="s">
        <v>2933</v>
      </c>
      <c r="F3445" s="11" t="s">
        <v>2934</v>
      </c>
      <c r="G3445" s="8">
        <v>-100</v>
      </c>
      <c r="H3445" s="8">
        <v>0</v>
      </c>
      <c r="I3445" s="8">
        <f>G3445-H3445+I3444</f>
        <v>-100</v>
      </c>
      <c r="J3445" s="12"/>
    </row>
    <row r="3446" spans="1:10" x14ac:dyDescent="0.3">
      <c r="C3446" s="9"/>
      <c r="D3446" s="10">
        <v>45163</v>
      </c>
      <c r="E3446" t="s">
        <v>2933</v>
      </c>
      <c r="F3446" s="11" t="s">
        <v>2934</v>
      </c>
      <c r="G3446" s="8">
        <v>0</v>
      </c>
      <c r="H3446" s="8">
        <v>-100</v>
      </c>
      <c r="I3446" s="8">
        <f>G3446-H3446+I3445</f>
        <v>0</v>
      </c>
      <c r="J3446" s="12">
        <v>570000000</v>
      </c>
    </row>
    <row r="3447" spans="1:10" x14ac:dyDescent="0.3">
      <c r="E3447" s="4" t="s">
        <v>12</v>
      </c>
      <c r="G3447" s="8">
        <f>SUM(G3441:G3446)</f>
        <v>525.94000000000005</v>
      </c>
      <c r="H3447" s="8">
        <f>SUM(H3441:H3446)</f>
        <v>525.94000000000005</v>
      </c>
      <c r="I3447" s="8">
        <f>G3447-H3447</f>
        <v>0</v>
      </c>
    </row>
    <row r="3449" spans="1:10" x14ac:dyDescent="0.3">
      <c r="A3449" s="5">
        <v>430000335</v>
      </c>
      <c r="B3449" s="6" t="s">
        <v>2935</v>
      </c>
      <c r="C3449" s="7"/>
      <c r="D3449" s="7"/>
      <c r="E3449" s="7"/>
      <c r="F3449" s="7"/>
      <c r="G3449" s="7"/>
      <c r="H3449" s="7"/>
      <c r="I3449" s="7"/>
      <c r="J3449" s="7"/>
    </row>
    <row r="3450" spans="1:10" x14ac:dyDescent="0.3">
      <c r="C3450" s="9"/>
      <c r="D3450" s="10">
        <v>44974</v>
      </c>
      <c r="E3450" t="s">
        <v>2936</v>
      </c>
      <c r="F3450" s="11" t="s">
        <v>2937</v>
      </c>
      <c r="G3450" s="8">
        <v>989.37</v>
      </c>
      <c r="H3450" s="8">
        <v>0</v>
      </c>
      <c r="I3450" s="8">
        <f>G3450-H3450</f>
        <v>989.37</v>
      </c>
      <c r="J3450" s="12"/>
    </row>
    <row r="3451" spans="1:10" x14ac:dyDescent="0.3">
      <c r="C3451" s="9"/>
      <c r="D3451" s="10">
        <v>44978</v>
      </c>
      <c r="E3451" t="s">
        <v>2938</v>
      </c>
      <c r="F3451" s="11" t="s">
        <v>2939</v>
      </c>
      <c r="G3451" s="8">
        <v>961.27</v>
      </c>
      <c r="H3451" s="8">
        <v>0</v>
      </c>
      <c r="I3451" s="8">
        <f t="shared" ref="I3451:I3469" si="130">G3451-H3451+I3450</f>
        <v>1950.6399999999999</v>
      </c>
      <c r="J3451" s="12"/>
    </row>
    <row r="3452" spans="1:10" x14ac:dyDescent="0.3">
      <c r="C3452" s="9"/>
      <c r="D3452" s="10">
        <v>44979</v>
      </c>
      <c r="E3452" t="s">
        <v>2936</v>
      </c>
      <c r="F3452" s="11" t="s">
        <v>2937</v>
      </c>
      <c r="G3452" s="8">
        <v>0</v>
      </c>
      <c r="H3452" s="8">
        <v>989.37</v>
      </c>
      <c r="I3452" s="8">
        <f t="shared" si="130"/>
        <v>961.26999999999987</v>
      </c>
      <c r="J3452" s="12">
        <v>572000001</v>
      </c>
    </row>
    <row r="3453" spans="1:10" x14ac:dyDescent="0.3">
      <c r="C3453" s="9"/>
      <c r="D3453" s="10">
        <v>44981</v>
      </c>
      <c r="E3453" t="s">
        <v>2938</v>
      </c>
      <c r="F3453" s="11" t="s">
        <v>2939</v>
      </c>
      <c r="G3453" s="8">
        <v>0</v>
      </c>
      <c r="H3453" s="8">
        <v>961.27</v>
      </c>
      <c r="I3453" s="8">
        <f t="shared" si="130"/>
        <v>0</v>
      </c>
      <c r="J3453" s="12">
        <v>572000001</v>
      </c>
    </row>
    <row r="3454" spans="1:10" x14ac:dyDescent="0.3">
      <c r="C3454" s="9"/>
      <c r="D3454" s="10">
        <v>44994</v>
      </c>
      <c r="E3454" t="s">
        <v>2940</v>
      </c>
      <c r="F3454" s="11" t="s">
        <v>2941</v>
      </c>
      <c r="G3454" s="8">
        <v>639.97</v>
      </c>
      <c r="H3454" s="8">
        <v>0</v>
      </c>
      <c r="I3454" s="8">
        <f t="shared" si="130"/>
        <v>639.97</v>
      </c>
      <c r="J3454" s="12"/>
    </row>
    <row r="3455" spans="1:10" x14ac:dyDescent="0.3">
      <c r="C3455" s="9"/>
      <c r="D3455" s="10">
        <v>44995</v>
      </c>
      <c r="E3455" t="s">
        <v>2942</v>
      </c>
      <c r="F3455" s="11" t="s">
        <v>2943</v>
      </c>
      <c r="G3455" s="8">
        <v>-2.91</v>
      </c>
      <c r="H3455" s="8">
        <v>0</v>
      </c>
      <c r="I3455" s="8">
        <f t="shared" si="130"/>
        <v>637.06000000000006</v>
      </c>
      <c r="J3455" s="12"/>
    </row>
    <row r="3456" spans="1:10" x14ac:dyDescent="0.3">
      <c r="C3456" s="9"/>
      <c r="D3456" s="10">
        <v>45000</v>
      </c>
      <c r="E3456" t="s">
        <v>2940</v>
      </c>
      <c r="F3456" s="11" t="s">
        <v>2941</v>
      </c>
      <c r="G3456" s="8">
        <v>0</v>
      </c>
      <c r="H3456" s="8">
        <v>639.97</v>
      </c>
      <c r="I3456" s="8">
        <f t="shared" si="130"/>
        <v>-2.9099999999999682</v>
      </c>
      <c r="J3456" s="12">
        <v>572000001</v>
      </c>
    </row>
    <row r="3457" spans="1:10" x14ac:dyDescent="0.3">
      <c r="C3457" s="9"/>
      <c r="D3457" s="10">
        <v>45014</v>
      </c>
      <c r="E3457" t="s">
        <v>2944</v>
      </c>
      <c r="F3457" s="11" t="s">
        <v>2945</v>
      </c>
      <c r="G3457" s="8">
        <v>263.43</v>
      </c>
      <c r="H3457" s="8">
        <v>0</v>
      </c>
      <c r="I3457" s="8">
        <f t="shared" si="130"/>
        <v>260.52000000000004</v>
      </c>
      <c r="J3457" s="12"/>
    </row>
    <row r="3458" spans="1:10" x14ac:dyDescent="0.3">
      <c r="C3458" s="9"/>
      <c r="D3458" s="10">
        <v>45021</v>
      </c>
      <c r="E3458" t="s">
        <v>2944</v>
      </c>
      <c r="F3458" s="11" t="s">
        <v>2945</v>
      </c>
      <c r="G3458" s="8">
        <v>0</v>
      </c>
      <c r="H3458" s="8">
        <v>263.43</v>
      </c>
      <c r="I3458" s="8">
        <f t="shared" si="130"/>
        <v>-2.9099999999999682</v>
      </c>
      <c r="J3458" s="12">
        <v>572000001</v>
      </c>
    </row>
    <row r="3459" spans="1:10" x14ac:dyDescent="0.3">
      <c r="C3459" s="9"/>
      <c r="D3459" s="10">
        <v>45026</v>
      </c>
      <c r="E3459" t="s">
        <v>2946</v>
      </c>
      <c r="F3459" s="11" t="s">
        <v>2947</v>
      </c>
      <c r="G3459" s="8">
        <v>2377.5300000000002</v>
      </c>
      <c r="H3459" s="8">
        <v>0</v>
      </c>
      <c r="I3459" s="8">
        <f t="shared" si="130"/>
        <v>2374.6200000000003</v>
      </c>
      <c r="J3459" s="12"/>
    </row>
    <row r="3460" spans="1:10" x14ac:dyDescent="0.3">
      <c r="C3460" s="9"/>
      <c r="D3460" s="10">
        <v>45042</v>
      </c>
      <c r="E3460" t="s">
        <v>2946</v>
      </c>
      <c r="F3460" s="11" t="s">
        <v>2947</v>
      </c>
      <c r="G3460" s="8">
        <v>0</v>
      </c>
      <c r="H3460" s="8">
        <v>2377.5300000000002</v>
      </c>
      <c r="I3460" s="8">
        <f t="shared" si="130"/>
        <v>-2.9099999999998545</v>
      </c>
      <c r="J3460" s="12">
        <v>572000001</v>
      </c>
    </row>
    <row r="3461" spans="1:10" x14ac:dyDescent="0.3">
      <c r="C3461" s="9"/>
      <c r="D3461" s="10">
        <v>45061</v>
      </c>
      <c r="E3461" t="s">
        <v>2942</v>
      </c>
      <c r="F3461" s="11" t="s">
        <v>2943</v>
      </c>
      <c r="G3461" s="8">
        <v>0</v>
      </c>
      <c r="H3461" s="8">
        <v>-2.91</v>
      </c>
      <c r="I3461" s="8">
        <f t="shared" si="130"/>
        <v>1.4566126083082054E-13</v>
      </c>
      <c r="J3461" s="12">
        <v>570000000</v>
      </c>
    </row>
    <row r="3462" spans="1:10" x14ac:dyDescent="0.3">
      <c r="C3462" s="9"/>
      <c r="D3462" s="10">
        <v>45099</v>
      </c>
      <c r="E3462" t="s">
        <v>2948</v>
      </c>
      <c r="F3462" s="11" t="s">
        <v>2949</v>
      </c>
      <c r="G3462" s="8">
        <v>689.3</v>
      </c>
      <c r="H3462" s="8">
        <v>0</v>
      </c>
      <c r="I3462" s="8">
        <f t="shared" si="130"/>
        <v>689.30000000000007</v>
      </c>
      <c r="J3462" s="12"/>
    </row>
    <row r="3463" spans="1:10" x14ac:dyDescent="0.3">
      <c r="C3463" s="9"/>
      <c r="D3463" s="10">
        <v>45105</v>
      </c>
      <c r="E3463" t="s">
        <v>2948</v>
      </c>
      <c r="F3463" s="11" t="s">
        <v>2949</v>
      </c>
      <c r="G3463" s="8">
        <v>0</v>
      </c>
      <c r="H3463" s="8">
        <v>609.38</v>
      </c>
      <c r="I3463" s="8">
        <f t="shared" si="130"/>
        <v>79.920000000000073</v>
      </c>
      <c r="J3463" s="12"/>
    </row>
    <row r="3464" spans="1:10" x14ac:dyDescent="0.3">
      <c r="C3464" s="9"/>
      <c r="D3464" s="10">
        <v>45105</v>
      </c>
      <c r="E3464" t="s">
        <v>2950</v>
      </c>
      <c r="F3464" s="11" t="s">
        <v>2949</v>
      </c>
      <c r="G3464" s="8">
        <v>0</v>
      </c>
      <c r="H3464" s="8">
        <v>79.92</v>
      </c>
      <c r="I3464" s="8">
        <f t="shared" si="130"/>
        <v>0</v>
      </c>
      <c r="J3464" s="12"/>
    </row>
    <row r="3465" spans="1:10" x14ac:dyDescent="0.3">
      <c r="C3465" s="9"/>
      <c r="D3465" s="10">
        <v>45105</v>
      </c>
      <c r="E3465" t="s">
        <v>2950</v>
      </c>
      <c r="F3465" s="11" t="s">
        <v>2949</v>
      </c>
      <c r="G3465" s="8">
        <v>80</v>
      </c>
      <c r="H3465" s="8">
        <v>0</v>
      </c>
      <c r="I3465" s="8">
        <f t="shared" si="130"/>
        <v>80</v>
      </c>
      <c r="J3465" s="12"/>
    </row>
    <row r="3466" spans="1:10" x14ac:dyDescent="0.3">
      <c r="C3466" s="9"/>
      <c r="D3466" s="10">
        <v>45145</v>
      </c>
      <c r="E3466" t="s">
        <v>2951</v>
      </c>
      <c r="F3466" s="11" t="s">
        <v>2952</v>
      </c>
      <c r="G3466" s="8">
        <v>1051.56</v>
      </c>
      <c r="H3466" s="8">
        <v>0</v>
      </c>
      <c r="I3466" s="8">
        <f t="shared" si="130"/>
        <v>1131.56</v>
      </c>
      <c r="J3466" s="12"/>
    </row>
    <row r="3467" spans="1:10" x14ac:dyDescent="0.3">
      <c r="C3467" s="9"/>
      <c r="D3467" s="10">
        <v>45146</v>
      </c>
      <c r="E3467" t="s">
        <v>2951</v>
      </c>
      <c r="F3467" s="11" t="s">
        <v>2952</v>
      </c>
      <c r="G3467" s="8">
        <v>0</v>
      </c>
      <c r="H3467" s="8">
        <v>918.18</v>
      </c>
      <c r="I3467" s="8">
        <f t="shared" si="130"/>
        <v>213.38</v>
      </c>
      <c r="J3467" s="12">
        <v>572000001</v>
      </c>
    </row>
    <row r="3468" spans="1:10" x14ac:dyDescent="0.3">
      <c r="C3468" s="9"/>
      <c r="D3468" s="10">
        <v>45164</v>
      </c>
      <c r="E3468" t="s">
        <v>2953</v>
      </c>
      <c r="F3468" s="11" t="s">
        <v>2954</v>
      </c>
      <c r="G3468" s="8">
        <v>-56.09</v>
      </c>
      <c r="H3468" s="8">
        <v>0</v>
      </c>
      <c r="I3468" s="8">
        <f t="shared" si="130"/>
        <v>157.29</v>
      </c>
      <c r="J3468" s="12"/>
    </row>
    <row r="3469" spans="1:10" x14ac:dyDescent="0.3">
      <c r="C3469" s="9"/>
      <c r="D3469" s="10">
        <v>45164</v>
      </c>
      <c r="E3469" t="s">
        <v>2955</v>
      </c>
      <c r="F3469" s="11" t="s">
        <v>2956</v>
      </c>
      <c r="G3469" s="8">
        <v>-1.37</v>
      </c>
      <c r="H3469" s="8">
        <v>0</v>
      </c>
      <c r="I3469" s="8">
        <f t="shared" si="130"/>
        <v>155.91999999999999</v>
      </c>
      <c r="J3469" s="12"/>
    </row>
    <row r="3470" spans="1:10" x14ac:dyDescent="0.3">
      <c r="E3470" s="4" t="s">
        <v>12</v>
      </c>
      <c r="G3470" s="8">
        <f>SUM(G3450:G3469)</f>
        <v>6992.06</v>
      </c>
      <c r="H3470" s="8">
        <f>SUM(H3450:H3469)</f>
        <v>6836.14</v>
      </c>
      <c r="I3470" s="8">
        <f>G3470-H3470</f>
        <v>155.92000000000007</v>
      </c>
    </row>
    <row r="3472" spans="1:10" x14ac:dyDescent="0.3">
      <c r="A3472" s="5">
        <v>430000336</v>
      </c>
      <c r="B3472" s="6" t="s">
        <v>2957</v>
      </c>
      <c r="C3472" s="7"/>
      <c r="D3472" s="7"/>
      <c r="E3472" s="7"/>
      <c r="F3472" s="7"/>
      <c r="G3472" s="7"/>
      <c r="H3472" s="7"/>
      <c r="I3472" s="7"/>
      <c r="J3472" s="7"/>
    </row>
    <row r="3473" spans="1:10" x14ac:dyDescent="0.3">
      <c r="C3473" s="9"/>
      <c r="D3473" s="10">
        <v>44974</v>
      </c>
      <c r="E3473" t="s">
        <v>2958</v>
      </c>
      <c r="F3473" s="11" t="s">
        <v>2959</v>
      </c>
      <c r="G3473" s="8">
        <v>1699.33</v>
      </c>
      <c r="H3473" s="8">
        <v>0</v>
      </c>
      <c r="I3473" s="8">
        <f>G3473-H3473</f>
        <v>1699.33</v>
      </c>
      <c r="J3473" s="12"/>
    </row>
    <row r="3474" spans="1:10" x14ac:dyDescent="0.3">
      <c r="C3474" s="9"/>
      <c r="D3474" s="10">
        <v>44978</v>
      </c>
      <c r="E3474" t="s">
        <v>2958</v>
      </c>
      <c r="F3474" s="11" t="s">
        <v>2959</v>
      </c>
      <c r="G3474" s="8">
        <v>0</v>
      </c>
      <c r="H3474" s="8">
        <v>1699.33</v>
      </c>
      <c r="I3474" s="8">
        <f>G3474-H3474+I3473</f>
        <v>0</v>
      </c>
      <c r="J3474" s="12">
        <v>572000001</v>
      </c>
    </row>
    <row r="3475" spans="1:10" x14ac:dyDescent="0.3">
      <c r="C3475" s="9"/>
      <c r="D3475" s="10">
        <v>45013</v>
      </c>
      <c r="E3475" t="s">
        <v>2960</v>
      </c>
      <c r="F3475" s="11" t="s">
        <v>2961</v>
      </c>
      <c r="G3475" s="8">
        <v>298.88</v>
      </c>
      <c r="H3475" s="8">
        <v>0</v>
      </c>
      <c r="I3475" s="8">
        <f>G3475-H3475+I3474</f>
        <v>298.88</v>
      </c>
      <c r="J3475" s="12"/>
    </row>
    <row r="3476" spans="1:10" x14ac:dyDescent="0.3">
      <c r="C3476" s="9"/>
      <c r="D3476" s="10">
        <v>45016</v>
      </c>
      <c r="E3476" t="s">
        <v>2960</v>
      </c>
      <c r="F3476" s="11" t="s">
        <v>2961</v>
      </c>
      <c r="G3476" s="8">
        <v>0</v>
      </c>
      <c r="H3476" s="8">
        <v>298.88</v>
      </c>
      <c r="I3476" s="8">
        <f>G3476-H3476+I3475</f>
        <v>0</v>
      </c>
      <c r="J3476" s="12">
        <v>572000001</v>
      </c>
    </row>
    <row r="3477" spans="1:10" x14ac:dyDescent="0.3">
      <c r="E3477" s="4" t="s">
        <v>12</v>
      </c>
      <c r="G3477" s="8">
        <f>SUM(G3473:G3476)</f>
        <v>1998.21</v>
      </c>
      <c r="H3477" s="8">
        <f>SUM(H3473:H3476)</f>
        <v>1998.21</v>
      </c>
      <c r="I3477" s="8">
        <f>G3477-H3477</f>
        <v>0</v>
      </c>
    </row>
    <row r="3479" spans="1:10" x14ac:dyDescent="0.3">
      <c r="A3479" s="5">
        <v>430000337</v>
      </c>
      <c r="B3479" s="6" t="s">
        <v>2962</v>
      </c>
      <c r="C3479" s="7"/>
      <c r="D3479" s="7"/>
      <c r="E3479" s="7"/>
      <c r="F3479" s="7"/>
      <c r="G3479" s="7"/>
      <c r="H3479" s="7"/>
      <c r="I3479" s="7"/>
      <c r="J3479" s="7"/>
    </row>
    <row r="3480" spans="1:10" x14ac:dyDescent="0.3">
      <c r="C3480" s="9"/>
      <c r="D3480" s="10">
        <v>44974</v>
      </c>
      <c r="E3480" t="s">
        <v>2963</v>
      </c>
      <c r="F3480" s="11" t="s">
        <v>2964</v>
      </c>
      <c r="G3480" s="8">
        <v>549.92999999999995</v>
      </c>
      <c r="H3480" s="8">
        <v>0</v>
      </c>
      <c r="I3480" s="8">
        <f>G3480-H3480</f>
        <v>549.92999999999995</v>
      </c>
      <c r="J3480" s="12"/>
    </row>
    <row r="3481" spans="1:10" x14ac:dyDescent="0.3">
      <c r="C3481" s="9"/>
      <c r="D3481" s="10">
        <v>44977</v>
      </c>
      <c r="E3481" t="s">
        <v>2963</v>
      </c>
      <c r="F3481" s="11" t="s">
        <v>2964</v>
      </c>
      <c r="G3481" s="8">
        <v>0</v>
      </c>
      <c r="H3481" s="8">
        <v>549.92999999999995</v>
      </c>
      <c r="I3481" s="8">
        <f>G3481-H3481+I3480</f>
        <v>0</v>
      </c>
      <c r="J3481" s="12">
        <v>572000002</v>
      </c>
    </row>
    <row r="3482" spans="1:10" x14ac:dyDescent="0.3">
      <c r="E3482" s="4" t="s">
        <v>12</v>
      </c>
      <c r="G3482" s="8">
        <f>SUM(G3480:G3481)</f>
        <v>549.92999999999995</v>
      </c>
      <c r="H3482" s="8">
        <f>SUM(H3480:H3481)</f>
        <v>549.92999999999995</v>
      </c>
      <c r="I3482" s="8">
        <f>G3482-H3482</f>
        <v>0</v>
      </c>
    </row>
    <row r="3484" spans="1:10" x14ac:dyDescent="0.3">
      <c r="A3484" s="5">
        <v>430000338</v>
      </c>
      <c r="B3484" s="6" t="s">
        <v>2965</v>
      </c>
      <c r="C3484" s="7"/>
      <c r="D3484" s="7"/>
      <c r="E3484" s="7"/>
      <c r="F3484" s="7"/>
      <c r="G3484" s="7"/>
      <c r="H3484" s="7"/>
      <c r="I3484" s="7"/>
      <c r="J3484" s="7"/>
    </row>
    <row r="3485" spans="1:10" x14ac:dyDescent="0.3">
      <c r="C3485" s="9"/>
      <c r="D3485" s="10">
        <v>44974</v>
      </c>
      <c r="E3485" t="s">
        <v>2966</v>
      </c>
      <c r="F3485" s="11" t="s">
        <v>2967</v>
      </c>
      <c r="G3485" s="8">
        <v>893.07</v>
      </c>
      <c r="H3485" s="8">
        <v>0</v>
      </c>
      <c r="I3485" s="8">
        <f>G3485-H3485</f>
        <v>893.07</v>
      </c>
      <c r="J3485" s="12"/>
    </row>
    <row r="3486" spans="1:10" x14ac:dyDescent="0.3">
      <c r="C3486" s="9"/>
      <c r="D3486" s="10">
        <v>44977</v>
      </c>
      <c r="E3486" t="s">
        <v>2966</v>
      </c>
      <c r="F3486" s="11" t="s">
        <v>2967</v>
      </c>
      <c r="G3486" s="8">
        <v>0</v>
      </c>
      <c r="H3486" s="8">
        <v>893.07</v>
      </c>
      <c r="I3486" s="8">
        <f>G3486-H3486+I3485</f>
        <v>0</v>
      </c>
      <c r="J3486" s="12">
        <v>572000002</v>
      </c>
    </row>
    <row r="3487" spans="1:10" x14ac:dyDescent="0.3">
      <c r="E3487" s="4" t="s">
        <v>12</v>
      </c>
      <c r="G3487" s="8">
        <f>SUM(G3485:G3486)</f>
        <v>893.07</v>
      </c>
      <c r="H3487" s="8">
        <f>SUM(H3485:H3486)</f>
        <v>893.07</v>
      </c>
      <c r="I3487" s="8">
        <f>G3487-H3487</f>
        <v>0</v>
      </c>
    </row>
    <row r="3489" spans="1:10" x14ac:dyDescent="0.3">
      <c r="A3489" s="5">
        <v>430000339</v>
      </c>
      <c r="B3489" s="6" t="s">
        <v>2968</v>
      </c>
      <c r="C3489" s="7"/>
      <c r="D3489" s="7"/>
      <c r="E3489" s="7"/>
      <c r="F3489" s="7"/>
      <c r="G3489" s="7"/>
      <c r="H3489" s="7"/>
      <c r="I3489" s="7"/>
      <c r="J3489" s="7"/>
    </row>
    <row r="3490" spans="1:10" x14ac:dyDescent="0.3">
      <c r="C3490" s="9"/>
      <c r="D3490" s="10">
        <v>44974</v>
      </c>
      <c r="E3490" t="s">
        <v>2969</v>
      </c>
      <c r="F3490" s="11" t="s">
        <v>2970</v>
      </c>
      <c r="G3490" s="8">
        <v>112.27</v>
      </c>
      <c r="H3490" s="8">
        <v>0</v>
      </c>
      <c r="I3490" s="8">
        <f>G3490-H3490</f>
        <v>112.27</v>
      </c>
      <c r="J3490" s="12"/>
    </row>
    <row r="3491" spans="1:10" x14ac:dyDescent="0.3">
      <c r="C3491" s="9"/>
      <c r="D3491" s="10">
        <v>44981</v>
      </c>
      <c r="E3491" t="s">
        <v>2969</v>
      </c>
      <c r="F3491" s="11" t="s">
        <v>2970</v>
      </c>
      <c r="G3491" s="8">
        <v>0</v>
      </c>
      <c r="H3491" s="8">
        <v>112.27</v>
      </c>
      <c r="I3491" s="8">
        <f>G3491-H3491+I3490</f>
        <v>0</v>
      </c>
      <c r="J3491" s="12">
        <v>572000001</v>
      </c>
    </row>
    <row r="3492" spans="1:10" x14ac:dyDescent="0.3">
      <c r="C3492" s="9"/>
      <c r="D3492" s="10">
        <v>45141</v>
      </c>
      <c r="E3492" t="s">
        <v>2971</v>
      </c>
      <c r="F3492" s="11" t="s">
        <v>2972</v>
      </c>
      <c r="G3492" s="8">
        <v>185.97</v>
      </c>
      <c r="H3492" s="8">
        <v>0</v>
      </c>
      <c r="I3492" s="8">
        <f>G3492-H3492+I3491</f>
        <v>185.97</v>
      </c>
      <c r="J3492" s="12"/>
    </row>
    <row r="3493" spans="1:10" x14ac:dyDescent="0.3">
      <c r="C3493" s="9"/>
      <c r="D3493" s="10">
        <v>45149</v>
      </c>
      <c r="E3493" t="s">
        <v>2971</v>
      </c>
      <c r="F3493" s="11" t="s">
        <v>2972</v>
      </c>
      <c r="G3493" s="8">
        <v>0</v>
      </c>
      <c r="H3493" s="8">
        <v>185.97</v>
      </c>
      <c r="I3493" s="8">
        <f>G3493-H3493+I3492</f>
        <v>0</v>
      </c>
      <c r="J3493" s="12">
        <v>572000001</v>
      </c>
    </row>
    <row r="3494" spans="1:10" x14ac:dyDescent="0.3">
      <c r="E3494" s="4" t="s">
        <v>12</v>
      </c>
      <c r="G3494" s="8">
        <f>SUM(G3490:G3493)</f>
        <v>298.24</v>
      </c>
      <c r="H3494" s="8">
        <f>SUM(H3490:H3493)</f>
        <v>298.24</v>
      </c>
      <c r="I3494" s="8">
        <f>G3494-H3494</f>
        <v>0</v>
      </c>
    </row>
    <row r="3496" spans="1:10" x14ac:dyDescent="0.3">
      <c r="A3496" s="5">
        <v>430000340</v>
      </c>
      <c r="B3496" s="6" t="s">
        <v>2973</v>
      </c>
      <c r="C3496" s="7"/>
      <c r="D3496" s="7"/>
      <c r="E3496" s="7"/>
      <c r="F3496" s="7"/>
      <c r="G3496" s="7"/>
      <c r="H3496" s="7"/>
      <c r="I3496" s="7"/>
      <c r="J3496" s="7"/>
    </row>
    <row r="3497" spans="1:10" x14ac:dyDescent="0.3">
      <c r="C3497" s="9"/>
      <c r="D3497" s="10">
        <v>44974</v>
      </c>
      <c r="E3497" t="s">
        <v>2974</v>
      </c>
      <c r="F3497" s="11" t="s">
        <v>2975</v>
      </c>
      <c r="G3497" s="8">
        <v>296.04000000000002</v>
      </c>
      <c r="H3497" s="8">
        <v>0</v>
      </c>
      <c r="I3497" s="8">
        <f>G3497-H3497</f>
        <v>296.04000000000002</v>
      </c>
      <c r="J3497" s="12"/>
    </row>
    <row r="3498" spans="1:10" x14ac:dyDescent="0.3">
      <c r="C3498" s="9"/>
      <c r="D3498" s="10">
        <v>44981</v>
      </c>
      <c r="E3498" t="s">
        <v>2974</v>
      </c>
      <c r="F3498" s="11" t="s">
        <v>2975</v>
      </c>
      <c r="G3498" s="8">
        <v>0</v>
      </c>
      <c r="H3498" s="8">
        <v>296.04000000000002</v>
      </c>
      <c r="I3498" s="8">
        <f t="shared" ref="I3498:I3504" si="131">G3498-H3498+I3497</f>
        <v>0</v>
      </c>
      <c r="J3498" s="12">
        <v>572000001</v>
      </c>
    </row>
    <row r="3499" spans="1:10" x14ac:dyDescent="0.3">
      <c r="C3499" s="9"/>
      <c r="D3499" s="10">
        <v>45013</v>
      </c>
      <c r="E3499" t="s">
        <v>2976</v>
      </c>
      <c r="F3499" s="11" t="s">
        <v>2977</v>
      </c>
      <c r="G3499" s="8">
        <v>594.99</v>
      </c>
      <c r="H3499" s="8">
        <v>0</v>
      </c>
      <c r="I3499" s="8">
        <f t="shared" si="131"/>
        <v>594.99</v>
      </c>
      <c r="J3499" s="12"/>
    </row>
    <row r="3500" spans="1:10" x14ac:dyDescent="0.3">
      <c r="C3500" s="9"/>
      <c r="D3500" s="10">
        <v>45015</v>
      </c>
      <c r="E3500" t="s">
        <v>2976</v>
      </c>
      <c r="F3500" s="11" t="s">
        <v>2977</v>
      </c>
      <c r="G3500" s="8">
        <v>0</v>
      </c>
      <c r="H3500" s="8">
        <v>594.99</v>
      </c>
      <c r="I3500" s="8">
        <f t="shared" si="131"/>
        <v>0</v>
      </c>
      <c r="J3500" s="12">
        <v>572000001</v>
      </c>
    </row>
    <row r="3501" spans="1:10" x14ac:dyDescent="0.3">
      <c r="C3501" s="9"/>
      <c r="D3501" s="10">
        <v>45127</v>
      </c>
      <c r="E3501" t="s">
        <v>2978</v>
      </c>
      <c r="F3501" s="11" t="s">
        <v>2979</v>
      </c>
      <c r="G3501" s="8">
        <v>698.11</v>
      </c>
      <c r="H3501" s="8">
        <v>0</v>
      </c>
      <c r="I3501" s="8">
        <f t="shared" si="131"/>
        <v>698.11</v>
      </c>
      <c r="J3501" s="12"/>
    </row>
    <row r="3502" spans="1:10" x14ac:dyDescent="0.3">
      <c r="C3502" s="9"/>
      <c r="D3502" s="10">
        <v>45127</v>
      </c>
      <c r="E3502" t="s">
        <v>2980</v>
      </c>
      <c r="F3502" s="11" t="s">
        <v>2981</v>
      </c>
      <c r="G3502" s="8">
        <v>-100</v>
      </c>
      <c r="H3502" s="8">
        <v>0</v>
      </c>
      <c r="I3502" s="8">
        <f t="shared" si="131"/>
        <v>598.11</v>
      </c>
      <c r="J3502" s="12"/>
    </row>
    <row r="3503" spans="1:10" x14ac:dyDescent="0.3">
      <c r="C3503" s="9"/>
      <c r="D3503" s="10">
        <v>45128</v>
      </c>
      <c r="E3503" t="s">
        <v>2978</v>
      </c>
      <c r="F3503" s="11" t="s">
        <v>2979</v>
      </c>
      <c r="G3503" s="8">
        <v>0</v>
      </c>
      <c r="H3503" s="8">
        <v>698.11</v>
      </c>
      <c r="I3503" s="8">
        <f t="shared" si="131"/>
        <v>-100</v>
      </c>
      <c r="J3503" s="12">
        <v>572000001</v>
      </c>
    </row>
    <row r="3504" spans="1:10" x14ac:dyDescent="0.3">
      <c r="C3504" s="9"/>
      <c r="D3504" s="10">
        <v>45128</v>
      </c>
      <c r="E3504" t="s">
        <v>2980</v>
      </c>
      <c r="F3504" s="11" t="s">
        <v>2981</v>
      </c>
      <c r="G3504" s="8">
        <v>0</v>
      </c>
      <c r="H3504" s="8">
        <v>-100</v>
      </c>
      <c r="I3504" s="8">
        <f t="shared" si="131"/>
        <v>0</v>
      </c>
      <c r="J3504" s="12">
        <v>572000001</v>
      </c>
    </row>
    <row r="3505" spans="1:10" x14ac:dyDescent="0.3">
      <c r="E3505" s="4" t="s">
        <v>12</v>
      </c>
      <c r="G3505" s="8">
        <f>SUM(G3497:G3504)</f>
        <v>1489.1399999999999</v>
      </c>
      <c r="H3505" s="8">
        <f>SUM(H3497:H3504)</f>
        <v>1489.1399999999999</v>
      </c>
      <c r="I3505" s="8">
        <f>G3505-H3505</f>
        <v>0</v>
      </c>
    </row>
    <row r="3507" spans="1:10" x14ac:dyDescent="0.3">
      <c r="A3507" s="5">
        <v>430000341</v>
      </c>
      <c r="B3507" s="6" t="s">
        <v>2982</v>
      </c>
      <c r="C3507" s="7"/>
      <c r="D3507" s="7"/>
      <c r="E3507" s="7"/>
      <c r="F3507" s="7"/>
      <c r="G3507" s="7"/>
      <c r="H3507" s="7"/>
      <c r="I3507" s="7"/>
      <c r="J3507" s="7"/>
    </row>
    <row r="3508" spans="1:10" x14ac:dyDescent="0.3">
      <c r="C3508" s="9"/>
      <c r="D3508" s="10">
        <v>44958</v>
      </c>
      <c r="E3508" t="s">
        <v>2983</v>
      </c>
      <c r="F3508" s="11" t="s">
        <v>2984</v>
      </c>
      <c r="G3508" s="8">
        <v>335.75</v>
      </c>
      <c r="H3508" s="8">
        <v>0</v>
      </c>
      <c r="I3508" s="8">
        <f>G3508-H3508</f>
        <v>335.75</v>
      </c>
      <c r="J3508" s="12"/>
    </row>
    <row r="3509" spans="1:10" x14ac:dyDescent="0.3">
      <c r="C3509" s="9"/>
      <c r="D3509" s="10">
        <v>44965</v>
      </c>
      <c r="E3509" t="s">
        <v>2983</v>
      </c>
      <c r="F3509" s="11" t="s">
        <v>2984</v>
      </c>
      <c r="G3509" s="8">
        <v>0</v>
      </c>
      <c r="H3509" s="8">
        <v>335.75</v>
      </c>
      <c r="I3509" s="8">
        <f>G3509-H3509+I3508</f>
        <v>0</v>
      </c>
      <c r="J3509" s="12">
        <v>572000001</v>
      </c>
    </row>
    <row r="3510" spans="1:10" x14ac:dyDescent="0.3">
      <c r="C3510" s="9"/>
      <c r="D3510" s="10">
        <v>45140</v>
      </c>
      <c r="E3510" t="s">
        <v>2985</v>
      </c>
      <c r="F3510" s="11" t="s">
        <v>2986</v>
      </c>
      <c r="G3510" s="8">
        <v>1285.4000000000001</v>
      </c>
      <c r="H3510" s="8">
        <v>0</v>
      </c>
      <c r="I3510" s="8">
        <f>G3510-H3510+I3509</f>
        <v>1285.4000000000001</v>
      </c>
      <c r="J3510" s="12"/>
    </row>
    <row r="3511" spans="1:10" x14ac:dyDescent="0.3">
      <c r="E3511" s="4" t="s">
        <v>12</v>
      </c>
      <c r="G3511" s="8">
        <f>SUM(G3508:G3510)</f>
        <v>1621.15</v>
      </c>
      <c r="H3511" s="8">
        <f>SUM(H3508:H3510)</f>
        <v>335.75</v>
      </c>
      <c r="I3511" s="8">
        <f>G3511-H3511</f>
        <v>1285.4000000000001</v>
      </c>
    </row>
    <row r="3513" spans="1:10" x14ac:dyDescent="0.3">
      <c r="A3513" s="5">
        <v>430000342</v>
      </c>
      <c r="B3513" s="6" t="s">
        <v>2987</v>
      </c>
      <c r="C3513" s="7"/>
      <c r="D3513" s="7"/>
      <c r="E3513" s="7"/>
      <c r="F3513" s="7"/>
      <c r="G3513" s="7"/>
      <c r="H3513" s="7"/>
      <c r="I3513" s="7"/>
      <c r="J3513" s="7"/>
    </row>
    <row r="3514" spans="1:10" x14ac:dyDescent="0.3">
      <c r="C3514" s="9"/>
      <c r="D3514" s="10">
        <v>44958</v>
      </c>
      <c r="E3514" t="s">
        <v>2988</v>
      </c>
      <c r="F3514" s="11" t="s">
        <v>2989</v>
      </c>
      <c r="G3514" s="8">
        <v>179.36</v>
      </c>
      <c r="H3514" s="8">
        <v>0</v>
      </c>
      <c r="I3514" s="8">
        <f>G3514-H3514</f>
        <v>179.36</v>
      </c>
      <c r="J3514" s="12"/>
    </row>
    <row r="3515" spans="1:10" x14ac:dyDescent="0.3">
      <c r="C3515" s="9"/>
      <c r="D3515" s="10">
        <v>44965</v>
      </c>
      <c r="E3515" t="s">
        <v>2988</v>
      </c>
      <c r="F3515" s="11" t="s">
        <v>2989</v>
      </c>
      <c r="G3515" s="8">
        <v>0</v>
      </c>
      <c r="H3515" s="8">
        <v>179.36</v>
      </c>
      <c r="I3515" s="8">
        <f>G3515-H3515+I3514</f>
        <v>0</v>
      </c>
      <c r="J3515" s="12">
        <v>572000001</v>
      </c>
    </row>
    <row r="3516" spans="1:10" x14ac:dyDescent="0.3">
      <c r="C3516" s="9"/>
      <c r="D3516" s="10">
        <v>45148</v>
      </c>
      <c r="E3516" t="s">
        <v>2990</v>
      </c>
      <c r="F3516" s="11" t="s">
        <v>2991</v>
      </c>
      <c r="G3516" s="8">
        <v>0</v>
      </c>
      <c r="H3516" s="8">
        <v>-8.64</v>
      </c>
      <c r="I3516" s="8">
        <f>G3516-H3516+I3515</f>
        <v>8.64</v>
      </c>
      <c r="J3516" s="12">
        <v>570000000</v>
      </c>
    </row>
    <row r="3517" spans="1:10" x14ac:dyDescent="0.3">
      <c r="C3517" s="9"/>
      <c r="D3517" s="10">
        <v>45149</v>
      </c>
      <c r="E3517" t="s">
        <v>2990</v>
      </c>
      <c r="F3517" s="11" t="s">
        <v>2991</v>
      </c>
      <c r="G3517" s="8">
        <v>-8.64</v>
      </c>
      <c r="H3517" s="8">
        <v>0</v>
      </c>
      <c r="I3517" s="8">
        <f>G3517-H3517+I3516</f>
        <v>0</v>
      </c>
      <c r="J3517" s="12"/>
    </row>
    <row r="3518" spans="1:10" x14ac:dyDescent="0.3">
      <c r="E3518" s="4" t="s">
        <v>12</v>
      </c>
      <c r="G3518" s="8">
        <f>SUM(G3514:G3517)</f>
        <v>170.72000000000003</v>
      </c>
      <c r="H3518" s="8">
        <f>SUM(H3514:H3517)</f>
        <v>170.72000000000003</v>
      </c>
      <c r="I3518" s="8">
        <f>G3518-H3518</f>
        <v>0</v>
      </c>
    </row>
    <row r="3520" spans="1:10" x14ac:dyDescent="0.3">
      <c r="A3520" s="5">
        <v>430000343</v>
      </c>
      <c r="B3520" s="6" t="s">
        <v>2992</v>
      </c>
      <c r="C3520" s="7"/>
      <c r="D3520" s="7"/>
      <c r="E3520" s="7"/>
      <c r="F3520" s="7"/>
      <c r="G3520" s="7"/>
      <c r="H3520" s="7"/>
      <c r="I3520" s="7"/>
      <c r="J3520" s="7"/>
    </row>
    <row r="3521" spans="1:10" x14ac:dyDescent="0.3">
      <c r="C3521" s="9"/>
      <c r="D3521" s="10">
        <v>44959</v>
      </c>
      <c r="E3521" t="s">
        <v>2993</v>
      </c>
      <c r="F3521" s="11" t="s">
        <v>2994</v>
      </c>
      <c r="G3521" s="8">
        <v>623.61</v>
      </c>
      <c r="H3521" s="8">
        <v>0</v>
      </c>
      <c r="I3521" s="8">
        <f>G3521-H3521</f>
        <v>623.61</v>
      </c>
      <c r="J3521" s="12"/>
    </row>
    <row r="3522" spans="1:10" x14ac:dyDescent="0.3">
      <c r="C3522" s="9"/>
      <c r="D3522" s="10">
        <v>45030</v>
      </c>
      <c r="E3522" t="s">
        <v>2995</v>
      </c>
      <c r="F3522" s="11" t="s">
        <v>2996</v>
      </c>
      <c r="G3522" s="8">
        <v>416.2</v>
      </c>
      <c r="H3522" s="8">
        <v>0</v>
      </c>
      <c r="I3522" s="8">
        <f t="shared" ref="I3522:I3529" si="132">G3522-H3522+I3521</f>
        <v>1039.81</v>
      </c>
      <c r="J3522" s="12"/>
    </row>
    <row r="3523" spans="1:10" x14ac:dyDescent="0.3">
      <c r="C3523" s="9"/>
      <c r="D3523" s="10">
        <v>45075</v>
      </c>
      <c r="E3523" t="s">
        <v>2993</v>
      </c>
      <c r="F3523" s="11" t="s">
        <v>2994</v>
      </c>
      <c r="G3523" s="8">
        <v>0</v>
      </c>
      <c r="H3523" s="8">
        <v>623.61</v>
      </c>
      <c r="I3523" s="8">
        <f t="shared" si="132"/>
        <v>416.19999999999993</v>
      </c>
      <c r="J3523" s="12">
        <v>570000000</v>
      </c>
    </row>
    <row r="3524" spans="1:10" x14ac:dyDescent="0.3">
      <c r="C3524" s="9"/>
      <c r="D3524" s="10">
        <v>45077</v>
      </c>
      <c r="E3524" t="s">
        <v>2997</v>
      </c>
      <c r="F3524" s="11" t="s">
        <v>2998</v>
      </c>
      <c r="G3524" s="8">
        <v>383.21</v>
      </c>
      <c r="H3524" s="8">
        <v>0</v>
      </c>
      <c r="I3524" s="8">
        <f t="shared" si="132"/>
        <v>799.40999999999985</v>
      </c>
      <c r="J3524" s="12"/>
    </row>
    <row r="3525" spans="1:10" x14ac:dyDescent="0.3">
      <c r="C3525" s="9"/>
      <c r="D3525" s="10">
        <v>45077</v>
      </c>
      <c r="E3525" t="s">
        <v>2999</v>
      </c>
      <c r="F3525" s="11" t="s">
        <v>3000</v>
      </c>
      <c r="G3525" s="8">
        <v>495.47</v>
      </c>
      <c r="H3525" s="8">
        <v>0</v>
      </c>
      <c r="I3525" s="8">
        <f t="shared" si="132"/>
        <v>1294.8799999999999</v>
      </c>
      <c r="J3525" s="12"/>
    </row>
    <row r="3526" spans="1:10" x14ac:dyDescent="0.3">
      <c r="C3526" s="9"/>
      <c r="D3526" s="10">
        <v>45134</v>
      </c>
      <c r="E3526" t="s">
        <v>3001</v>
      </c>
      <c r="F3526" s="11" t="s">
        <v>3002</v>
      </c>
      <c r="G3526" s="8">
        <v>-300</v>
      </c>
      <c r="H3526" s="8">
        <v>0</v>
      </c>
      <c r="I3526" s="8">
        <f t="shared" si="132"/>
        <v>994.87999999999988</v>
      </c>
      <c r="J3526" s="12"/>
    </row>
    <row r="3527" spans="1:10" x14ac:dyDescent="0.3">
      <c r="C3527" s="9"/>
      <c r="D3527" s="10">
        <v>45135</v>
      </c>
      <c r="E3527" t="s">
        <v>2995</v>
      </c>
      <c r="F3527" s="11" t="s">
        <v>2996</v>
      </c>
      <c r="G3527" s="8">
        <v>0</v>
      </c>
      <c r="H3527" s="8">
        <v>416.2</v>
      </c>
      <c r="I3527" s="8">
        <f t="shared" si="132"/>
        <v>578.67999999999984</v>
      </c>
      <c r="J3527" s="12">
        <v>570000000</v>
      </c>
    </row>
    <row r="3528" spans="1:10" x14ac:dyDescent="0.3">
      <c r="C3528" s="9"/>
      <c r="D3528" s="10">
        <v>45135</v>
      </c>
      <c r="E3528" t="s">
        <v>2997</v>
      </c>
      <c r="F3528" s="11" t="s">
        <v>2998</v>
      </c>
      <c r="G3528" s="8">
        <v>0</v>
      </c>
      <c r="H3528" s="8">
        <v>383.21</v>
      </c>
      <c r="I3528" s="8">
        <f t="shared" si="132"/>
        <v>195.46999999999986</v>
      </c>
      <c r="J3528" s="12">
        <v>570000000</v>
      </c>
    </row>
    <row r="3529" spans="1:10" x14ac:dyDescent="0.3">
      <c r="C3529" s="9"/>
      <c r="D3529" s="10">
        <v>45135</v>
      </c>
      <c r="E3529" t="s">
        <v>2999</v>
      </c>
      <c r="F3529" s="11" t="s">
        <v>3000</v>
      </c>
      <c r="G3529" s="8">
        <v>0</v>
      </c>
      <c r="H3529" s="8">
        <v>495.47</v>
      </c>
      <c r="I3529" s="8">
        <f t="shared" si="132"/>
        <v>-300.00000000000017</v>
      </c>
      <c r="J3529" s="12">
        <v>570000000</v>
      </c>
    </row>
    <row r="3530" spans="1:10" x14ac:dyDescent="0.3">
      <c r="E3530" s="4" t="s">
        <v>12</v>
      </c>
      <c r="G3530" s="8">
        <f>SUM(G3521:G3529)</f>
        <v>1618.49</v>
      </c>
      <c r="H3530" s="8">
        <f>SUM(H3521:H3529)</f>
        <v>1918.49</v>
      </c>
      <c r="I3530" s="8">
        <f>G3530-H3530</f>
        <v>-300</v>
      </c>
    </row>
    <row r="3532" spans="1:10" x14ac:dyDescent="0.3">
      <c r="A3532" s="5">
        <v>430000344</v>
      </c>
      <c r="B3532" s="6" t="s">
        <v>3003</v>
      </c>
      <c r="C3532" s="7"/>
      <c r="D3532" s="7"/>
      <c r="E3532" s="7"/>
      <c r="F3532" s="7"/>
      <c r="G3532" s="7"/>
      <c r="H3532" s="7"/>
      <c r="I3532" s="7"/>
      <c r="J3532" s="7"/>
    </row>
    <row r="3533" spans="1:10" x14ac:dyDescent="0.3">
      <c r="C3533" s="9"/>
      <c r="D3533" s="10">
        <v>44959</v>
      </c>
      <c r="E3533" t="s">
        <v>3004</v>
      </c>
      <c r="F3533" s="11" t="s">
        <v>3005</v>
      </c>
      <c r="G3533" s="8">
        <v>1023.14</v>
      </c>
      <c r="H3533" s="8">
        <v>0</v>
      </c>
      <c r="I3533" s="8">
        <f>G3533-H3533</f>
        <v>1023.14</v>
      </c>
      <c r="J3533" s="12"/>
    </row>
    <row r="3534" spans="1:10" x14ac:dyDescent="0.3">
      <c r="C3534" s="9"/>
      <c r="D3534" s="10">
        <v>45015</v>
      </c>
      <c r="E3534" t="s">
        <v>3006</v>
      </c>
      <c r="F3534" s="11" t="s">
        <v>3007</v>
      </c>
      <c r="G3534" s="8">
        <v>606.75</v>
      </c>
      <c r="H3534" s="8">
        <v>0</v>
      </c>
      <c r="I3534" s="8">
        <f t="shared" ref="I3534:I3544" si="133">G3534-H3534+I3533</f>
        <v>1629.8899999999999</v>
      </c>
      <c r="J3534" s="12"/>
    </row>
    <row r="3535" spans="1:10" x14ac:dyDescent="0.3">
      <c r="C3535" s="9"/>
      <c r="D3535" s="10">
        <v>45033</v>
      </c>
      <c r="E3535" t="s">
        <v>3004</v>
      </c>
      <c r="F3535" s="11" t="s">
        <v>3005</v>
      </c>
      <c r="G3535" s="8">
        <v>0</v>
      </c>
      <c r="H3535" s="8">
        <v>1023.14</v>
      </c>
      <c r="I3535" s="8">
        <f t="shared" si="133"/>
        <v>606.74999999999989</v>
      </c>
      <c r="J3535" s="12">
        <v>572000002</v>
      </c>
    </row>
    <row r="3536" spans="1:10" x14ac:dyDescent="0.3">
      <c r="C3536" s="9"/>
      <c r="D3536" s="10">
        <v>45071</v>
      </c>
      <c r="E3536" t="s">
        <v>3008</v>
      </c>
      <c r="F3536" s="11" t="s">
        <v>3009</v>
      </c>
      <c r="G3536" s="8">
        <v>577.04</v>
      </c>
      <c r="H3536" s="8">
        <v>0</v>
      </c>
      <c r="I3536" s="8">
        <f t="shared" si="133"/>
        <v>1183.79</v>
      </c>
      <c r="J3536" s="12"/>
    </row>
    <row r="3537" spans="1:10" x14ac:dyDescent="0.3">
      <c r="C3537" s="9"/>
      <c r="D3537" s="10">
        <v>45072</v>
      </c>
      <c r="E3537" t="s">
        <v>3006</v>
      </c>
      <c r="F3537" s="11" t="s">
        <v>3007</v>
      </c>
      <c r="G3537" s="8">
        <v>0</v>
      </c>
      <c r="H3537" s="8">
        <v>606.75</v>
      </c>
      <c r="I3537" s="8">
        <f t="shared" si="133"/>
        <v>577.04</v>
      </c>
      <c r="J3537" s="12">
        <v>572000002</v>
      </c>
    </row>
    <row r="3538" spans="1:10" x14ac:dyDescent="0.3">
      <c r="C3538" s="9"/>
      <c r="D3538" s="10">
        <v>45105</v>
      </c>
      <c r="E3538" t="s">
        <v>3010</v>
      </c>
      <c r="F3538" s="11" t="s">
        <v>3011</v>
      </c>
      <c r="G3538" s="8">
        <v>485.38</v>
      </c>
      <c r="H3538" s="8">
        <v>0</v>
      </c>
      <c r="I3538" s="8">
        <f t="shared" si="133"/>
        <v>1062.42</v>
      </c>
      <c r="J3538" s="12"/>
    </row>
    <row r="3539" spans="1:10" x14ac:dyDescent="0.3">
      <c r="C3539" s="9"/>
      <c r="D3539" s="10">
        <v>45107</v>
      </c>
      <c r="E3539" t="s">
        <v>3012</v>
      </c>
      <c r="F3539" s="11" t="s">
        <v>3013</v>
      </c>
      <c r="G3539" s="8">
        <v>-6.8</v>
      </c>
      <c r="H3539" s="8">
        <v>0</v>
      </c>
      <c r="I3539" s="8">
        <f t="shared" si="133"/>
        <v>1055.6200000000001</v>
      </c>
      <c r="J3539" s="12"/>
    </row>
    <row r="3540" spans="1:10" x14ac:dyDescent="0.3">
      <c r="C3540" s="9"/>
      <c r="D3540" s="10">
        <v>45113</v>
      </c>
      <c r="E3540" t="s">
        <v>3008</v>
      </c>
      <c r="F3540" s="11" t="s">
        <v>3009</v>
      </c>
      <c r="G3540" s="8">
        <v>0</v>
      </c>
      <c r="H3540" s="8">
        <v>577.04</v>
      </c>
      <c r="I3540" s="8">
        <f t="shared" si="133"/>
        <v>478.58000000000015</v>
      </c>
      <c r="J3540" s="12">
        <v>572000002</v>
      </c>
    </row>
    <row r="3541" spans="1:10" x14ac:dyDescent="0.3">
      <c r="C3541" s="9"/>
      <c r="D3541" s="10">
        <v>45137</v>
      </c>
      <c r="E3541" t="s">
        <v>3014</v>
      </c>
      <c r="F3541" s="11" t="s">
        <v>3015</v>
      </c>
      <c r="G3541" s="8">
        <v>-14.41</v>
      </c>
      <c r="H3541" s="8">
        <v>0</v>
      </c>
      <c r="I3541" s="8">
        <f t="shared" si="133"/>
        <v>464.17000000000013</v>
      </c>
      <c r="J3541" s="12"/>
    </row>
    <row r="3542" spans="1:10" x14ac:dyDescent="0.3">
      <c r="C3542" s="9"/>
      <c r="D3542" s="10">
        <v>45138</v>
      </c>
      <c r="E3542" t="s">
        <v>3010</v>
      </c>
      <c r="F3542" s="11" t="s">
        <v>3011</v>
      </c>
      <c r="G3542" s="8">
        <v>0</v>
      </c>
      <c r="H3542" s="8">
        <v>485.38</v>
      </c>
      <c r="I3542" s="8">
        <f t="shared" si="133"/>
        <v>-21.209999999999866</v>
      </c>
      <c r="J3542" s="12">
        <v>570000000</v>
      </c>
    </row>
    <row r="3543" spans="1:10" x14ac:dyDescent="0.3">
      <c r="C3543" s="9"/>
      <c r="D3543" s="10">
        <v>45138</v>
      </c>
      <c r="E3543" t="s">
        <v>3012</v>
      </c>
      <c r="F3543" s="11" t="s">
        <v>3013</v>
      </c>
      <c r="G3543" s="8">
        <v>0</v>
      </c>
      <c r="H3543" s="8">
        <v>-6.8</v>
      </c>
      <c r="I3543" s="8">
        <f t="shared" si="133"/>
        <v>-14.409999999999865</v>
      </c>
      <c r="J3543" s="12">
        <v>570000000</v>
      </c>
    </row>
    <row r="3544" spans="1:10" x14ac:dyDescent="0.3">
      <c r="C3544" s="9"/>
      <c r="D3544" s="10">
        <v>45164</v>
      </c>
      <c r="E3544" t="s">
        <v>3016</v>
      </c>
      <c r="F3544" s="11" t="s">
        <v>3017</v>
      </c>
      <c r="G3544" s="8">
        <v>535.66</v>
      </c>
      <c r="H3544" s="8">
        <v>0</v>
      </c>
      <c r="I3544" s="8">
        <f t="shared" si="133"/>
        <v>521.25000000000011</v>
      </c>
      <c r="J3544" s="12"/>
    </row>
    <row r="3545" spans="1:10" x14ac:dyDescent="0.3">
      <c r="E3545" s="4" t="s">
        <v>12</v>
      </c>
      <c r="G3545" s="8">
        <f>SUM(G3533:G3544)</f>
        <v>3206.7599999999998</v>
      </c>
      <c r="H3545" s="8">
        <f>SUM(H3533:H3544)</f>
        <v>2685.5099999999998</v>
      </c>
      <c r="I3545" s="8">
        <f>G3545-H3545</f>
        <v>521.25</v>
      </c>
    </row>
    <row r="3547" spans="1:10" x14ac:dyDescent="0.3">
      <c r="A3547" s="5">
        <v>430000345</v>
      </c>
      <c r="B3547" s="6" t="s">
        <v>3018</v>
      </c>
      <c r="C3547" s="7"/>
      <c r="D3547" s="7"/>
      <c r="E3547" s="7"/>
      <c r="F3547" s="7"/>
      <c r="G3547" s="7"/>
      <c r="H3547" s="7"/>
      <c r="I3547" s="7"/>
      <c r="J3547" s="7"/>
    </row>
    <row r="3548" spans="1:10" x14ac:dyDescent="0.3">
      <c r="C3548" s="9"/>
      <c r="D3548" s="10">
        <v>44950</v>
      </c>
      <c r="E3548" t="s">
        <v>3018</v>
      </c>
      <c r="F3548" s="11" t="s">
        <v>3019</v>
      </c>
      <c r="G3548" s="8">
        <v>0</v>
      </c>
      <c r="H3548" s="8">
        <v>1253.52</v>
      </c>
      <c r="I3548" s="8">
        <f>G3548-H3548</f>
        <v>-1253.52</v>
      </c>
      <c r="J3548" s="12">
        <v>572000003</v>
      </c>
    </row>
    <row r="3549" spans="1:10" x14ac:dyDescent="0.3">
      <c r="C3549" s="9"/>
      <c r="D3549" s="10">
        <v>44956</v>
      </c>
      <c r="E3549" t="s">
        <v>3020</v>
      </c>
      <c r="F3549" s="11" t="s">
        <v>3019</v>
      </c>
      <c r="G3549" s="8">
        <v>1253.51</v>
      </c>
      <c r="H3549" s="8">
        <v>0</v>
      </c>
      <c r="I3549" s="8">
        <f>G3549-H3549+I3548</f>
        <v>-9.9999999999909051E-3</v>
      </c>
      <c r="J3549" s="12"/>
    </row>
    <row r="3550" spans="1:10" x14ac:dyDescent="0.3">
      <c r="C3550" s="9"/>
      <c r="D3550" s="10">
        <v>44959</v>
      </c>
      <c r="E3550" t="s">
        <v>3021</v>
      </c>
      <c r="F3550" s="11" t="s">
        <v>3022</v>
      </c>
      <c r="G3550" s="8">
        <v>-1.1499999999999999</v>
      </c>
      <c r="H3550" s="8">
        <v>0</v>
      </c>
      <c r="I3550" s="8">
        <f>G3550-H3550+I3549</f>
        <v>-1.1599999999999908</v>
      </c>
      <c r="J3550" s="12"/>
    </row>
    <row r="3551" spans="1:10" x14ac:dyDescent="0.3">
      <c r="C3551" s="9"/>
      <c r="D3551" s="10">
        <v>45012</v>
      </c>
      <c r="E3551" t="s">
        <v>3023</v>
      </c>
      <c r="F3551" s="11" t="s">
        <v>3024</v>
      </c>
      <c r="G3551" s="8">
        <v>725.08</v>
      </c>
      <c r="H3551" s="8">
        <v>0</v>
      </c>
      <c r="I3551" s="8">
        <f>G3551-H3551+I3550</f>
        <v>723.92000000000007</v>
      </c>
      <c r="J3551" s="12"/>
    </row>
    <row r="3552" spans="1:10" x14ac:dyDescent="0.3">
      <c r="C3552" s="9"/>
      <c r="D3552" s="10">
        <v>45013</v>
      </c>
      <c r="E3552" t="s">
        <v>3023</v>
      </c>
      <c r="F3552" s="11" t="s">
        <v>3024</v>
      </c>
      <c r="G3552" s="8">
        <v>0</v>
      </c>
      <c r="H3552" s="8">
        <v>725.08</v>
      </c>
      <c r="I3552" s="8">
        <f>G3552-H3552+I3551</f>
        <v>-1.1599999999999682</v>
      </c>
      <c r="J3552" s="12">
        <v>572000003</v>
      </c>
    </row>
    <row r="3553" spans="1:10" x14ac:dyDescent="0.3">
      <c r="C3553" s="9"/>
      <c r="D3553" s="10">
        <v>45049</v>
      </c>
      <c r="E3553" t="s">
        <v>3021</v>
      </c>
      <c r="F3553" s="11" t="s">
        <v>3022</v>
      </c>
      <c r="G3553" s="8">
        <v>0</v>
      </c>
      <c r="H3553" s="8">
        <v>-1.1599999999999999</v>
      </c>
      <c r="I3553" s="8">
        <f>G3553-H3553+I3552</f>
        <v>3.1752378504279477E-14</v>
      </c>
      <c r="J3553" s="12">
        <v>570000000</v>
      </c>
    </row>
    <row r="3554" spans="1:10" x14ac:dyDescent="0.3">
      <c r="E3554" s="4" t="s">
        <v>12</v>
      </c>
      <c r="G3554" s="8">
        <f>SUM(G3548:G3553)</f>
        <v>1977.44</v>
      </c>
      <c r="H3554" s="8">
        <f>SUM(H3548:H3553)</f>
        <v>1977.4399999999998</v>
      </c>
      <c r="I3554" s="8">
        <f>G3554-H3554</f>
        <v>0</v>
      </c>
    </row>
    <row r="3556" spans="1:10" x14ac:dyDescent="0.3">
      <c r="A3556" s="5">
        <v>430000346</v>
      </c>
      <c r="B3556" s="6" t="s">
        <v>3025</v>
      </c>
      <c r="C3556" s="7"/>
      <c r="D3556" s="7"/>
      <c r="E3556" s="7"/>
      <c r="F3556" s="7"/>
      <c r="G3556" s="7"/>
      <c r="H3556" s="7"/>
      <c r="I3556" s="7"/>
      <c r="J3556" s="7"/>
    </row>
    <row r="3557" spans="1:10" x14ac:dyDescent="0.3">
      <c r="C3557" s="9"/>
      <c r="D3557" s="10">
        <v>44963</v>
      </c>
      <c r="E3557" t="s">
        <v>3026</v>
      </c>
      <c r="F3557" s="11" t="s">
        <v>3027</v>
      </c>
      <c r="G3557" s="8">
        <v>162.84</v>
      </c>
      <c r="H3557" s="8">
        <v>0</v>
      </c>
      <c r="I3557" s="8">
        <f>G3557-H3557</f>
        <v>162.84</v>
      </c>
      <c r="J3557" s="12"/>
    </row>
    <row r="3558" spans="1:10" x14ac:dyDescent="0.3">
      <c r="C3558" s="9"/>
      <c r="D3558" s="10">
        <v>44964</v>
      </c>
      <c r="E3558" t="s">
        <v>3026</v>
      </c>
      <c r="F3558" s="11" t="s">
        <v>3027</v>
      </c>
      <c r="G3558" s="8">
        <v>0</v>
      </c>
      <c r="H3558" s="8">
        <v>162.84</v>
      </c>
      <c r="I3558" s="8">
        <f t="shared" ref="I3558:I3571" si="134">G3558-H3558+I3557</f>
        <v>0</v>
      </c>
      <c r="J3558" s="12">
        <v>572000001</v>
      </c>
    </row>
    <row r="3559" spans="1:10" x14ac:dyDescent="0.3">
      <c r="C3559" s="9"/>
      <c r="D3559" s="10">
        <v>45007</v>
      </c>
      <c r="E3559" t="s">
        <v>3028</v>
      </c>
      <c r="F3559" s="11" t="s">
        <v>3029</v>
      </c>
      <c r="G3559" s="8">
        <v>-18.91</v>
      </c>
      <c r="H3559" s="8">
        <v>0</v>
      </c>
      <c r="I3559" s="8">
        <f t="shared" si="134"/>
        <v>-18.91</v>
      </c>
      <c r="J3559" s="12"/>
    </row>
    <row r="3560" spans="1:10" x14ac:dyDescent="0.3">
      <c r="C3560" s="9"/>
      <c r="D3560" s="10">
        <v>45008</v>
      </c>
      <c r="E3560" t="s">
        <v>3030</v>
      </c>
      <c r="F3560" s="11" t="s">
        <v>3031</v>
      </c>
      <c r="G3560" s="8">
        <v>214.6</v>
      </c>
      <c r="H3560" s="8">
        <v>0</v>
      </c>
      <c r="I3560" s="8">
        <f t="shared" si="134"/>
        <v>195.69</v>
      </c>
      <c r="J3560" s="12"/>
    </row>
    <row r="3561" spans="1:10" x14ac:dyDescent="0.3">
      <c r="C3561" s="9"/>
      <c r="D3561" s="10">
        <v>45012</v>
      </c>
      <c r="E3561" t="s">
        <v>3028</v>
      </c>
      <c r="F3561" s="11" t="s">
        <v>3029</v>
      </c>
      <c r="G3561" s="8">
        <v>0</v>
      </c>
      <c r="H3561" s="8">
        <v>-18.91</v>
      </c>
      <c r="I3561" s="8">
        <f t="shared" si="134"/>
        <v>214.6</v>
      </c>
      <c r="J3561" s="12">
        <v>572000001</v>
      </c>
    </row>
    <row r="3562" spans="1:10" x14ac:dyDescent="0.3">
      <c r="C3562" s="9"/>
      <c r="D3562" s="10">
        <v>45012</v>
      </c>
      <c r="E3562" t="s">
        <v>3030</v>
      </c>
      <c r="F3562" s="11" t="s">
        <v>3031</v>
      </c>
      <c r="G3562" s="8">
        <v>0</v>
      </c>
      <c r="H3562" s="8">
        <v>214.6</v>
      </c>
      <c r="I3562" s="8">
        <f t="shared" si="134"/>
        <v>0</v>
      </c>
      <c r="J3562" s="12">
        <v>572000001</v>
      </c>
    </row>
    <row r="3563" spans="1:10" x14ac:dyDescent="0.3">
      <c r="C3563" s="9"/>
      <c r="D3563" s="10">
        <v>45036</v>
      </c>
      <c r="E3563" t="s">
        <v>3032</v>
      </c>
      <c r="F3563" s="11" t="s">
        <v>3033</v>
      </c>
      <c r="G3563" s="8">
        <v>136.53</v>
      </c>
      <c r="H3563" s="8">
        <v>0</v>
      </c>
      <c r="I3563" s="8">
        <f t="shared" si="134"/>
        <v>136.53</v>
      </c>
      <c r="J3563" s="12"/>
    </row>
    <row r="3564" spans="1:10" x14ac:dyDescent="0.3">
      <c r="C3564" s="9"/>
      <c r="D3564" s="10">
        <v>45037</v>
      </c>
      <c r="E3564" t="s">
        <v>3034</v>
      </c>
      <c r="F3564" s="11" t="s">
        <v>3035</v>
      </c>
      <c r="G3564" s="8">
        <v>-14.72</v>
      </c>
      <c r="H3564" s="8">
        <v>0</v>
      </c>
      <c r="I3564" s="8">
        <f t="shared" si="134"/>
        <v>121.81</v>
      </c>
      <c r="J3564" s="12"/>
    </row>
    <row r="3565" spans="1:10" x14ac:dyDescent="0.3">
      <c r="C3565" s="9"/>
      <c r="D3565" s="10">
        <v>45041</v>
      </c>
      <c r="E3565" t="s">
        <v>3032</v>
      </c>
      <c r="F3565" s="11" t="s">
        <v>3033</v>
      </c>
      <c r="G3565" s="8">
        <v>0</v>
      </c>
      <c r="H3565" s="8">
        <v>136.53</v>
      </c>
      <c r="I3565" s="8">
        <f t="shared" si="134"/>
        <v>-14.719999999999999</v>
      </c>
      <c r="J3565" s="12">
        <v>572000001</v>
      </c>
    </row>
    <row r="3566" spans="1:10" x14ac:dyDescent="0.3">
      <c r="C3566" s="9"/>
      <c r="D3566" s="10">
        <v>45041</v>
      </c>
      <c r="E3566" t="s">
        <v>3034</v>
      </c>
      <c r="F3566" s="11" t="s">
        <v>3035</v>
      </c>
      <c r="G3566" s="8">
        <v>0</v>
      </c>
      <c r="H3566" s="8">
        <v>-14.72</v>
      </c>
      <c r="I3566" s="8">
        <f t="shared" si="134"/>
        <v>0</v>
      </c>
      <c r="J3566" s="12">
        <v>572000001</v>
      </c>
    </row>
    <row r="3567" spans="1:10" x14ac:dyDescent="0.3">
      <c r="C3567" s="9"/>
      <c r="D3567" s="10">
        <v>45092</v>
      </c>
      <c r="E3567" t="s">
        <v>3036</v>
      </c>
      <c r="F3567" s="11" t="s">
        <v>3037</v>
      </c>
      <c r="G3567" s="8">
        <v>256.37</v>
      </c>
      <c r="H3567" s="8">
        <v>0</v>
      </c>
      <c r="I3567" s="8">
        <f t="shared" si="134"/>
        <v>256.37</v>
      </c>
      <c r="J3567" s="12"/>
    </row>
    <row r="3568" spans="1:10" x14ac:dyDescent="0.3">
      <c r="C3568" s="9"/>
      <c r="D3568" s="10">
        <v>45098</v>
      </c>
      <c r="E3568" t="s">
        <v>3036</v>
      </c>
      <c r="F3568" s="11" t="s">
        <v>3037</v>
      </c>
      <c r="G3568" s="8">
        <v>0</v>
      </c>
      <c r="H3568" s="8">
        <v>256.37</v>
      </c>
      <c r="I3568" s="8">
        <f t="shared" si="134"/>
        <v>0</v>
      </c>
      <c r="J3568" s="12">
        <v>572000001</v>
      </c>
    </row>
    <row r="3569" spans="1:10" x14ac:dyDescent="0.3">
      <c r="C3569" s="9"/>
      <c r="D3569" s="10">
        <v>45110</v>
      </c>
      <c r="E3569" t="s">
        <v>3038</v>
      </c>
      <c r="F3569" s="11" t="s">
        <v>3039</v>
      </c>
      <c r="G3569" s="8">
        <v>255.84</v>
      </c>
      <c r="H3569" s="8">
        <v>0</v>
      </c>
      <c r="I3569" s="8">
        <f t="shared" si="134"/>
        <v>255.84</v>
      </c>
      <c r="J3569" s="12"/>
    </row>
    <row r="3570" spans="1:10" x14ac:dyDescent="0.3">
      <c r="C3570" s="9"/>
      <c r="D3570" s="10">
        <v>45152</v>
      </c>
      <c r="E3570" t="s">
        <v>3040</v>
      </c>
      <c r="F3570" s="11" t="s">
        <v>3041</v>
      </c>
      <c r="G3570" s="8">
        <v>194.36</v>
      </c>
      <c r="H3570" s="8">
        <v>0</v>
      </c>
      <c r="I3570" s="8">
        <f t="shared" si="134"/>
        <v>450.20000000000005</v>
      </c>
      <c r="J3570" s="12"/>
    </row>
    <row r="3571" spans="1:10" x14ac:dyDescent="0.3">
      <c r="C3571" s="9"/>
      <c r="D3571" s="10">
        <v>45154</v>
      </c>
      <c r="E3571" t="s">
        <v>3040</v>
      </c>
      <c r="F3571" s="11" t="s">
        <v>3041</v>
      </c>
      <c r="G3571" s="8">
        <v>0</v>
      </c>
      <c r="H3571" s="8">
        <v>194.36</v>
      </c>
      <c r="I3571" s="8">
        <f t="shared" si="134"/>
        <v>255.84000000000003</v>
      </c>
      <c r="J3571" s="12">
        <v>572000001</v>
      </c>
    </row>
    <row r="3572" spans="1:10" x14ac:dyDescent="0.3">
      <c r="E3572" s="4" t="s">
        <v>12</v>
      </c>
      <c r="G3572" s="8">
        <f>SUM(G3557:G3571)</f>
        <v>1186.9099999999999</v>
      </c>
      <c r="H3572" s="8">
        <f>SUM(H3557:H3571)</f>
        <v>931.06999999999994</v>
      </c>
      <c r="I3572" s="8">
        <f>G3572-H3572</f>
        <v>255.83999999999992</v>
      </c>
    </row>
    <row r="3574" spans="1:10" x14ac:dyDescent="0.3">
      <c r="A3574" s="5">
        <v>430000347</v>
      </c>
      <c r="B3574" s="6" t="s">
        <v>3042</v>
      </c>
      <c r="C3574" s="7"/>
      <c r="D3574" s="7"/>
      <c r="E3574" s="7"/>
      <c r="F3574" s="7"/>
      <c r="G3574" s="7"/>
      <c r="H3574" s="7"/>
      <c r="I3574" s="7"/>
      <c r="J3574" s="7"/>
    </row>
    <row r="3575" spans="1:10" x14ac:dyDescent="0.3">
      <c r="C3575" s="9"/>
      <c r="D3575" s="10">
        <v>44963</v>
      </c>
      <c r="E3575" t="s">
        <v>3043</v>
      </c>
      <c r="F3575" s="11" t="s">
        <v>3044</v>
      </c>
      <c r="G3575" s="8">
        <v>568.79999999999995</v>
      </c>
      <c r="H3575" s="8">
        <v>0</v>
      </c>
      <c r="I3575" s="8">
        <f>G3575-H3575</f>
        <v>568.79999999999995</v>
      </c>
      <c r="J3575" s="12">
        <v>700000002</v>
      </c>
    </row>
    <row r="3576" spans="1:10" x14ac:dyDescent="0.3">
      <c r="C3576" s="9"/>
      <c r="D3576" s="10">
        <v>44963</v>
      </c>
      <c r="E3576" t="s">
        <v>3045</v>
      </c>
      <c r="F3576" s="11" t="s">
        <v>3046</v>
      </c>
      <c r="G3576" s="8">
        <v>1879.71</v>
      </c>
      <c r="H3576" s="8">
        <v>0</v>
      </c>
      <c r="I3576" s="8">
        <f>G3576-H3576+I3575</f>
        <v>2448.5100000000002</v>
      </c>
      <c r="J3576" s="12">
        <v>700000002</v>
      </c>
    </row>
    <row r="3577" spans="1:10" x14ac:dyDescent="0.3">
      <c r="C3577" s="9"/>
      <c r="D3577" s="10">
        <v>44971</v>
      </c>
      <c r="E3577" t="s">
        <v>3043</v>
      </c>
      <c r="F3577" s="11" t="s">
        <v>3044</v>
      </c>
      <c r="G3577" s="8">
        <v>0</v>
      </c>
      <c r="H3577" s="8">
        <v>568.79999999999995</v>
      </c>
      <c r="I3577" s="8">
        <f>G3577-H3577+I3576</f>
        <v>1879.7100000000003</v>
      </c>
      <c r="J3577" s="12">
        <v>572000002</v>
      </c>
    </row>
    <row r="3578" spans="1:10" x14ac:dyDescent="0.3">
      <c r="C3578" s="9"/>
      <c r="D3578" s="10">
        <v>44971</v>
      </c>
      <c r="E3578" t="s">
        <v>3045</v>
      </c>
      <c r="F3578" s="11" t="s">
        <v>3046</v>
      </c>
      <c r="G3578" s="8">
        <v>0</v>
      </c>
      <c r="H3578" s="8">
        <v>1879.71</v>
      </c>
      <c r="I3578" s="8">
        <f>G3578-H3578+I3577</f>
        <v>0</v>
      </c>
      <c r="J3578" s="12">
        <v>572000002</v>
      </c>
    </row>
    <row r="3579" spans="1:10" x14ac:dyDescent="0.3">
      <c r="E3579" s="4" t="s">
        <v>12</v>
      </c>
      <c r="G3579" s="8">
        <f>SUM(G3575:G3578)</f>
        <v>2448.5100000000002</v>
      </c>
      <c r="H3579" s="8">
        <f>SUM(H3575:H3578)</f>
        <v>2448.5100000000002</v>
      </c>
      <c r="I3579" s="8">
        <f>G3579-H3579</f>
        <v>0</v>
      </c>
    </row>
    <row r="3581" spans="1:10" x14ac:dyDescent="0.3">
      <c r="A3581" s="5">
        <v>430000348</v>
      </c>
      <c r="B3581" s="6" t="s">
        <v>3047</v>
      </c>
      <c r="C3581" s="7"/>
      <c r="D3581" s="7"/>
      <c r="E3581" s="7"/>
      <c r="F3581" s="7"/>
      <c r="G3581" s="7"/>
      <c r="H3581" s="7"/>
      <c r="I3581" s="7"/>
      <c r="J3581" s="7"/>
    </row>
    <row r="3582" spans="1:10" x14ac:dyDescent="0.3">
      <c r="C3582" s="9"/>
      <c r="D3582" s="10">
        <v>44963</v>
      </c>
      <c r="E3582" t="s">
        <v>3048</v>
      </c>
      <c r="F3582" s="11" t="s">
        <v>3049</v>
      </c>
      <c r="G3582" s="8">
        <v>472.99</v>
      </c>
      <c r="H3582" s="8">
        <v>0</v>
      </c>
      <c r="I3582" s="8">
        <f>G3582-H3582</f>
        <v>472.99</v>
      </c>
      <c r="J3582" s="12"/>
    </row>
    <row r="3583" spans="1:10" x14ac:dyDescent="0.3">
      <c r="C3583" s="9"/>
      <c r="D3583" s="10">
        <v>44963</v>
      </c>
      <c r="E3583" t="s">
        <v>3048</v>
      </c>
      <c r="F3583" s="11" t="s">
        <v>3049</v>
      </c>
      <c r="G3583" s="8">
        <v>0</v>
      </c>
      <c r="H3583" s="8">
        <v>472.99</v>
      </c>
      <c r="I3583" s="8">
        <f>G3583-H3583+I3582</f>
        <v>0</v>
      </c>
      <c r="J3583" s="12">
        <v>572000001</v>
      </c>
    </row>
    <row r="3584" spans="1:10" x14ac:dyDescent="0.3">
      <c r="C3584" s="9"/>
      <c r="D3584" s="10">
        <v>44994</v>
      </c>
      <c r="E3584" t="s">
        <v>3050</v>
      </c>
      <c r="F3584" s="11" t="s">
        <v>3051</v>
      </c>
      <c r="G3584" s="8">
        <v>963.89</v>
      </c>
      <c r="H3584" s="8">
        <v>0</v>
      </c>
      <c r="I3584" s="8">
        <f>G3584-H3584+I3583</f>
        <v>963.89</v>
      </c>
      <c r="J3584" s="12"/>
    </row>
    <row r="3585" spans="1:10" x14ac:dyDescent="0.3">
      <c r="C3585" s="9"/>
      <c r="D3585" s="10">
        <v>44994</v>
      </c>
      <c r="E3585" t="s">
        <v>3050</v>
      </c>
      <c r="F3585" s="11" t="s">
        <v>3051</v>
      </c>
      <c r="G3585" s="8">
        <v>0</v>
      </c>
      <c r="H3585" s="8">
        <v>963.89</v>
      </c>
      <c r="I3585" s="8">
        <f>G3585-H3585+I3584</f>
        <v>0</v>
      </c>
      <c r="J3585" s="12">
        <v>572000001</v>
      </c>
    </row>
    <row r="3586" spans="1:10" x14ac:dyDescent="0.3">
      <c r="E3586" s="4" t="s">
        <v>12</v>
      </c>
      <c r="G3586" s="8">
        <f>SUM(G3582:G3585)</f>
        <v>1436.88</v>
      </c>
      <c r="H3586" s="8">
        <f>SUM(H3582:H3585)</f>
        <v>1436.88</v>
      </c>
      <c r="I3586" s="8">
        <f>G3586-H3586</f>
        <v>0</v>
      </c>
    </row>
    <row r="3588" spans="1:10" x14ac:dyDescent="0.3">
      <c r="A3588" s="5">
        <v>430000349</v>
      </c>
      <c r="B3588" s="6" t="s">
        <v>3052</v>
      </c>
      <c r="C3588" s="7"/>
      <c r="D3588" s="7"/>
      <c r="E3588" s="7"/>
      <c r="F3588" s="7"/>
      <c r="G3588" s="7"/>
      <c r="H3588" s="7"/>
      <c r="I3588" s="7"/>
      <c r="J3588" s="7"/>
    </row>
    <row r="3589" spans="1:10" x14ac:dyDescent="0.3">
      <c r="C3589" s="9"/>
      <c r="D3589" s="10">
        <v>44963</v>
      </c>
      <c r="E3589" t="s">
        <v>3053</v>
      </c>
      <c r="F3589" s="11" t="s">
        <v>3054</v>
      </c>
      <c r="G3589" s="8">
        <v>451.4</v>
      </c>
      <c r="H3589" s="8">
        <v>0</v>
      </c>
      <c r="I3589" s="8">
        <f>G3589-H3589</f>
        <v>451.4</v>
      </c>
      <c r="J3589" s="12"/>
    </row>
    <row r="3590" spans="1:10" x14ac:dyDescent="0.3">
      <c r="C3590" s="9"/>
      <c r="D3590" s="10">
        <v>44964</v>
      </c>
      <c r="E3590" t="s">
        <v>3055</v>
      </c>
      <c r="F3590" s="11" t="s">
        <v>3056</v>
      </c>
      <c r="G3590" s="8">
        <v>-4.7</v>
      </c>
      <c r="H3590" s="8">
        <v>0</v>
      </c>
      <c r="I3590" s="8">
        <f>G3590-H3590+I3589</f>
        <v>446.7</v>
      </c>
      <c r="J3590" s="12"/>
    </row>
    <row r="3591" spans="1:10" x14ac:dyDescent="0.3">
      <c r="C3591" s="9"/>
      <c r="D3591" s="10">
        <v>44964</v>
      </c>
      <c r="E3591" t="s">
        <v>3053</v>
      </c>
      <c r="F3591" s="11" t="s">
        <v>3054</v>
      </c>
      <c r="G3591" s="8">
        <v>0</v>
      </c>
      <c r="H3591" s="8">
        <v>451.4</v>
      </c>
      <c r="I3591" s="8">
        <f>G3591-H3591+I3590</f>
        <v>-4.6999999999999886</v>
      </c>
      <c r="J3591" s="12">
        <v>572000002</v>
      </c>
    </row>
    <row r="3592" spans="1:10" x14ac:dyDescent="0.3">
      <c r="C3592" s="9"/>
      <c r="D3592" s="10">
        <v>44964</v>
      </c>
      <c r="E3592" t="s">
        <v>3055</v>
      </c>
      <c r="F3592" s="11" t="s">
        <v>3056</v>
      </c>
      <c r="G3592" s="8">
        <v>0</v>
      </c>
      <c r="H3592" s="8">
        <v>-4.7</v>
      </c>
      <c r="I3592" s="8">
        <f>G3592-H3592+I3591</f>
        <v>1.1546319456101628E-14</v>
      </c>
      <c r="J3592" s="12">
        <v>572000002</v>
      </c>
    </row>
    <row r="3593" spans="1:10" x14ac:dyDescent="0.3">
      <c r="C3593" s="9"/>
      <c r="D3593" s="10">
        <v>45068</v>
      </c>
      <c r="E3593" t="s">
        <v>3057</v>
      </c>
      <c r="F3593" s="11" t="s">
        <v>3058</v>
      </c>
      <c r="G3593" s="8">
        <v>1376.46</v>
      </c>
      <c r="H3593" s="8">
        <v>0</v>
      </c>
      <c r="I3593" s="8">
        <f>G3593-H3593+I3592</f>
        <v>1376.46</v>
      </c>
      <c r="J3593" s="12"/>
    </row>
    <row r="3594" spans="1:10" x14ac:dyDescent="0.3">
      <c r="C3594" s="9"/>
      <c r="D3594" s="10">
        <v>45076</v>
      </c>
      <c r="E3594" t="s">
        <v>3057</v>
      </c>
      <c r="F3594" s="11" t="s">
        <v>3058</v>
      </c>
      <c r="G3594" s="8">
        <v>0</v>
      </c>
      <c r="H3594" s="8">
        <v>1376.46</v>
      </c>
      <c r="I3594" s="8">
        <f>G3594-H3594+I3593</f>
        <v>0</v>
      </c>
      <c r="J3594" s="12">
        <v>572000002</v>
      </c>
    </row>
    <row r="3595" spans="1:10" x14ac:dyDescent="0.3">
      <c r="E3595" s="4" t="s">
        <v>12</v>
      </c>
      <c r="G3595" s="8">
        <f>SUM(G3589:G3594)</f>
        <v>1823.16</v>
      </c>
      <c r="H3595" s="8">
        <f>SUM(H3589:H3594)</f>
        <v>1823.16</v>
      </c>
      <c r="I3595" s="8">
        <f>G3595-H3595</f>
        <v>0</v>
      </c>
    </row>
    <row r="3597" spans="1:10" x14ac:dyDescent="0.3">
      <c r="A3597" s="5">
        <v>430000350</v>
      </c>
      <c r="B3597" s="6" t="s">
        <v>3059</v>
      </c>
      <c r="C3597" s="7"/>
      <c r="D3597" s="7"/>
      <c r="E3597" s="7"/>
      <c r="F3597" s="7"/>
      <c r="G3597" s="7"/>
      <c r="H3597" s="7"/>
      <c r="I3597" s="7"/>
      <c r="J3597" s="7"/>
    </row>
    <row r="3598" spans="1:10" x14ac:dyDescent="0.3">
      <c r="C3598" s="9"/>
      <c r="D3598" s="10">
        <v>44963</v>
      </c>
      <c r="E3598" t="s">
        <v>3060</v>
      </c>
      <c r="F3598" s="11" t="s">
        <v>3061</v>
      </c>
      <c r="G3598" s="8">
        <v>383.72</v>
      </c>
      <c r="H3598" s="8">
        <v>0</v>
      </c>
      <c r="I3598" s="8">
        <f>G3598-H3598</f>
        <v>383.72</v>
      </c>
      <c r="J3598" s="12"/>
    </row>
    <row r="3599" spans="1:10" x14ac:dyDescent="0.3">
      <c r="C3599" s="9"/>
      <c r="D3599" s="10">
        <v>44965</v>
      </c>
      <c r="E3599" t="s">
        <v>3060</v>
      </c>
      <c r="F3599" s="11" t="s">
        <v>3061</v>
      </c>
      <c r="G3599" s="8">
        <v>0</v>
      </c>
      <c r="H3599" s="8">
        <v>383.72</v>
      </c>
      <c r="I3599" s="8">
        <f>G3599-H3599+I3598</f>
        <v>0</v>
      </c>
      <c r="J3599" s="12">
        <v>572000002</v>
      </c>
    </row>
    <row r="3600" spans="1:10" x14ac:dyDescent="0.3">
      <c r="C3600" s="9"/>
      <c r="D3600" s="10">
        <v>44991</v>
      </c>
      <c r="E3600" t="s">
        <v>3062</v>
      </c>
      <c r="F3600" s="11" t="s">
        <v>3063</v>
      </c>
      <c r="G3600" s="8">
        <v>343.09</v>
      </c>
      <c r="H3600" s="8">
        <v>0</v>
      </c>
      <c r="I3600" s="8">
        <f>G3600-H3600+I3599</f>
        <v>343.09</v>
      </c>
      <c r="J3600" s="12"/>
    </row>
    <row r="3601" spans="1:10" x14ac:dyDescent="0.3">
      <c r="C3601" s="9"/>
      <c r="D3601" s="10">
        <v>44995</v>
      </c>
      <c r="E3601" t="s">
        <v>3062</v>
      </c>
      <c r="F3601" s="11" t="s">
        <v>3063</v>
      </c>
      <c r="G3601" s="8">
        <v>0</v>
      </c>
      <c r="H3601" s="8">
        <v>343.09</v>
      </c>
      <c r="I3601" s="8">
        <f>G3601-H3601+I3600</f>
        <v>0</v>
      </c>
      <c r="J3601" s="12">
        <v>572000001</v>
      </c>
    </row>
    <row r="3602" spans="1:10" x14ac:dyDescent="0.3">
      <c r="E3602" s="4" t="s">
        <v>12</v>
      </c>
      <c r="G3602" s="8">
        <f>SUM(G3598:G3601)</f>
        <v>726.81</v>
      </c>
      <c r="H3602" s="8">
        <f>SUM(H3598:H3601)</f>
        <v>726.81</v>
      </c>
      <c r="I3602" s="8">
        <f>G3602-H3602</f>
        <v>0</v>
      </c>
    </row>
    <row r="3604" spans="1:10" x14ac:dyDescent="0.3">
      <c r="A3604" s="5">
        <v>430000351</v>
      </c>
      <c r="B3604" s="6" t="s">
        <v>3064</v>
      </c>
      <c r="C3604" s="7"/>
      <c r="D3604" s="7"/>
      <c r="E3604" s="7"/>
      <c r="F3604" s="7"/>
      <c r="G3604" s="7"/>
      <c r="H3604" s="7"/>
      <c r="I3604" s="7"/>
      <c r="J3604" s="7"/>
    </row>
    <row r="3605" spans="1:10" x14ac:dyDescent="0.3">
      <c r="C3605" s="9"/>
      <c r="D3605" s="10">
        <v>44963</v>
      </c>
      <c r="E3605" t="s">
        <v>3065</v>
      </c>
      <c r="F3605" s="11" t="s">
        <v>3066</v>
      </c>
      <c r="G3605" s="8">
        <v>284.08</v>
      </c>
      <c r="H3605" s="8">
        <v>0</v>
      </c>
      <c r="I3605" s="8">
        <f>G3605-H3605</f>
        <v>284.08</v>
      </c>
      <c r="J3605" s="12"/>
    </row>
    <row r="3606" spans="1:10" x14ac:dyDescent="0.3">
      <c r="C3606" s="9"/>
      <c r="D3606" s="10">
        <v>44967</v>
      </c>
      <c r="E3606" t="s">
        <v>3065</v>
      </c>
      <c r="F3606" s="11" t="s">
        <v>3066</v>
      </c>
      <c r="G3606" s="8">
        <v>0</v>
      </c>
      <c r="H3606" s="8">
        <v>284.08</v>
      </c>
      <c r="I3606" s="8">
        <f>G3606-H3606+I3605</f>
        <v>0</v>
      </c>
      <c r="J3606" s="12">
        <v>572000001</v>
      </c>
    </row>
    <row r="3607" spans="1:10" x14ac:dyDescent="0.3">
      <c r="C3607" s="9"/>
      <c r="D3607" s="10">
        <v>45014</v>
      </c>
      <c r="E3607" t="s">
        <v>3067</v>
      </c>
      <c r="F3607" s="11" t="s">
        <v>3068</v>
      </c>
      <c r="G3607" s="8">
        <v>292.83</v>
      </c>
      <c r="H3607" s="8">
        <v>0</v>
      </c>
      <c r="I3607" s="8">
        <f>G3607-H3607+I3606</f>
        <v>292.83</v>
      </c>
      <c r="J3607" s="12"/>
    </row>
    <row r="3608" spans="1:10" x14ac:dyDescent="0.3">
      <c r="C3608" s="9"/>
      <c r="D3608" s="10">
        <v>45021</v>
      </c>
      <c r="E3608" t="s">
        <v>3067</v>
      </c>
      <c r="F3608" s="11" t="s">
        <v>3068</v>
      </c>
      <c r="G3608" s="8">
        <v>0</v>
      </c>
      <c r="H3608" s="8">
        <v>292.83</v>
      </c>
      <c r="I3608" s="8">
        <f>G3608-H3608+I3607</f>
        <v>0</v>
      </c>
      <c r="J3608" s="12">
        <v>572000001</v>
      </c>
    </row>
    <row r="3609" spans="1:10" x14ac:dyDescent="0.3">
      <c r="E3609" s="4" t="s">
        <v>12</v>
      </c>
      <c r="G3609" s="8">
        <f>SUM(G3605:G3608)</f>
        <v>576.91</v>
      </c>
      <c r="H3609" s="8">
        <f>SUM(H3605:H3608)</f>
        <v>576.91</v>
      </c>
      <c r="I3609" s="8">
        <f>G3609-H3609</f>
        <v>0</v>
      </c>
    </row>
    <row r="3611" spans="1:10" x14ac:dyDescent="0.3">
      <c r="A3611" s="5">
        <v>430000352</v>
      </c>
      <c r="B3611" s="6" t="s">
        <v>3069</v>
      </c>
      <c r="C3611" s="7"/>
      <c r="D3611" s="7"/>
      <c r="E3611" s="7"/>
      <c r="F3611" s="7"/>
      <c r="G3611" s="7"/>
      <c r="H3611" s="7"/>
      <c r="I3611" s="7"/>
      <c r="J3611" s="7"/>
    </row>
    <row r="3612" spans="1:10" x14ac:dyDescent="0.3">
      <c r="C3612" s="9"/>
      <c r="D3612" s="10">
        <v>44963</v>
      </c>
      <c r="E3612" t="s">
        <v>3070</v>
      </c>
      <c r="F3612" s="11" t="s">
        <v>3071</v>
      </c>
      <c r="G3612" s="8">
        <v>960.67</v>
      </c>
      <c r="H3612" s="8">
        <v>0</v>
      </c>
      <c r="I3612" s="8">
        <f>G3612-H3612</f>
        <v>960.67</v>
      </c>
      <c r="J3612" s="12"/>
    </row>
    <row r="3613" spans="1:10" x14ac:dyDescent="0.3">
      <c r="C3613" s="9"/>
      <c r="D3613" s="10">
        <v>44964</v>
      </c>
      <c r="E3613" t="s">
        <v>3070</v>
      </c>
      <c r="F3613" s="11" t="s">
        <v>3071</v>
      </c>
      <c r="G3613" s="8">
        <v>0</v>
      </c>
      <c r="H3613" s="8">
        <v>960.67</v>
      </c>
      <c r="I3613" s="8">
        <f>G3613-H3613+I3612</f>
        <v>0</v>
      </c>
      <c r="J3613" s="12">
        <v>572000002</v>
      </c>
    </row>
    <row r="3614" spans="1:10" x14ac:dyDescent="0.3">
      <c r="C3614" s="9"/>
      <c r="D3614" s="10">
        <v>45015</v>
      </c>
      <c r="E3614" t="s">
        <v>3072</v>
      </c>
      <c r="F3614" s="11" t="s">
        <v>3073</v>
      </c>
      <c r="G3614" s="8">
        <v>352.59</v>
      </c>
      <c r="H3614" s="8">
        <v>0</v>
      </c>
      <c r="I3614" s="8">
        <f>G3614-H3614+I3613</f>
        <v>352.59</v>
      </c>
      <c r="J3614" s="12"/>
    </row>
    <row r="3615" spans="1:10" x14ac:dyDescent="0.3">
      <c r="C3615" s="9"/>
      <c r="D3615" s="10">
        <v>45020</v>
      </c>
      <c r="E3615" t="s">
        <v>3072</v>
      </c>
      <c r="F3615" s="11" t="s">
        <v>3073</v>
      </c>
      <c r="G3615" s="8">
        <v>0</v>
      </c>
      <c r="H3615" s="8">
        <v>352.59</v>
      </c>
      <c r="I3615" s="8">
        <f>G3615-H3615+I3614</f>
        <v>0</v>
      </c>
      <c r="J3615" s="12">
        <v>572000002</v>
      </c>
    </row>
    <row r="3616" spans="1:10" x14ac:dyDescent="0.3">
      <c r="C3616" s="9"/>
      <c r="D3616" s="10">
        <v>45097</v>
      </c>
      <c r="E3616" t="s">
        <v>3074</v>
      </c>
      <c r="F3616" s="11" t="s">
        <v>3075</v>
      </c>
      <c r="G3616" s="8">
        <v>323.85000000000002</v>
      </c>
      <c r="H3616" s="8">
        <v>0</v>
      </c>
      <c r="I3616" s="8">
        <f>G3616-H3616+I3615</f>
        <v>323.85000000000002</v>
      </c>
      <c r="J3616" s="12"/>
    </row>
    <row r="3617" spans="1:10" x14ac:dyDescent="0.3">
      <c r="C3617" s="9"/>
      <c r="D3617" s="10">
        <v>45098</v>
      </c>
      <c r="E3617" t="s">
        <v>3074</v>
      </c>
      <c r="F3617" s="11" t="s">
        <v>3075</v>
      </c>
      <c r="G3617" s="8">
        <v>0</v>
      </c>
      <c r="H3617" s="8">
        <v>323.85000000000002</v>
      </c>
      <c r="I3617" s="8">
        <f>G3617-H3617+I3616</f>
        <v>0</v>
      </c>
      <c r="J3617" s="12">
        <v>572000002</v>
      </c>
    </row>
    <row r="3618" spans="1:10" x14ac:dyDescent="0.3">
      <c r="E3618" s="4" t="s">
        <v>12</v>
      </c>
      <c r="G3618" s="8">
        <f>SUM(G3612:G3617)</f>
        <v>1637.1100000000001</v>
      </c>
      <c r="H3618" s="8">
        <f>SUM(H3612:H3617)</f>
        <v>1637.1100000000001</v>
      </c>
      <c r="I3618" s="8">
        <f>G3618-H3618</f>
        <v>0</v>
      </c>
    </row>
    <row r="3620" spans="1:10" x14ac:dyDescent="0.3">
      <c r="A3620" s="5">
        <v>430000353</v>
      </c>
      <c r="B3620" s="6" t="s">
        <v>3076</v>
      </c>
      <c r="C3620" s="7"/>
      <c r="D3620" s="7"/>
      <c r="E3620" s="7"/>
      <c r="F3620" s="7"/>
      <c r="G3620" s="7"/>
      <c r="H3620" s="7"/>
      <c r="I3620" s="7"/>
      <c r="J3620" s="7"/>
    </row>
    <row r="3621" spans="1:10" x14ac:dyDescent="0.3">
      <c r="C3621" s="9"/>
      <c r="D3621" s="10">
        <v>44964</v>
      </c>
      <c r="E3621" t="s">
        <v>3077</v>
      </c>
      <c r="F3621" s="11" t="s">
        <v>3078</v>
      </c>
      <c r="G3621" s="8">
        <v>2870.7</v>
      </c>
      <c r="H3621" s="8">
        <v>0</v>
      </c>
      <c r="I3621" s="8">
        <f>G3621-H3621</f>
        <v>2870.7</v>
      </c>
      <c r="J3621" s="12">
        <v>700000002</v>
      </c>
    </row>
    <row r="3622" spans="1:10" x14ac:dyDescent="0.3">
      <c r="C3622" s="9"/>
      <c r="D3622" s="10">
        <v>45064</v>
      </c>
      <c r="E3622" t="s">
        <v>3077</v>
      </c>
      <c r="F3622" s="11" t="s">
        <v>3078</v>
      </c>
      <c r="G3622" s="8">
        <v>0</v>
      </c>
      <c r="H3622" s="8">
        <v>2870.7</v>
      </c>
      <c r="I3622" s="8">
        <f>G3622-H3622+I3621</f>
        <v>0</v>
      </c>
      <c r="J3622" s="12">
        <v>572000001</v>
      </c>
    </row>
    <row r="3623" spans="1:10" x14ac:dyDescent="0.3">
      <c r="C3623" s="9"/>
      <c r="D3623" s="10">
        <v>45152</v>
      </c>
      <c r="E3623" t="s">
        <v>3079</v>
      </c>
      <c r="F3623" s="11" t="s">
        <v>3080</v>
      </c>
      <c r="G3623" s="8">
        <v>1736.22</v>
      </c>
      <c r="H3623" s="8">
        <v>0</v>
      </c>
      <c r="I3623" s="8">
        <f>G3623-H3623+I3622</f>
        <v>1736.22</v>
      </c>
      <c r="J3623" s="12">
        <v>700000002</v>
      </c>
    </row>
    <row r="3624" spans="1:10" x14ac:dyDescent="0.3">
      <c r="E3624" s="4" t="s">
        <v>12</v>
      </c>
      <c r="G3624" s="8">
        <f>SUM(G3621:G3623)</f>
        <v>4606.92</v>
      </c>
      <c r="H3624" s="8">
        <f>SUM(H3621:H3623)</f>
        <v>2870.7</v>
      </c>
      <c r="I3624" s="8">
        <f>G3624-H3624</f>
        <v>1736.2200000000003</v>
      </c>
    </row>
    <row r="3626" spans="1:10" x14ac:dyDescent="0.3">
      <c r="A3626" s="5">
        <v>430000354</v>
      </c>
      <c r="B3626" s="6" t="s">
        <v>3081</v>
      </c>
      <c r="C3626" s="7"/>
      <c r="D3626" s="7"/>
      <c r="E3626" s="7"/>
      <c r="F3626" s="7"/>
      <c r="G3626" s="7"/>
      <c r="H3626" s="7"/>
      <c r="I3626" s="7"/>
      <c r="J3626" s="7"/>
    </row>
    <row r="3627" spans="1:10" x14ac:dyDescent="0.3">
      <c r="C3627" s="9"/>
      <c r="D3627" s="10">
        <v>44964</v>
      </c>
      <c r="E3627" t="s">
        <v>3082</v>
      </c>
      <c r="F3627" s="11" t="s">
        <v>3083</v>
      </c>
      <c r="G3627" s="8">
        <v>510.03</v>
      </c>
      <c r="H3627" s="8">
        <v>0</v>
      </c>
      <c r="I3627" s="8">
        <f>G3627-H3627</f>
        <v>510.03</v>
      </c>
      <c r="J3627" s="12"/>
    </row>
    <row r="3628" spans="1:10" x14ac:dyDescent="0.3">
      <c r="C3628" s="9"/>
      <c r="D3628" s="10">
        <v>44972</v>
      </c>
      <c r="E3628" t="s">
        <v>3082</v>
      </c>
      <c r="F3628" s="11" t="s">
        <v>3083</v>
      </c>
      <c r="G3628" s="8">
        <v>0</v>
      </c>
      <c r="H3628" s="8">
        <v>510.03</v>
      </c>
      <c r="I3628" s="8">
        <f>G3628-H3628+I3627</f>
        <v>0</v>
      </c>
      <c r="J3628" s="12">
        <v>572000001</v>
      </c>
    </row>
    <row r="3629" spans="1:10" x14ac:dyDescent="0.3">
      <c r="E3629" s="4" t="s">
        <v>12</v>
      </c>
      <c r="G3629" s="8">
        <f>SUM(G3627:G3628)</f>
        <v>510.03</v>
      </c>
      <c r="H3629" s="8">
        <f>SUM(H3627:H3628)</f>
        <v>510.03</v>
      </c>
      <c r="I3629" s="8">
        <f>G3629-H3629</f>
        <v>0</v>
      </c>
    </row>
    <row r="3631" spans="1:10" x14ac:dyDescent="0.3">
      <c r="A3631" s="5">
        <v>430000355</v>
      </c>
      <c r="B3631" s="6" t="s">
        <v>3084</v>
      </c>
      <c r="C3631" s="7"/>
      <c r="D3631" s="7"/>
      <c r="E3631" s="7"/>
      <c r="F3631" s="7"/>
      <c r="G3631" s="7"/>
      <c r="H3631" s="7"/>
      <c r="I3631" s="7"/>
      <c r="J3631" s="7"/>
    </row>
    <row r="3632" spans="1:10" x14ac:dyDescent="0.3">
      <c r="C3632" s="9"/>
      <c r="D3632" s="10">
        <v>44960</v>
      </c>
      <c r="E3632" t="s">
        <v>3085</v>
      </c>
      <c r="F3632" s="11" t="s">
        <v>3086</v>
      </c>
      <c r="G3632" s="8">
        <v>0</v>
      </c>
      <c r="H3632" s="8">
        <v>735.04</v>
      </c>
      <c r="I3632" s="8">
        <f>G3632-H3632</f>
        <v>-735.04</v>
      </c>
      <c r="J3632" s="12">
        <v>572000003</v>
      </c>
    </row>
    <row r="3633" spans="1:10" x14ac:dyDescent="0.3">
      <c r="C3633" s="9"/>
      <c r="D3633" s="10">
        <v>44964</v>
      </c>
      <c r="E3633" t="s">
        <v>3085</v>
      </c>
      <c r="F3633" s="11" t="s">
        <v>3086</v>
      </c>
      <c r="G3633" s="8">
        <v>735.04</v>
      </c>
      <c r="H3633" s="8">
        <v>0</v>
      </c>
      <c r="I3633" s="8">
        <f t="shared" ref="I3633:I3643" si="135">G3633-H3633+I3632</f>
        <v>0</v>
      </c>
      <c r="J3633" s="12"/>
    </row>
    <row r="3634" spans="1:10" x14ac:dyDescent="0.3">
      <c r="C3634" s="9"/>
      <c r="D3634" s="10">
        <v>45013</v>
      </c>
      <c r="E3634" t="s">
        <v>3087</v>
      </c>
      <c r="F3634" s="11" t="s">
        <v>3088</v>
      </c>
      <c r="G3634" s="8">
        <v>427.93</v>
      </c>
      <c r="H3634" s="8">
        <v>0</v>
      </c>
      <c r="I3634" s="8">
        <f t="shared" si="135"/>
        <v>427.93</v>
      </c>
      <c r="J3634" s="12"/>
    </row>
    <row r="3635" spans="1:10" x14ac:dyDescent="0.3">
      <c r="C3635" s="9"/>
      <c r="D3635" s="10">
        <v>45013</v>
      </c>
      <c r="E3635" t="s">
        <v>3089</v>
      </c>
      <c r="F3635" s="11" t="s">
        <v>3090</v>
      </c>
      <c r="G3635" s="8">
        <v>178.35</v>
      </c>
      <c r="H3635" s="8">
        <v>0</v>
      </c>
      <c r="I3635" s="8">
        <f t="shared" si="135"/>
        <v>606.28</v>
      </c>
      <c r="J3635" s="12"/>
    </row>
    <row r="3636" spans="1:10" x14ac:dyDescent="0.3">
      <c r="C3636" s="9"/>
      <c r="D3636" s="10">
        <v>45016</v>
      </c>
      <c r="E3636" t="s">
        <v>3087</v>
      </c>
      <c r="F3636" s="11" t="s">
        <v>3088</v>
      </c>
      <c r="G3636" s="8">
        <v>0</v>
      </c>
      <c r="H3636" s="8">
        <v>427.93</v>
      </c>
      <c r="I3636" s="8">
        <f t="shared" si="135"/>
        <v>178.34999999999997</v>
      </c>
      <c r="J3636" s="12">
        <v>572000002</v>
      </c>
    </row>
    <row r="3637" spans="1:10" x14ac:dyDescent="0.3">
      <c r="C3637" s="9"/>
      <c r="D3637" s="10">
        <v>45016</v>
      </c>
      <c r="E3637" t="s">
        <v>3089</v>
      </c>
      <c r="F3637" s="11" t="s">
        <v>3090</v>
      </c>
      <c r="G3637" s="8">
        <v>0</v>
      </c>
      <c r="H3637" s="8">
        <v>178.35</v>
      </c>
      <c r="I3637" s="8">
        <f t="shared" si="135"/>
        <v>0</v>
      </c>
      <c r="J3637" s="12">
        <v>572000002</v>
      </c>
    </row>
    <row r="3638" spans="1:10" x14ac:dyDescent="0.3">
      <c r="C3638" s="9"/>
      <c r="D3638" s="10">
        <v>45100</v>
      </c>
      <c r="E3638" t="s">
        <v>3091</v>
      </c>
      <c r="F3638" s="11" t="s">
        <v>3092</v>
      </c>
      <c r="G3638" s="8">
        <v>463.13</v>
      </c>
      <c r="H3638" s="8">
        <v>0</v>
      </c>
      <c r="I3638" s="8">
        <f t="shared" si="135"/>
        <v>463.13</v>
      </c>
      <c r="J3638" s="12"/>
    </row>
    <row r="3639" spans="1:10" x14ac:dyDescent="0.3">
      <c r="C3639" s="9"/>
      <c r="D3639" s="10">
        <v>45107</v>
      </c>
      <c r="E3639" t="s">
        <v>3091</v>
      </c>
      <c r="F3639" s="11" t="s">
        <v>3092</v>
      </c>
      <c r="G3639" s="8">
        <v>0</v>
      </c>
      <c r="H3639" s="8">
        <v>463.13</v>
      </c>
      <c r="I3639" s="8">
        <f t="shared" si="135"/>
        <v>0</v>
      </c>
      <c r="J3639" s="12">
        <v>572000001</v>
      </c>
    </row>
    <row r="3640" spans="1:10" x14ac:dyDescent="0.3">
      <c r="C3640" s="9"/>
      <c r="D3640" s="10">
        <v>45142</v>
      </c>
      <c r="E3640" t="s">
        <v>3093</v>
      </c>
      <c r="F3640" s="11" t="s">
        <v>3094</v>
      </c>
      <c r="G3640" s="8">
        <v>225.72</v>
      </c>
      <c r="H3640" s="8">
        <v>0</v>
      </c>
      <c r="I3640" s="8">
        <f t="shared" si="135"/>
        <v>225.72</v>
      </c>
      <c r="J3640" s="12"/>
    </row>
    <row r="3641" spans="1:10" x14ac:dyDescent="0.3">
      <c r="C3641" s="9"/>
      <c r="D3641" s="10">
        <v>45149</v>
      </c>
      <c r="E3641" t="s">
        <v>3095</v>
      </c>
      <c r="F3641" s="11" t="s">
        <v>3096</v>
      </c>
      <c r="G3641" s="8">
        <v>-14.11</v>
      </c>
      <c r="H3641" s="8">
        <v>0</v>
      </c>
      <c r="I3641" s="8">
        <f t="shared" si="135"/>
        <v>211.61</v>
      </c>
      <c r="J3641" s="12"/>
    </row>
    <row r="3642" spans="1:10" x14ac:dyDescent="0.3">
      <c r="C3642" s="9"/>
      <c r="D3642" s="10">
        <v>45168</v>
      </c>
      <c r="E3642" t="s">
        <v>3097</v>
      </c>
      <c r="F3642" s="11" t="s">
        <v>3098</v>
      </c>
      <c r="G3642" s="8">
        <v>-100</v>
      </c>
      <c r="H3642" s="8">
        <v>0</v>
      </c>
      <c r="I3642" s="8">
        <f t="shared" si="135"/>
        <v>111.61000000000001</v>
      </c>
      <c r="J3642" s="12"/>
    </row>
    <row r="3643" spans="1:10" x14ac:dyDescent="0.3">
      <c r="C3643" s="9"/>
      <c r="D3643" s="10">
        <v>45169</v>
      </c>
      <c r="E3643" t="s">
        <v>3099</v>
      </c>
      <c r="F3643" s="11" t="s">
        <v>3100</v>
      </c>
      <c r="G3643" s="8">
        <v>690.7</v>
      </c>
      <c r="H3643" s="8">
        <v>0</v>
      </c>
      <c r="I3643" s="8">
        <f t="shared" si="135"/>
        <v>802.31000000000006</v>
      </c>
      <c r="J3643" s="12"/>
    </row>
    <row r="3644" spans="1:10" x14ac:dyDescent="0.3">
      <c r="E3644" s="4" t="s">
        <v>12</v>
      </c>
      <c r="G3644" s="8">
        <f>SUM(G3632:G3643)</f>
        <v>2606.7600000000002</v>
      </c>
      <c r="H3644" s="8">
        <f>SUM(H3632:H3643)</f>
        <v>1804.4499999999998</v>
      </c>
      <c r="I3644" s="8">
        <f>G3644-H3644</f>
        <v>802.3100000000004</v>
      </c>
    </row>
    <row r="3646" spans="1:10" x14ac:dyDescent="0.3">
      <c r="A3646" s="5">
        <v>430000356</v>
      </c>
      <c r="B3646" s="6" t="s">
        <v>3101</v>
      </c>
      <c r="C3646" s="7"/>
      <c r="D3646" s="7"/>
      <c r="E3646" s="7"/>
      <c r="F3646" s="7"/>
      <c r="G3646" s="7"/>
      <c r="H3646" s="7"/>
      <c r="I3646" s="7"/>
      <c r="J3646" s="7"/>
    </row>
    <row r="3647" spans="1:10" x14ac:dyDescent="0.3">
      <c r="C3647" s="9"/>
      <c r="D3647" s="10">
        <v>44966</v>
      </c>
      <c r="E3647" t="s">
        <v>3102</v>
      </c>
      <c r="F3647" s="11" t="s">
        <v>3103</v>
      </c>
      <c r="G3647" s="8">
        <v>559.70000000000005</v>
      </c>
      <c r="H3647" s="8">
        <v>0</v>
      </c>
      <c r="I3647" s="8">
        <f>G3647-H3647</f>
        <v>559.70000000000005</v>
      </c>
      <c r="J3647" s="12"/>
    </row>
    <row r="3648" spans="1:10" x14ac:dyDescent="0.3">
      <c r="C3648" s="9"/>
      <c r="D3648" s="10">
        <v>44972</v>
      </c>
      <c r="E3648" t="s">
        <v>3102</v>
      </c>
      <c r="F3648" s="11" t="s">
        <v>3103</v>
      </c>
      <c r="G3648" s="8">
        <v>0</v>
      </c>
      <c r="H3648" s="8">
        <v>559.70000000000005</v>
      </c>
      <c r="I3648" s="8">
        <f>G3648-H3648+I3647</f>
        <v>0</v>
      </c>
      <c r="J3648" s="12">
        <v>572000001</v>
      </c>
    </row>
    <row r="3649" spans="1:10" x14ac:dyDescent="0.3">
      <c r="E3649" s="4" t="s">
        <v>12</v>
      </c>
      <c r="G3649" s="8">
        <f>SUM(G3647:G3648)</f>
        <v>559.70000000000005</v>
      </c>
      <c r="H3649" s="8">
        <f>SUM(H3647:H3648)</f>
        <v>559.70000000000005</v>
      </c>
      <c r="I3649" s="8">
        <f>G3649-H3649</f>
        <v>0</v>
      </c>
    </row>
    <row r="3651" spans="1:10" x14ac:dyDescent="0.3">
      <c r="A3651" s="5">
        <v>430000357</v>
      </c>
      <c r="B3651" s="6" t="s">
        <v>3104</v>
      </c>
      <c r="C3651" s="7"/>
      <c r="D3651" s="7"/>
      <c r="E3651" s="7"/>
      <c r="F3651" s="7"/>
      <c r="G3651" s="7"/>
      <c r="H3651" s="7"/>
      <c r="I3651" s="7"/>
      <c r="J3651" s="7"/>
    </row>
    <row r="3652" spans="1:10" x14ac:dyDescent="0.3">
      <c r="C3652" s="9"/>
      <c r="D3652" s="10">
        <v>44966</v>
      </c>
      <c r="E3652" t="s">
        <v>3105</v>
      </c>
      <c r="F3652" s="11" t="s">
        <v>3106</v>
      </c>
      <c r="G3652" s="8">
        <v>204.81</v>
      </c>
      <c r="H3652" s="8">
        <v>0</v>
      </c>
      <c r="I3652" s="8">
        <f>G3652-H3652</f>
        <v>204.81</v>
      </c>
      <c r="J3652" s="12"/>
    </row>
    <row r="3653" spans="1:10" x14ac:dyDescent="0.3">
      <c r="C3653" s="9"/>
      <c r="D3653" s="10">
        <v>44972</v>
      </c>
      <c r="E3653" t="s">
        <v>3105</v>
      </c>
      <c r="F3653" s="11" t="s">
        <v>3106</v>
      </c>
      <c r="G3653" s="8">
        <v>0</v>
      </c>
      <c r="H3653" s="8">
        <v>204.81</v>
      </c>
      <c r="I3653" s="8">
        <f t="shared" ref="I3653:I3662" si="136">G3653-H3653+I3652</f>
        <v>0</v>
      </c>
      <c r="J3653" s="12">
        <v>572000001</v>
      </c>
    </row>
    <row r="3654" spans="1:10" x14ac:dyDescent="0.3">
      <c r="C3654" s="9"/>
      <c r="D3654" s="10">
        <v>45009</v>
      </c>
      <c r="E3654" t="s">
        <v>3107</v>
      </c>
      <c r="F3654" s="11" t="s">
        <v>3108</v>
      </c>
      <c r="G3654" s="8">
        <v>430.96</v>
      </c>
      <c r="H3654" s="8">
        <v>0</v>
      </c>
      <c r="I3654" s="8">
        <f t="shared" si="136"/>
        <v>430.96</v>
      </c>
      <c r="J3654" s="12"/>
    </row>
    <row r="3655" spans="1:10" x14ac:dyDescent="0.3">
      <c r="C3655" s="9"/>
      <c r="D3655" s="10">
        <v>45014</v>
      </c>
      <c r="E3655" t="s">
        <v>3107</v>
      </c>
      <c r="F3655" s="11" t="s">
        <v>3108</v>
      </c>
      <c r="G3655" s="8">
        <v>0</v>
      </c>
      <c r="H3655" s="8">
        <v>430.96</v>
      </c>
      <c r="I3655" s="8">
        <f t="shared" si="136"/>
        <v>0</v>
      </c>
      <c r="J3655" s="12">
        <v>572000001</v>
      </c>
    </row>
    <row r="3656" spans="1:10" x14ac:dyDescent="0.3">
      <c r="C3656" s="9"/>
      <c r="D3656" s="10">
        <v>45035</v>
      </c>
      <c r="E3656" t="s">
        <v>3109</v>
      </c>
      <c r="F3656" s="11" t="s">
        <v>3110</v>
      </c>
      <c r="G3656" s="8">
        <v>277.05</v>
      </c>
      <c r="H3656" s="8">
        <v>0</v>
      </c>
      <c r="I3656" s="8">
        <f t="shared" si="136"/>
        <v>277.05</v>
      </c>
      <c r="J3656" s="12"/>
    </row>
    <row r="3657" spans="1:10" x14ac:dyDescent="0.3">
      <c r="C3657" s="9"/>
      <c r="D3657" s="10">
        <v>45068</v>
      </c>
      <c r="E3657" t="s">
        <v>3111</v>
      </c>
      <c r="F3657" s="11" t="s">
        <v>3112</v>
      </c>
      <c r="G3657" s="8">
        <v>-6.02</v>
      </c>
      <c r="H3657" s="8">
        <v>0</v>
      </c>
      <c r="I3657" s="8">
        <f t="shared" si="136"/>
        <v>271.03000000000003</v>
      </c>
      <c r="J3657" s="12"/>
    </row>
    <row r="3658" spans="1:10" x14ac:dyDescent="0.3">
      <c r="C3658" s="9"/>
      <c r="D3658" s="10">
        <v>45068</v>
      </c>
      <c r="E3658" t="s">
        <v>3109</v>
      </c>
      <c r="F3658" s="11" t="s">
        <v>3110</v>
      </c>
      <c r="G3658" s="8">
        <v>0</v>
      </c>
      <c r="H3658" s="8">
        <v>277.05</v>
      </c>
      <c r="I3658" s="8">
        <f t="shared" si="136"/>
        <v>-6.0199999999999818</v>
      </c>
      <c r="J3658" s="12">
        <v>570000000</v>
      </c>
    </row>
    <row r="3659" spans="1:10" x14ac:dyDescent="0.3">
      <c r="C3659" s="9"/>
      <c r="D3659" s="10">
        <v>45068</v>
      </c>
      <c r="E3659" t="s">
        <v>3111</v>
      </c>
      <c r="F3659" s="11" t="s">
        <v>3112</v>
      </c>
      <c r="G3659" s="8">
        <v>0</v>
      </c>
      <c r="H3659" s="8">
        <v>-6.02</v>
      </c>
      <c r="I3659" s="8">
        <f t="shared" si="136"/>
        <v>1.7763568394002505E-14</v>
      </c>
      <c r="J3659" s="12">
        <v>570000000</v>
      </c>
    </row>
    <row r="3660" spans="1:10" x14ac:dyDescent="0.3">
      <c r="C3660" s="9"/>
      <c r="D3660" s="10">
        <v>45159</v>
      </c>
      <c r="E3660" t="s">
        <v>3113</v>
      </c>
      <c r="F3660" s="11" t="s">
        <v>3114</v>
      </c>
      <c r="G3660" s="8">
        <v>241.56</v>
      </c>
      <c r="H3660" s="8">
        <v>0</v>
      </c>
      <c r="I3660" s="8">
        <f t="shared" si="136"/>
        <v>241.56000000000003</v>
      </c>
      <c r="J3660" s="12"/>
    </row>
    <row r="3661" spans="1:10" x14ac:dyDescent="0.3">
      <c r="C3661" s="9"/>
      <c r="D3661" s="10">
        <v>45159</v>
      </c>
      <c r="E3661" t="s">
        <v>3115</v>
      </c>
      <c r="F3661" s="11" t="s">
        <v>3116</v>
      </c>
      <c r="G3661" s="8">
        <v>-1.62</v>
      </c>
      <c r="H3661" s="8">
        <v>0</v>
      </c>
      <c r="I3661" s="8">
        <f t="shared" si="136"/>
        <v>239.94000000000003</v>
      </c>
      <c r="J3661" s="12"/>
    </row>
    <row r="3662" spans="1:10" x14ac:dyDescent="0.3">
      <c r="C3662" s="9"/>
      <c r="D3662" s="10">
        <v>45163</v>
      </c>
      <c r="E3662" t="s">
        <v>3113</v>
      </c>
      <c r="F3662" s="11" t="s">
        <v>3114</v>
      </c>
      <c r="G3662" s="8">
        <v>0</v>
      </c>
      <c r="H3662" s="8">
        <v>241.56</v>
      </c>
      <c r="I3662" s="8">
        <f t="shared" si="136"/>
        <v>-1.6199999999999761</v>
      </c>
      <c r="J3662" s="12">
        <v>572000001</v>
      </c>
    </row>
    <row r="3663" spans="1:10" x14ac:dyDescent="0.3">
      <c r="E3663" s="4" t="s">
        <v>12</v>
      </c>
      <c r="G3663" s="8">
        <f>SUM(G3652:G3662)</f>
        <v>1146.74</v>
      </c>
      <c r="H3663" s="8">
        <f>SUM(H3652:H3662)</f>
        <v>1148.3599999999999</v>
      </c>
      <c r="I3663" s="8">
        <f>G3663-H3663</f>
        <v>-1.6199999999998909</v>
      </c>
    </row>
    <row r="3665" spans="1:10" x14ac:dyDescent="0.3">
      <c r="A3665" s="5">
        <v>430000358</v>
      </c>
      <c r="B3665" s="6" t="s">
        <v>3117</v>
      </c>
      <c r="C3665" s="7"/>
      <c r="D3665" s="7"/>
      <c r="E3665" s="7"/>
      <c r="F3665" s="7"/>
      <c r="G3665" s="7"/>
      <c r="H3665" s="7"/>
      <c r="I3665" s="7"/>
      <c r="J3665" s="7"/>
    </row>
    <row r="3666" spans="1:10" x14ac:dyDescent="0.3">
      <c r="C3666" s="9"/>
      <c r="D3666" s="10">
        <v>44966</v>
      </c>
      <c r="E3666" t="s">
        <v>3118</v>
      </c>
      <c r="F3666" s="11" t="s">
        <v>3119</v>
      </c>
      <c r="G3666" s="8">
        <v>701.44</v>
      </c>
      <c r="H3666" s="8">
        <v>0</v>
      </c>
      <c r="I3666" s="8">
        <f>G3666-H3666</f>
        <v>701.44</v>
      </c>
      <c r="J3666" s="12"/>
    </row>
    <row r="3667" spans="1:10" x14ac:dyDescent="0.3">
      <c r="C3667" s="9"/>
      <c r="D3667" s="10">
        <v>44967</v>
      </c>
      <c r="E3667" t="s">
        <v>3118</v>
      </c>
      <c r="F3667" s="11" t="s">
        <v>3119</v>
      </c>
      <c r="G3667" s="8">
        <v>0</v>
      </c>
      <c r="H3667" s="8">
        <v>701.44</v>
      </c>
      <c r="I3667" s="8">
        <f>G3667-H3667+I3666</f>
        <v>0</v>
      </c>
      <c r="J3667" s="12">
        <v>572000002</v>
      </c>
    </row>
    <row r="3668" spans="1:10" x14ac:dyDescent="0.3">
      <c r="E3668" s="4" t="s">
        <v>12</v>
      </c>
      <c r="G3668" s="8">
        <f>SUM(G3666:G3667)</f>
        <v>701.44</v>
      </c>
      <c r="H3668" s="8">
        <f>SUM(H3666:H3667)</f>
        <v>701.44</v>
      </c>
      <c r="I3668" s="8">
        <f>G3668-H3668</f>
        <v>0</v>
      </c>
    </row>
    <row r="3670" spans="1:10" x14ac:dyDescent="0.3">
      <c r="A3670" s="5">
        <v>430000359</v>
      </c>
      <c r="B3670" s="6" t="s">
        <v>1288</v>
      </c>
      <c r="C3670" s="7"/>
      <c r="D3670" s="7"/>
      <c r="E3670" s="7"/>
      <c r="F3670" s="7"/>
      <c r="G3670" s="7"/>
      <c r="H3670" s="7"/>
      <c r="I3670" s="7"/>
      <c r="J3670" s="7"/>
    </row>
    <row r="3671" spans="1:10" x14ac:dyDescent="0.3">
      <c r="C3671" s="9"/>
      <c r="D3671" s="10">
        <v>44966</v>
      </c>
      <c r="E3671" t="s">
        <v>3120</v>
      </c>
      <c r="F3671" s="11" t="s">
        <v>3121</v>
      </c>
      <c r="G3671" s="8">
        <v>1125.48</v>
      </c>
      <c r="H3671" s="8">
        <v>0</v>
      </c>
      <c r="I3671" s="8">
        <f>G3671-H3671</f>
        <v>1125.48</v>
      </c>
      <c r="J3671" s="12"/>
    </row>
    <row r="3672" spans="1:10" x14ac:dyDescent="0.3">
      <c r="C3672" s="9"/>
      <c r="D3672" s="10">
        <v>44969</v>
      </c>
      <c r="E3672" t="s">
        <v>3120</v>
      </c>
      <c r="F3672" s="11" t="s">
        <v>3121</v>
      </c>
      <c r="G3672" s="8">
        <v>0</v>
      </c>
      <c r="H3672" s="8">
        <v>1125.48</v>
      </c>
      <c r="I3672" s="8">
        <f>G3672-H3672+I3671</f>
        <v>0</v>
      </c>
      <c r="J3672" s="12">
        <v>572000001</v>
      </c>
    </row>
    <row r="3673" spans="1:10" x14ac:dyDescent="0.3">
      <c r="C3673" s="9"/>
      <c r="D3673" s="10">
        <v>45019</v>
      </c>
      <c r="E3673" t="s">
        <v>3122</v>
      </c>
      <c r="F3673" s="11" t="s">
        <v>3123</v>
      </c>
      <c r="G3673" s="8">
        <v>1417.85</v>
      </c>
      <c r="H3673" s="8">
        <v>0</v>
      </c>
      <c r="I3673" s="8">
        <f>G3673-H3673+I3672</f>
        <v>1417.85</v>
      </c>
      <c r="J3673" s="12"/>
    </row>
    <row r="3674" spans="1:10" x14ac:dyDescent="0.3">
      <c r="C3674" s="9"/>
      <c r="D3674" s="10">
        <v>45026</v>
      </c>
      <c r="E3674" t="s">
        <v>3124</v>
      </c>
      <c r="F3674" s="11" t="s">
        <v>3123</v>
      </c>
      <c r="G3674" s="8">
        <v>0</v>
      </c>
      <c r="H3674" s="8">
        <v>1417.85</v>
      </c>
      <c r="I3674" s="8">
        <f>G3674-H3674+I3673</f>
        <v>0</v>
      </c>
      <c r="J3674" s="12">
        <v>572000001</v>
      </c>
    </row>
    <row r="3675" spans="1:10" x14ac:dyDescent="0.3">
      <c r="C3675" s="9"/>
      <c r="D3675" s="10">
        <v>45077</v>
      </c>
      <c r="E3675" t="s">
        <v>3125</v>
      </c>
      <c r="F3675" s="11" t="s">
        <v>3126</v>
      </c>
      <c r="G3675" s="8">
        <v>1316.87</v>
      </c>
      <c r="H3675" s="8">
        <v>0</v>
      </c>
      <c r="I3675" s="8">
        <f>G3675-H3675+I3674</f>
        <v>1316.87</v>
      </c>
      <c r="J3675" s="12"/>
    </row>
    <row r="3676" spans="1:10" x14ac:dyDescent="0.3">
      <c r="C3676" s="9"/>
      <c r="D3676" s="10">
        <v>45077</v>
      </c>
      <c r="E3676" t="s">
        <v>3125</v>
      </c>
      <c r="F3676" s="11" t="s">
        <v>3126</v>
      </c>
      <c r="G3676" s="8">
        <v>0</v>
      </c>
      <c r="H3676" s="8">
        <v>1316.87</v>
      </c>
      <c r="I3676" s="8">
        <f>G3676-H3676+I3675</f>
        <v>0</v>
      </c>
      <c r="J3676" s="12">
        <v>572000001</v>
      </c>
    </row>
    <row r="3677" spans="1:10" x14ac:dyDescent="0.3">
      <c r="E3677" s="4" t="s">
        <v>12</v>
      </c>
      <c r="G3677" s="8">
        <f>SUM(G3671:G3676)</f>
        <v>3860.2</v>
      </c>
      <c r="H3677" s="8">
        <f>SUM(H3671:H3676)</f>
        <v>3860.2</v>
      </c>
      <c r="I3677" s="8">
        <f>G3677-H3677</f>
        <v>0</v>
      </c>
    </row>
    <row r="3679" spans="1:10" x14ac:dyDescent="0.3">
      <c r="A3679" s="5">
        <v>430000360</v>
      </c>
      <c r="B3679" s="6" t="s">
        <v>3127</v>
      </c>
      <c r="C3679" s="7"/>
      <c r="D3679" s="7"/>
      <c r="E3679" s="7"/>
      <c r="F3679" s="7"/>
      <c r="G3679" s="7"/>
      <c r="H3679" s="7"/>
      <c r="I3679" s="7"/>
      <c r="J3679" s="7"/>
    </row>
    <row r="3680" spans="1:10" x14ac:dyDescent="0.3">
      <c r="C3680" s="9"/>
      <c r="D3680" s="10">
        <v>44966</v>
      </c>
      <c r="E3680" t="s">
        <v>3128</v>
      </c>
      <c r="F3680" s="11" t="s">
        <v>3129</v>
      </c>
      <c r="G3680" s="8">
        <v>298.37</v>
      </c>
      <c r="H3680" s="8">
        <v>0</v>
      </c>
      <c r="I3680" s="8">
        <f>G3680-H3680</f>
        <v>298.37</v>
      </c>
      <c r="J3680" s="12"/>
    </row>
    <row r="3681" spans="1:10" x14ac:dyDescent="0.3">
      <c r="C3681" s="9"/>
      <c r="D3681" s="10">
        <v>44972</v>
      </c>
      <c r="E3681" t="s">
        <v>3128</v>
      </c>
      <c r="F3681" s="11" t="s">
        <v>3129</v>
      </c>
      <c r="G3681" s="8">
        <v>0</v>
      </c>
      <c r="H3681" s="8">
        <v>298.37</v>
      </c>
      <c r="I3681" s="8">
        <f>G3681-H3681+I3680</f>
        <v>0</v>
      </c>
      <c r="J3681" s="12">
        <v>572000001</v>
      </c>
    </row>
    <row r="3682" spans="1:10" x14ac:dyDescent="0.3">
      <c r="C3682" s="9"/>
      <c r="D3682" s="10">
        <v>45014</v>
      </c>
      <c r="E3682" t="s">
        <v>3130</v>
      </c>
      <c r="F3682" s="11" t="s">
        <v>3131</v>
      </c>
      <c r="G3682" s="8">
        <v>206.78</v>
      </c>
      <c r="H3682" s="8">
        <v>0</v>
      </c>
      <c r="I3682" s="8">
        <f>G3682-H3682+I3681</f>
        <v>206.78</v>
      </c>
      <c r="J3682" s="12"/>
    </row>
    <row r="3683" spans="1:10" x14ac:dyDescent="0.3">
      <c r="C3683" s="9"/>
      <c r="D3683" s="10">
        <v>45021</v>
      </c>
      <c r="E3683" t="s">
        <v>3130</v>
      </c>
      <c r="F3683" s="11" t="s">
        <v>3131</v>
      </c>
      <c r="G3683" s="8">
        <v>0</v>
      </c>
      <c r="H3683" s="8">
        <v>206.78</v>
      </c>
      <c r="I3683" s="8">
        <f>G3683-H3683+I3682</f>
        <v>0</v>
      </c>
      <c r="J3683" s="12">
        <v>572000001</v>
      </c>
    </row>
    <row r="3684" spans="1:10" x14ac:dyDescent="0.3">
      <c r="C3684" s="9"/>
      <c r="D3684" s="10">
        <v>45130</v>
      </c>
      <c r="E3684" t="s">
        <v>3132</v>
      </c>
      <c r="F3684" s="11" t="s">
        <v>3133</v>
      </c>
      <c r="G3684" s="8">
        <v>199.14</v>
      </c>
      <c r="H3684" s="8">
        <v>0</v>
      </c>
      <c r="I3684" s="8">
        <f>G3684-H3684+I3683</f>
        <v>199.14</v>
      </c>
      <c r="J3684" s="12"/>
    </row>
    <row r="3685" spans="1:10" x14ac:dyDescent="0.3">
      <c r="C3685" s="9"/>
      <c r="D3685" s="10">
        <v>45141</v>
      </c>
      <c r="E3685" t="s">
        <v>3132</v>
      </c>
      <c r="F3685" s="11" t="s">
        <v>3133</v>
      </c>
      <c r="G3685" s="8">
        <v>0</v>
      </c>
      <c r="H3685" s="8">
        <v>199.14</v>
      </c>
      <c r="I3685" s="8">
        <f>G3685-H3685+I3684</f>
        <v>0</v>
      </c>
      <c r="J3685" s="12">
        <v>572000001</v>
      </c>
    </row>
    <row r="3686" spans="1:10" x14ac:dyDescent="0.3">
      <c r="E3686" s="4" t="s">
        <v>12</v>
      </c>
      <c r="G3686" s="8">
        <f>SUM(G3680:G3685)</f>
        <v>704.29</v>
      </c>
      <c r="H3686" s="8">
        <f>SUM(H3680:H3685)</f>
        <v>704.29</v>
      </c>
      <c r="I3686" s="8">
        <f>G3686-H3686</f>
        <v>0</v>
      </c>
    </row>
    <row r="3688" spans="1:10" x14ac:dyDescent="0.3">
      <c r="A3688" s="5">
        <v>430000361</v>
      </c>
      <c r="B3688" s="6" t="s">
        <v>3134</v>
      </c>
      <c r="C3688" s="7"/>
      <c r="D3688" s="7"/>
      <c r="E3688" s="7"/>
      <c r="F3688" s="7"/>
      <c r="G3688" s="7"/>
      <c r="H3688" s="7"/>
      <c r="I3688" s="7"/>
      <c r="J3688" s="7"/>
    </row>
    <row r="3689" spans="1:10" x14ac:dyDescent="0.3">
      <c r="C3689" s="9"/>
      <c r="D3689" s="10">
        <v>44967</v>
      </c>
      <c r="E3689" t="s">
        <v>3135</v>
      </c>
      <c r="F3689" s="11" t="s">
        <v>3136</v>
      </c>
      <c r="G3689" s="8">
        <v>356.96</v>
      </c>
      <c r="H3689" s="8">
        <v>0</v>
      </c>
      <c r="I3689" s="8">
        <f>G3689-H3689</f>
        <v>356.96</v>
      </c>
      <c r="J3689" s="12"/>
    </row>
    <row r="3690" spans="1:10" x14ac:dyDescent="0.3">
      <c r="C3690" s="9"/>
      <c r="D3690" s="10">
        <v>44971</v>
      </c>
      <c r="E3690" t="s">
        <v>3135</v>
      </c>
      <c r="F3690" s="11" t="s">
        <v>3136</v>
      </c>
      <c r="G3690" s="8">
        <v>0</v>
      </c>
      <c r="H3690" s="8">
        <v>356.96</v>
      </c>
      <c r="I3690" s="8">
        <f>G3690-H3690+I3689</f>
        <v>0</v>
      </c>
      <c r="J3690" s="12">
        <v>572000002</v>
      </c>
    </row>
    <row r="3691" spans="1:10" x14ac:dyDescent="0.3">
      <c r="C3691" s="9"/>
      <c r="D3691" s="10">
        <v>45012</v>
      </c>
      <c r="E3691" t="s">
        <v>3137</v>
      </c>
      <c r="F3691" s="11" t="s">
        <v>3138</v>
      </c>
      <c r="G3691" s="8">
        <v>278.99</v>
      </c>
      <c r="H3691" s="8">
        <v>0</v>
      </c>
      <c r="I3691" s="8">
        <f>G3691-H3691+I3690</f>
        <v>278.99</v>
      </c>
      <c r="J3691" s="12"/>
    </row>
    <row r="3692" spans="1:10" x14ac:dyDescent="0.3">
      <c r="C3692" s="9"/>
      <c r="D3692" s="10">
        <v>45019</v>
      </c>
      <c r="E3692" t="s">
        <v>3137</v>
      </c>
      <c r="F3692" s="11" t="s">
        <v>3138</v>
      </c>
      <c r="G3692" s="8">
        <v>0</v>
      </c>
      <c r="H3692" s="8">
        <v>278.99</v>
      </c>
      <c r="I3692" s="8">
        <f>G3692-H3692+I3691</f>
        <v>0</v>
      </c>
      <c r="J3692" s="12">
        <v>572000002</v>
      </c>
    </row>
    <row r="3693" spans="1:10" x14ac:dyDescent="0.3">
      <c r="E3693" s="4" t="s">
        <v>12</v>
      </c>
      <c r="G3693" s="8">
        <f>SUM(G3689:G3692)</f>
        <v>635.95000000000005</v>
      </c>
      <c r="H3693" s="8">
        <f>SUM(H3689:H3692)</f>
        <v>635.95000000000005</v>
      </c>
      <c r="I3693" s="8">
        <f>G3693-H3693</f>
        <v>0</v>
      </c>
    </row>
    <row r="3695" spans="1:10" x14ac:dyDescent="0.3">
      <c r="A3695" s="5">
        <v>430000362</v>
      </c>
      <c r="B3695" s="6" t="s">
        <v>3139</v>
      </c>
      <c r="C3695" s="7"/>
      <c r="D3695" s="7"/>
      <c r="E3695" s="7"/>
      <c r="F3695" s="7"/>
      <c r="G3695" s="7"/>
      <c r="H3695" s="7"/>
      <c r="I3695" s="7"/>
      <c r="J3695" s="7"/>
    </row>
    <row r="3696" spans="1:10" x14ac:dyDescent="0.3">
      <c r="C3696" s="9"/>
      <c r="D3696" s="10">
        <v>44967</v>
      </c>
      <c r="E3696" t="s">
        <v>3140</v>
      </c>
      <c r="F3696" s="11" t="s">
        <v>3141</v>
      </c>
      <c r="G3696" s="8">
        <v>445.18</v>
      </c>
      <c r="H3696" s="8">
        <v>0</v>
      </c>
      <c r="I3696" s="8">
        <f>G3696-H3696</f>
        <v>445.18</v>
      </c>
      <c r="J3696" s="12"/>
    </row>
    <row r="3697" spans="1:10" x14ac:dyDescent="0.3">
      <c r="C3697" s="9"/>
      <c r="D3697" s="10">
        <v>44979</v>
      </c>
      <c r="E3697" t="s">
        <v>3142</v>
      </c>
      <c r="F3697" s="11" t="s">
        <v>3143</v>
      </c>
      <c r="G3697" s="8">
        <v>-445.18</v>
      </c>
      <c r="H3697" s="8">
        <v>0</v>
      </c>
      <c r="I3697" s="8">
        <f>G3697-H3697+I3696</f>
        <v>0</v>
      </c>
      <c r="J3697" s="12"/>
    </row>
    <row r="3698" spans="1:10" x14ac:dyDescent="0.3">
      <c r="C3698" s="9"/>
      <c r="D3698" s="10">
        <v>44979</v>
      </c>
      <c r="E3698" t="s">
        <v>3144</v>
      </c>
      <c r="F3698" s="11" t="s">
        <v>3145</v>
      </c>
      <c r="G3698" s="8">
        <v>446.02</v>
      </c>
      <c r="H3698" s="8">
        <v>0</v>
      </c>
      <c r="I3698" s="8">
        <f>G3698-H3698+I3697</f>
        <v>446.02</v>
      </c>
      <c r="J3698" s="12"/>
    </row>
    <row r="3699" spans="1:10" x14ac:dyDescent="0.3">
      <c r="C3699" s="9"/>
      <c r="D3699" s="10">
        <v>44986</v>
      </c>
      <c r="E3699" t="s">
        <v>3144</v>
      </c>
      <c r="F3699" s="11" t="s">
        <v>3145</v>
      </c>
      <c r="G3699" s="8">
        <v>0</v>
      </c>
      <c r="H3699" s="8">
        <v>446.02</v>
      </c>
      <c r="I3699" s="8">
        <f>G3699-H3699+I3698</f>
        <v>0</v>
      </c>
      <c r="J3699" s="12">
        <v>572000001</v>
      </c>
    </row>
    <row r="3700" spans="1:10" x14ac:dyDescent="0.3">
      <c r="E3700" s="4" t="s">
        <v>12</v>
      </c>
      <c r="G3700" s="8">
        <f>SUM(G3696:G3699)</f>
        <v>446.02</v>
      </c>
      <c r="H3700" s="8">
        <f>SUM(H3696:H3699)</f>
        <v>446.02</v>
      </c>
      <c r="I3700" s="8">
        <f>G3700-H3700</f>
        <v>0</v>
      </c>
    </row>
    <row r="3702" spans="1:10" x14ac:dyDescent="0.3">
      <c r="A3702" s="5">
        <v>430000363</v>
      </c>
      <c r="B3702" s="6" t="s">
        <v>3146</v>
      </c>
      <c r="C3702" s="7"/>
      <c r="D3702" s="7"/>
      <c r="E3702" s="7"/>
      <c r="F3702" s="7"/>
      <c r="G3702" s="7"/>
      <c r="H3702" s="7"/>
      <c r="I3702" s="7"/>
      <c r="J3702" s="7"/>
    </row>
    <row r="3703" spans="1:10" x14ac:dyDescent="0.3">
      <c r="C3703" s="9"/>
      <c r="D3703" s="10">
        <v>44956</v>
      </c>
      <c r="E3703" t="s">
        <v>3147</v>
      </c>
      <c r="F3703" s="11" t="s">
        <v>3148</v>
      </c>
      <c r="G3703" s="8">
        <v>393.35</v>
      </c>
      <c r="H3703" s="8">
        <v>0</v>
      </c>
      <c r="I3703" s="8">
        <f>G3703-H3703</f>
        <v>393.35</v>
      </c>
      <c r="J3703" s="12"/>
    </row>
    <row r="3704" spans="1:10" x14ac:dyDescent="0.3">
      <c r="C3704" s="9"/>
      <c r="D3704" s="10">
        <v>44957</v>
      </c>
      <c r="E3704" t="s">
        <v>3149</v>
      </c>
      <c r="F3704" s="11" t="s">
        <v>3150</v>
      </c>
      <c r="G3704" s="8">
        <v>0</v>
      </c>
      <c r="H3704" s="8">
        <v>393.35</v>
      </c>
      <c r="I3704" s="8">
        <f>G3704-H3704+I3703</f>
        <v>0</v>
      </c>
      <c r="J3704" s="12"/>
    </row>
    <row r="3705" spans="1:10" x14ac:dyDescent="0.3">
      <c r="C3705" s="9"/>
      <c r="D3705" s="10">
        <v>45015</v>
      </c>
      <c r="E3705" t="s">
        <v>3151</v>
      </c>
      <c r="F3705" s="11" t="s">
        <v>3152</v>
      </c>
      <c r="G3705" s="8">
        <v>638.22</v>
      </c>
      <c r="H3705" s="8">
        <v>0</v>
      </c>
      <c r="I3705" s="8">
        <f>G3705-H3705+I3704</f>
        <v>638.22</v>
      </c>
      <c r="J3705" s="12"/>
    </row>
    <row r="3706" spans="1:10" x14ac:dyDescent="0.3">
      <c r="C3706" s="9"/>
      <c r="D3706" s="10">
        <v>45017</v>
      </c>
      <c r="E3706" t="s">
        <v>3151</v>
      </c>
      <c r="F3706" s="11" t="s">
        <v>3152</v>
      </c>
      <c r="G3706" s="8">
        <v>0</v>
      </c>
      <c r="H3706" s="8">
        <v>638.22</v>
      </c>
      <c r="I3706" s="8">
        <f>G3706-H3706+I3705</f>
        <v>0</v>
      </c>
      <c r="J3706" s="12">
        <v>572000001</v>
      </c>
    </row>
    <row r="3707" spans="1:10" x14ac:dyDescent="0.3">
      <c r="C3707" s="9"/>
      <c r="D3707" s="10">
        <v>45103</v>
      </c>
      <c r="E3707" t="s">
        <v>3153</v>
      </c>
      <c r="F3707" s="11" t="s">
        <v>3154</v>
      </c>
      <c r="G3707" s="8">
        <v>597.41999999999996</v>
      </c>
      <c r="H3707" s="8">
        <v>0</v>
      </c>
      <c r="I3707" s="8">
        <f>G3707-H3707+I3706</f>
        <v>597.41999999999996</v>
      </c>
      <c r="J3707" s="12"/>
    </row>
    <row r="3708" spans="1:10" x14ac:dyDescent="0.3">
      <c r="C3708" s="9"/>
      <c r="D3708" s="10">
        <v>45108</v>
      </c>
      <c r="E3708" t="s">
        <v>3153</v>
      </c>
      <c r="F3708" s="11" t="s">
        <v>3154</v>
      </c>
      <c r="G3708" s="8">
        <v>0</v>
      </c>
      <c r="H3708" s="8">
        <v>597.41999999999996</v>
      </c>
      <c r="I3708" s="8">
        <f>G3708-H3708+I3707</f>
        <v>0</v>
      </c>
      <c r="J3708" s="12">
        <v>572000001</v>
      </c>
    </row>
    <row r="3709" spans="1:10" x14ac:dyDescent="0.3">
      <c r="E3709" s="4" t="s">
        <v>12</v>
      </c>
      <c r="G3709" s="8">
        <f>SUM(G3703:G3708)</f>
        <v>1628.9900000000002</v>
      </c>
      <c r="H3709" s="8">
        <f>SUM(H3703:H3708)</f>
        <v>1628.9900000000002</v>
      </c>
      <c r="I3709" s="8">
        <f>G3709-H3709</f>
        <v>0</v>
      </c>
    </row>
    <row r="3711" spans="1:10" x14ac:dyDescent="0.3">
      <c r="A3711" s="5">
        <v>430000364</v>
      </c>
      <c r="B3711" s="6" t="s">
        <v>3155</v>
      </c>
      <c r="C3711" s="7"/>
      <c r="D3711" s="7"/>
      <c r="E3711" s="7"/>
      <c r="F3711" s="7"/>
      <c r="G3711" s="7"/>
      <c r="H3711" s="7"/>
      <c r="I3711" s="7"/>
      <c r="J3711" s="7"/>
    </row>
    <row r="3712" spans="1:10" x14ac:dyDescent="0.3">
      <c r="C3712" s="9"/>
      <c r="D3712" s="10">
        <v>44956</v>
      </c>
      <c r="E3712" t="s">
        <v>3156</v>
      </c>
      <c r="F3712" s="11" t="s">
        <v>3157</v>
      </c>
      <c r="G3712" s="8">
        <v>891.6</v>
      </c>
      <c r="H3712" s="8">
        <v>0</v>
      </c>
      <c r="I3712" s="8">
        <f>G3712-H3712</f>
        <v>891.6</v>
      </c>
      <c r="J3712" s="12"/>
    </row>
    <row r="3713" spans="1:10" x14ac:dyDescent="0.3">
      <c r="C3713" s="9"/>
      <c r="D3713" s="10">
        <v>44957</v>
      </c>
      <c r="E3713" t="s">
        <v>3158</v>
      </c>
      <c r="F3713" s="11" t="s">
        <v>3159</v>
      </c>
      <c r="G3713" s="8">
        <v>0</v>
      </c>
      <c r="H3713" s="8">
        <v>891.6</v>
      </c>
      <c r="I3713" s="8">
        <f t="shared" ref="I3713:I3725" si="137">G3713-H3713+I3712</f>
        <v>0</v>
      </c>
      <c r="J3713" s="12"/>
    </row>
    <row r="3714" spans="1:10" x14ac:dyDescent="0.3">
      <c r="C3714" s="9"/>
      <c r="D3714" s="10">
        <v>45070</v>
      </c>
      <c r="E3714" t="s">
        <v>3160</v>
      </c>
      <c r="F3714" s="11" t="s">
        <v>3161</v>
      </c>
      <c r="G3714" s="8">
        <v>741.28</v>
      </c>
      <c r="H3714" s="8">
        <v>0</v>
      </c>
      <c r="I3714" s="8">
        <f t="shared" si="137"/>
        <v>741.28</v>
      </c>
      <c r="J3714" s="12"/>
    </row>
    <row r="3715" spans="1:10" x14ac:dyDescent="0.3">
      <c r="C3715" s="9"/>
      <c r="D3715" s="10">
        <v>45070</v>
      </c>
      <c r="E3715" t="s">
        <v>3162</v>
      </c>
      <c r="F3715" s="11" t="s">
        <v>3163</v>
      </c>
      <c r="G3715" s="8">
        <v>-8.51</v>
      </c>
      <c r="H3715" s="8">
        <v>0</v>
      </c>
      <c r="I3715" s="8">
        <f t="shared" si="137"/>
        <v>732.77</v>
      </c>
      <c r="J3715" s="12"/>
    </row>
    <row r="3716" spans="1:10" x14ac:dyDescent="0.3">
      <c r="C3716" s="9"/>
      <c r="D3716" s="10">
        <v>45071</v>
      </c>
      <c r="E3716" t="s">
        <v>3164</v>
      </c>
      <c r="F3716" s="11" t="s">
        <v>3165</v>
      </c>
      <c r="G3716" s="8">
        <v>30.78</v>
      </c>
      <c r="H3716" s="8">
        <v>0</v>
      </c>
      <c r="I3716" s="8">
        <f t="shared" si="137"/>
        <v>763.55</v>
      </c>
      <c r="J3716" s="12"/>
    </row>
    <row r="3717" spans="1:10" x14ac:dyDescent="0.3">
      <c r="C3717" s="9"/>
      <c r="D3717" s="10">
        <v>45075</v>
      </c>
      <c r="E3717" t="s">
        <v>3166</v>
      </c>
      <c r="F3717" s="11" t="s">
        <v>3167</v>
      </c>
      <c r="G3717" s="8">
        <v>-23.73</v>
      </c>
      <c r="H3717" s="8">
        <v>0</v>
      </c>
      <c r="I3717" s="8">
        <f t="shared" si="137"/>
        <v>739.81999999999994</v>
      </c>
      <c r="J3717" s="12"/>
    </row>
    <row r="3718" spans="1:10" x14ac:dyDescent="0.3">
      <c r="C3718" s="9"/>
      <c r="D3718" s="10">
        <v>45077</v>
      </c>
      <c r="E3718" t="s">
        <v>3168</v>
      </c>
      <c r="F3718" s="11" t="s">
        <v>3169</v>
      </c>
      <c r="G3718" s="8">
        <v>-2.52</v>
      </c>
      <c r="H3718" s="8">
        <v>0</v>
      </c>
      <c r="I3718" s="8">
        <f t="shared" si="137"/>
        <v>737.3</v>
      </c>
      <c r="J3718" s="12"/>
    </row>
    <row r="3719" spans="1:10" x14ac:dyDescent="0.3">
      <c r="C3719" s="9"/>
      <c r="D3719" s="10">
        <v>45077</v>
      </c>
      <c r="E3719" t="s">
        <v>3170</v>
      </c>
      <c r="F3719" s="11" t="s">
        <v>3171</v>
      </c>
      <c r="G3719" s="8">
        <v>-1.58</v>
      </c>
      <c r="H3719" s="8">
        <v>0</v>
      </c>
      <c r="I3719" s="8">
        <f t="shared" si="137"/>
        <v>735.71999999999991</v>
      </c>
      <c r="J3719" s="12"/>
    </row>
    <row r="3720" spans="1:10" x14ac:dyDescent="0.3">
      <c r="C3720" s="9"/>
      <c r="D3720" s="10">
        <v>45077</v>
      </c>
      <c r="E3720" t="s">
        <v>3160</v>
      </c>
      <c r="F3720" s="11" t="s">
        <v>3161</v>
      </c>
      <c r="G3720" s="8">
        <v>0</v>
      </c>
      <c r="H3720" s="8">
        <v>741.28</v>
      </c>
      <c r="I3720" s="8">
        <f t="shared" si="137"/>
        <v>-5.5600000000000591</v>
      </c>
      <c r="J3720" s="12">
        <v>572000001</v>
      </c>
    </row>
    <row r="3721" spans="1:10" x14ac:dyDescent="0.3">
      <c r="C3721" s="9"/>
      <c r="D3721" s="10">
        <v>45077</v>
      </c>
      <c r="E3721" t="s">
        <v>3162</v>
      </c>
      <c r="F3721" s="11" t="s">
        <v>3163</v>
      </c>
      <c r="G3721" s="8">
        <v>0</v>
      </c>
      <c r="H3721" s="8">
        <v>-8.51</v>
      </c>
      <c r="I3721" s="8">
        <f t="shared" si="137"/>
        <v>2.9499999999999407</v>
      </c>
      <c r="J3721" s="12">
        <v>572000001</v>
      </c>
    </row>
    <row r="3722" spans="1:10" x14ac:dyDescent="0.3">
      <c r="C3722" s="9"/>
      <c r="D3722" s="10">
        <v>45077</v>
      </c>
      <c r="E3722" t="s">
        <v>3164</v>
      </c>
      <c r="F3722" s="11" t="s">
        <v>3165</v>
      </c>
      <c r="G3722" s="8">
        <v>0</v>
      </c>
      <c r="H3722" s="8">
        <v>30.78</v>
      </c>
      <c r="I3722" s="8">
        <f t="shared" si="137"/>
        <v>-27.830000000000062</v>
      </c>
      <c r="J3722" s="12">
        <v>572000001</v>
      </c>
    </row>
    <row r="3723" spans="1:10" x14ac:dyDescent="0.3">
      <c r="C3723" s="9"/>
      <c r="D3723" s="10">
        <v>45077</v>
      </c>
      <c r="E3723" t="s">
        <v>3166</v>
      </c>
      <c r="F3723" s="11" t="s">
        <v>3167</v>
      </c>
      <c r="G3723" s="8">
        <v>0</v>
      </c>
      <c r="H3723" s="8">
        <v>-23.73</v>
      </c>
      <c r="I3723" s="8">
        <f t="shared" si="137"/>
        <v>-4.1000000000000618</v>
      </c>
      <c r="J3723" s="12">
        <v>572000001</v>
      </c>
    </row>
    <row r="3724" spans="1:10" x14ac:dyDescent="0.3">
      <c r="C3724" s="9"/>
      <c r="D3724" s="10">
        <v>45077</v>
      </c>
      <c r="E3724" t="s">
        <v>3168</v>
      </c>
      <c r="F3724" s="11" t="s">
        <v>3169</v>
      </c>
      <c r="G3724" s="8">
        <v>0</v>
      </c>
      <c r="H3724" s="8">
        <v>-2.52</v>
      </c>
      <c r="I3724" s="8">
        <f t="shared" si="137"/>
        <v>-1.5800000000000618</v>
      </c>
      <c r="J3724" s="12">
        <v>572000001</v>
      </c>
    </row>
    <row r="3725" spans="1:10" x14ac:dyDescent="0.3">
      <c r="C3725" s="9"/>
      <c r="D3725" s="10">
        <v>45077</v>
      </c>
      <c r="E3725" t="s">
        <v>3170</v>
      </c>
      <c r="F3725" s="11" t="s">
        <v>3171</v>
      </c>
      <c r="G3725" s="8">
        <v>0</v>
      </c>
      <c r="H3725" s="8">
        <v>-1.58</v>
      </c>
      <c r="I3725" s="8">
        <f t="shared" si="137"/>
        <v>-6.1728400169158704E-14</v>
      </c>
      <c r="J3725" s="12">
        <v>572000001</v>
      </c>
    </row>
    <row r="3726" spans="1:10" x14ac:dyDescent="0.3">
      <c r="E3726" s="4" t="s">
        <v>12</v>
      </c>
      <c r="G3726" s="8">
        <f>SUM(G3712:G3725)</f>
        <v>1627.3200000000002</v>
      </c>
      <c r="H3726" s="8">
        <f>SUM(H3712:H3725)</f>
        <v>1627.3200000000002</v>
      </c>
      <c r="I3726" s="8">
        <f>G3726-H3726</f>
        <v>0</v>
      </c>
    </row>
    <row r="3728" spans="1:10" x14ac:dyDescent="0.3">
      <c r="A3728" s="5">
        <v>430000365</v>
      </c>
      <c r="B3728" s="6" t="s">
        <v>3172</v>
      </c>
      <c r="C3728" s="7"/>
      <c r="D3728" s="7"/>
      <c r="E3728" s="7"/>
      <c r="F3728" s="7"/>
      <c r="G3728" s="7"/>
      <c r="H3728" s="7"/>
      <c r="I3728" s="7"/>
      <c r="J3728" s="7"/>
    </row>
    <row r="3729" spans="1:10" x14ac:dyDescent="0.3">
      <c r="C3729" s="9"/>
      <c r="D3729" s="10">
        <v>44956</v>
      </c>
      <c r="E3729" t="s">
        <v>3173</v>
      </c>
      <c r="F3729" s="11" t="s">
        <v>3174</v>
      </c>
      <c r="G3729" s="8">
        <v>369.01</v>
      </c>
      <c r="H3729" s="8">
        <v>0</v>
      </c>
      <c r="I3729" s="8">
        <f>G3729-H3729</f>
        <v>369.01</v>
      </c>
      <c r="J3729" s="12"/>
    </row>
    <row r="3730" spans="1:10" x14ac:dyDescent="0.3">
      <c r="C3730" s="9"/>
      <c r="D3730" s="10">
        <v>44957</v>
      </c>
      <c r="E3730" t="s">
        <v>3175</v>
      </c>
      <c r="F3730" s="11" t="s">
        <v>3176</v>
      </c>
      <c r="G3730" s="8">
        <v>0</v>
      </c>
      <c r="H3730" s="8">
        <v>369.01</v>
      </c>
      <c r="I3730" s="8">
        <f>G3730-H3730+I3729</f>
        <v>0</v>
      </c>
      <c r="J3730" s="12"/>
    </row>
    <row r="3731" spans="1:10" x14ac:dyDescent="0.3">
      <c r="C3731" s="9"/>
      <c r="D3731" s="10">
        <v>45016</v>
      </c>
      <c r="E3731" t="s">
        <v>3177</v>
      </c>
      <c r="F3731" s="11" t="s">
        <v>3178</v>
      </c>
      <c r="G3731" s="8">
        <v>1204.06</v>
      </c>
      <c r="H3731" s="8">
        <v>0</v>
      </c>
      <c r="I3731" s="8">
        <f>G3731-H3731+I3730</f>
        <v>1204.06</v>
      </c>
      <c r="J3731" s="12"/>
    </row>
    <row r="3732" spans="1:10" x14ac:dyDescent="0.3">
      <c r="C3732" s="9"/>
      <c r="D3732" s="10">
        <v>45021</v>
      </c>
      <c r="E3732" t="s">
        <v>3177</v>
      </c>
      <c r="F3732" s="11" t="s">
        <v>3178</v>
      </c>
      <c r="G3732" s="8">
        <v>0</v>
      </c>
      <c r="H3732" s="8">
        <v>1204.06</v>
      </c>
      <c r="I3732" s="8">
        <f>G3732-H3732+I3731</f>
        <v>0</v>
      </c>
      <c r="J3732" s="12">
        <v>572000002</v>
      </c>
    </row>
    <row r="3733" spans="1:10" x14ac:dyDescent="0.3">
      <c r="C3733" s="9"/>
      <c r="D3733" s="10">
        <v>45134</v>
      </c>
      <c r="E3733" t="s">
        <v>3179</v>
      </c>
      <c r="F3733" s="11" t="s">
        <v>3180</v>
      </c>
      <c r="G3733" s="8">
        <v>772.2</v>
      </c>
      <c r="H3733" s="8">
        <v>0</v>
      </c>
      <c r="I3733" s="8">
        <f>G3733-H3733+I3732</f>
        <v>772.2</v>
      </c>
      <c r="J3733" s="12"/>
    </row>
    <row r="3734" spans="1:10" x14ac:dyDescent="0.3">
      <c r="C3734" s="9"/>
      <c r="D3734" s="10">
        <v>45138</v>
      </c>
      <c r="E3734" t="s">
        <v>3179</v>
      </c>
      <c r="F3734" s="11" t="s">
        <v>3180</v>
      </c>
      <c r="G3734" s="8">
        <v>0</v>
      </c>
      <c r="H3734" s="8">
        <v>772.2</v>
      </c>
      <c r="I3734" s="8">
        <f>G3734-H3734+I3733</f>
        <v>0</v>
      </c>
      <c r="J3734" s="12">
        <v>572000002</v>
      </c>
    </row>
    <row r="3735" spans="1:10" x14ac:dyDescent="0.3">
      <c r="E3735" s="4" t="s">
        <v>12</v>
      </c>
      <c r="G3735" s="8">
        <f>SUM(G3729:G3734)</f>
        <v>2345.27</v>
      </c>
      <c r="H3735" s="8">
        <f>SUM(H3729:H3734)</f>
        <v>2345.27</v>
      </c>
      <c r="I3735" s="8">
        <f>G3735-H3735</f>
        <v>0</v>
      </c>
    </row>
    <row r="3737" spans="1:10" x14ac:dyDescent="0.3">
      <c r="A3737" s="5">
        <v>430000366</v>
      </c>
      <c r="B3737" s="6" t="s">
        <v>3181</v>
      </c>
      <c r="C3737" s="7"/>
      <c r="D3737" s="7"/>
      <c r="E3737" s="7"/>
      <c r="F3737" s="7"/>
      <c r="G3737" s="7"/>
      <c r="H3737" s="7"/>
      <c r="I3737" s="7"/>
      <c r="J3737" s="7"/>
    </row>
    <row r="3738" spans="1:10" x14ac:dyDescent="0.3">
      <c r="C3738" s="9"/>
      <c r="D3738" s="10">
        <v>44956</v>
      </c>
      <c r="E3738" t="s">
        <v>3182</v>
      </c>
      <c r="F3738" s="11" t="s">
        <v>3183</v>
      </c>
      <c r="G3738" s="8">
        <v>526.82000000000005</v>
      </c>
      <c r="H3738" s="8">
        <v>0</v>
      </c>
      <c r="I3738" s="8">
        <f>G3738-H3738</f>
        <v>526.82000000000005</v>
      </c>
      <c r="J3738" s="12"/>
    </row>
    <row r="3739" spans="1:10" x14ac:dyDescent="0.3">
      <c r="C3739" s="9"/>
      <c r="D3739" s="10">
        <v>44960</v>
      </c>
      <c r="E3739" t="s">
        <v>3182</v>
      </c>
      <c r="F3739" s="11" t="s">
        <v>3183</v>
      </c>
      <c r="G3739" s="8">
        <v>0</v>
      </c>
      <c r="H3739" s="8">
        <v>526.82000000000005</v>
      </c>
      <c r="I3739" s="8">
        <f>G3739-H3739+I3738</f>
        <v>0</v>
      </c>
      <c r="J3739" s="12">
        <v>572000002</v>
      </c>
    </row>
    <row r="3740" spans="1:10" x14ac:dyDescent="0.3">
      <c r="C3740" s="9"/>
      <c r="D3740" s="10">
        <v>45009</v>
      </c>
      <c r="E3740" t="s">
        <v>3184</v>
      </c>
      <c r="F3740" s="11" t="s">
        <v>3185</v>
      </c>
      <c r="G3740" s="8">
        <v>419.58</v>
      </c>
      <c r="H3740" s="8">
        <v>0</v>
      </c>
      <c r="I3740" s="8">
        <f>G3740-H3740+I3739</f>
        <v>419.58</v>
      </c>
      <c r="J3740" s="12"/>
    </row>
    <row r="3741" spans="1:10" x14ac:dyDescent="0.3">
      <c r="C3741" s="9"/>
      <c r="D3741" s="10">
        <v>45012</v>
      </c>
      <c r="E3741" t="s">
        <v>3184</v>
      </c>
      <c r="F3741" s="11" t="s">
        <v>3185</v>
      </c>
      <c r="G3741" s="8">
        <v>0</v>
      </c>
      <c r="H3741" s="8">
        <v>419.58</v>
      </c>
      <c r="I3741" s="8">
        <f>G3741-H3741+I3740</f>
        <v>0</v>
      </c>
      <c r="J3741" s="12">
        <v>572000002</v>
      </c>
    </row>
    <row r="3742" spans="1:10" x14ac:dyDescent="0.3">
      <c r="E3742" s="4" t="s">
        <v>12</v>
      </c>
      <c r="G3742" s="8">
        <f>SUM(G3738:G3741)</f>
        <v>946.40000000000009</v>
      </c>
      <c r="H3742" s="8">
        <f>SUM(H3738:H3741)</f>
        <v>946.40000000000009</v>
      </c>
      <c r="I3742" s="8">
        <f>G3742-H3742</f>
        <v>0</v>
      </c>
    </row>
    <row r="3744" spans="1:10" x14ac:dyDescent="0.3">
      <c r="A3744" s="5">
        <v>430000367</v>
      </c>
      <c r="B3744" s="6" t="s">
        <v>3186</v>
      </c>
      <c r="C3744" s="7"/>
      <c r="D3744" s="7"/>
      <c r="E3744" s="7"/>
      <c r="F3744" s="7"/>
      <c r="G3744" s="7"/>
      <c r="H3744" s="7"/>
      <c r="I3744" s="7"/>
      <c r="J3744" s="7"/>
    </row>
    <row r="3745" spans="1:10" x14ac:dyDescent="0.3">
      <c r="C3745" s="9"/>
      <c r="D3745" s="10">
        <v>44957</v>
      </c>
      <c r="E3745" t="s">
        <v>3187</v>
      </c>
      <c r="F3745" s="11" t="s">
        <v>3188</v>
      </c>
      <c r="G3745" s="8">
        <v>1216.74</v>
      </c>
      <c r="H3745" s="8">
        <v>0</v>
      </c>
      <c r="I3745" s="8">
        <f>G3745-H3745</f>
        <v>1216.74</v>
      </c>
      <c r="J3745" s="12">
        <v>700000002</v>
      </c>
    </row>
    <row r="3746" spans="1:10" x14ac:dyDescent="0.3">
      <c r="E3746" s="4" t="s">
        <v>12</v>
      </c>
      <c r="G3746" s="8">
        <f>G3745</f>
        <v>1216.74</v>
      </c>
      <c r="H3746" s="8">
        <f>H3745</f>
        <v>0</v>
      </c>
      <c r="I3746" s="8">
        <f>G3746-H3746</f>
        <v>1216.74</v>
      </c>
    </row>
    <row r="3748" spans="1:10" x14ac:dyDescent="0.3">
      <c r="A3748" s="5">
        <v>430000368</v>
      </c>
      <c r="B3748" s="6" t="s">
        <v>3189</v>
      </c>
      <c r="C3748" s="7"/>
      <c r="D3748" s="7"/>
      <c r="E3748" s="7"/>
      <c r="F3748" s="7"/>
      <c r="G3748" s="7"/>
      <c r="H3748" s="7"/>
      <c r="I3748" s="7"/>
      <c r="J3748" s="7"/>
    </row>
    <row r="3749" spans="1:10" x14ac:dyDescent="0.3">
      <c r="C3749" s="9"/>
      <c r="D3749" s="10">
        <v>44978</v>
      </c>
      <c r="E3749" t="s">
        <v>3190</v>
      </c>
      <c r="F3749" s="11" t="s">
        <v>3191</v>
      </c>
      <c r="G3749" s="8">
        <v>3421.13</v>
      </c>
      <c r="H3749" s="8">
        <v>0</v>
      </c>
      <c r="I3749" s="8">
        <f>G3749-H3749</f>
        <v>3421.13</v>
      </c>
      <c r="J3749" s="12">
        <v>700000002</v>
      </c>
    </row>
    <row r="3750" spans="1:10" x14ac:dyDescent="0.3">
      <c r="C3750" s="9"/>
      <c r="D3750" s="10">
        <v>44978</v>
      </c>
      <c r="E3750" t="s">
        <v>3192</v>
      </c>
      <c r="F3750" s="11" t="s">
        <v>3193</v>
      </c>
      <c r="G3750" s="8">
        <v>90.92</v>
      </c>
      <c r="H3750" s="8">
        <v>0</v>
      </c>
      <c r="I3750" s="8">
        <f>G3750-H3750+I3749</f>
        <v>3512.05</v>
      </c>
      <c r="J3750" s="12">
        <v>700000002</v>
      </c>
    </row>
    <row r="3751" spans="1:10" x14ac:dyDescent="0.3">
      <c r="C3751" s="9"/>
      <c r="D3751" s="10">
        <v>44979</v>
      </c>
      <c r="E3751" t="s">
        <v>3194</v>
      </c>
      <c r="F3751" s="11" t="s">
        <v>3195</v>
      </c>
      <c r="G3751" s="8">
        <v>181.83</v>
      </c>
      <c r="H3751" s="8">
        <v>0</v>
      </c>
      <c r="I3751" s="8">
        <f>G3751-H3751+I3750</f>
        <v>3693.88</v>
      </c>
      <c r="J3751" s="12">
        <v>700000002</v>
      </c>
    </row>
    <row r="3752" spans="1:10" x14ac:dyDescent="0.3">
      <c r="C3752" s="9"/>
      <c r="D3752" s="10">
        <v>44979</v>
      </c>
      <c r="E3752" t="s">
        <v>3190</v>
      </c>
      <c r="F3752" s="11" t="s">
        <v>3191</v>
      </c>
      <c r="G3752" s="8">
        <v>0</v>
      </c>
      <c r="H3752" s="8">
        <v>3421.13</v>
      </c>
      <c r="I3752" s="8">
        <f>G3752-H3752+I3751</f>
        <v>272.75</v>
      </c>
      <c r="J3752" s="12">
        <v>572000002</v>
      </c>
    </row>
    <row r="3753" spans="1:10" x14ac:dyDescent="0.3">
      <c r="C3753" s="9"/>
      <c r="D3753" s="10">
        <v>44979</v>
      </c>
      <c r="E3753" t="s">
        <v>3192</v>
      </c>
      <c r="F3753" s="11" t="s">
        <v>3193</v>
      </c>
      <c r="G3753" s="8">
        <v>0</v>
      </c>
      <c r="H3753" s="8">
        <v>90.92</v>
      </c>
      <c r="I3753" s="8">
        <f>G3753-H3753+I3752</f>
        <v>181.82999999999998</v>
      </c>
      <c r="J3753" s="12">
        <v>572000002</v>
      </c>
    </row>
    <row r="3754" spans="1:10" x14ac:dyDescent="0.3">
      <c r="C3754" s="9"/>
      <c r="D3754" s="10">
        <v>44979</v>
      </c>
      <c r="E3754" t="s">
        <v>3194</v>
      </c>
      <c r="F3754" s="11" t="s">
        <v>3195</v>
      </c>
      <c r="G3754" s="8">
        <v>0</v>
      </c>
      <c r="H3754" s="8">
        <v>181.83</v>
      </c>
      <c r="I3754" s="8">
        <f>G3754-H3754+I3753</f>
        <v>0</v>
      </c>
      <c r="J3754" s="12">
        <v>572000002</v>
      </c>
    </row>
    <row r="3755" spans="1:10" x14ac:dyDescent="0.3">
      <c r="E3755" s="4" t="s">
        <v>12</v>
      </c>
      <c r="G3755" s="8">
        <f>SUM(G3749:G3754)</f>
        <v>3693.88</v>
      </c>
      <c r="H3755" s="8">
        <f>SUM(H3749:H3754)</f>
        <v>3693.88</v>
      </c>
      <c r="I3755" s="8">
        <f>G3755-H3755</f>
        <v>0</v>
      </c>
    </row>
    <row r="3757" spans="1:10" x14ac:dyDescent="0.3">
      <c r="A3757" s="5">
        <v>430000369</v>
      </c>
      <c r="B3757" s="6" t="s">
        <v>3196</v>
      </c>
      <c r="C3757" s="7"/>
      <c r="D3757" s="7"/>
      <c r="E3757" s="7"/>
      <c r="F3757" s="7"/>
      <c r="G3757" s="7"/>
      <c r="H3757" s="7"/>
      <c r="I3757" s="7"/>
      <c r="J3757" s="7"/>
    </row>
    <row r="3758" spans="1:10" x14ac:dyDescent="0.3">
      <c r="C3758" s="9"/>
      <c r="D3758" s="10">
        <v>44978</v>
      </c>
      <c r="E3758" t="s">
        <v>3197</v>
      </c>
      <c r="F3758" s="11" t="s">
        <v>3198</v>
      </c>
      <c r="G3758" s="8">
        <v>1226.24</v>
      </c>
      <c r="H3758" s="8">
        <v>0</v>
      </c>
      <c r="I3758" s="8">
        <f>G3758-H3758</f>
        <v>1226.24</v>
      </c>
      <c r="J3758" s="12">
        <v>700000002</v>
      </c>
    </row>
    <row r="3759" spans="1:10" x14ac:dyDescent="0.3">
      <c r="C3759" s="9"/>
      <c r="D3759" s="10">
        <v>44978</v>
      </c>
      <c r="E3759" t="s">
        <v>3197</v>
      </c>
      <c r="F3759" s="11" t="s">
        <v>3198</v>
      </c>
      <c r="G3759" s="8">
        <v>0</v>
      </c>
      <c r="H3759" s="8">
        <v>1226.24</v>
      </c>
      <c r="I3759" s="8">
        <f>G3759-H3759+I3758</f>
        <v>0</v>
      </c>
      <c r="J3759" s="12">
        <v>572000002</v>
      </c>
    </row>
    <row r="3760" spans="1:10" x14ac:dyDescent="0.3">
      <c r="E3760" s="4" t="s">
        <v>12</v>
      </c>
      <c r="G3760" s="8">
        <f>SUM(G3758:G3759)</f>
        <v>1226.24</v>
      </c>
      <c r="H3760" s="8">
        <f>SUM(H3758:H3759)</f>
        <v>1226.24</v>
      </c>
      <c r="I3760" s="8">
        <f>G3760-H3760</f>
        <v>0</v>
      </c>
    </row>
    <row r="3762" spans="1:10" x14ac:dyDescent="0.3">
      <c r="A3762" s="5">
        <v>430000370</v>
      </c>
      <c r="B3762" s="6" t="s">
        <v>3199</v>
      </c>
      <c r="C3762" s="7"/>
      <c r="D3762" s="7"/>
      <c r="E3762" s="7"/>
      <c r="F3762" s="7"/>
      <c r="G3762" s="7"/>
      <c r="H3762" s="7"/>
      <c r="I3762" s="7"/>
      <c r="J3762" s="7"/>
    </row>
    <row r="3763" spans="1:10" x14ac:dyDescent="0.3">
      <c r="C3763" s="9"/>
      <c r="D3763" s="10">
        <v>44978</v>
      </c>
      <c r="E3763" t="s">
        <v>3200</v>
      </c>
      <c r="F3763" s="11" t="s">
        <v>3201</v>
      </c>
      <c r="G3763" s="8">
        <v>225.72</v>
      </c>
      <c r="H3763" s="8">
        <v>0</v>
      </c>
      <c r="I3763" s="8">
        <f>G3763-H3763</f>
        <v>225.72</v>
      </c>
      <c r="J3763" s="12"/>
    </row>
    <row r="3764" spans="1:10" x14ac:dyDescent="0.3">
      <c r="C3764" s="9"/>
      <c r="D3764" s="10">
        <v>44992</v>
      </c>
      <c r="E3764" t="s">
        <v>3200</v>
      </c>
      <c r="F3764" s="11" t="s">
        <v>3201</v>
      </c>
      <c r="G3764" s="8">
        <v>0</v>
      </c>
      <c r="H3764" s="8">
        <v>225.72</v>
      </c>
      <c r="I3764" s="8">
        <f>G3764-H3764+I3763</f>
        <v>0</v>
      </c>
      <c r="J3764" s="12">
        <v>572000002</v>
      </c>
    </row>
    <row r="3765" spans="1:10" x14ac:dyDescent="0.3">
      <c r="E3765" s="4" t="s">
        <v>12</v>
      </c>
      <c r="G3765" s="8">
        <f>SUM(G3763:G3764)</f>
        <v>225.72</v>
      </c>
      <c r="H3765" s="8">
        <f>SUM(H3763:H3764)</f>
        <v>225.72</v>
      </c>
      <c r="I3765" s="8">
        <f>G3765-H3765</f>
        <v>0</v>
      </c>
    </row>
    <row r="3767" spans="1:10" x14ac:dyDescent="0.3">
      <c r="A3767" s="5">
        <v>430000371</v>
      </c>
      <c r="B3767" s="6" t="s">
        <v>3202</v>
      </c>
      <c r="C3767" s="7"/>
      <c r="D3767" s="7"/>
      <c r="E3767" s="7"/>
      <c r="F3767" s="7"/>
      <c r="G3767" s="7"/>
      <c r="H3767" s="7"/>
      <c r="I3767" s="7"/>
      <c r="J3767" s="7"/>
    </row>
    <row r="3768" spans="1:10" x14ac:dyDescent="0.3">
      <c r="C3768" s="9"/>
      <c r="D3768" s="10">
        <v>44979</v>
      </c>
      <c r="E3768" t="s">
        <v>3203</v>
      </c>
      <c r="F3768" s="11" t="s">
        <v>3204</v>
      </c>
      <c r="G3768" s="8">
        <v>402.84</v>
      </c>
      <c r="H3768" s="8">
        <v>0</v>
      </c>
      <c r="I3768" s="8">
        <f>G3768-H3768</f>
        <v>402.84</v>
      </c>
      <c r="J3768" s="12"/>
    </row>
    <row r="3769" spans="1:10" x14ac:dyDescent="0.3">
      <c r="C3769" s="9"/>
      <c r="D3769" s="10">
        <v>44980</v>
      </c>
      <c r="E3769" t="s">
        <v>3203</v>
      </c>
      <c r="F3769" s="11" t="s">
        <v>3204</v>
      </c>
      <c r="G3769" s="8">
        <v>0</v>
      </c>
      <c r="H3769" s="8">
        <v>402.84</v>
      </c>
      <c r="I3769" s="8">
        <f>G3769-H3769+I3768</f>
        <v>0</v>
      </c>
      <c r="J3769" s="12">
        <v>572000003</v>
      </c>
    </row>
    <row r="3770" spans="1:10" x14ac:dyDescent="0.3">
      <c r="E3770" s="4" t="s">
        <v>12</v>
      </c>
      <c r="G3770" s="8">
        <f>SUM(G3768:G3769)</f>
        <v>402.84</v>
      </c>
      <c r="H3770" s="8">
        <f>SUM(H3768:H3769)</f>
        <v>402.84</v>
      </c>
      <c r="I3770" s="8">
        <f>G3770-H3770</f>
        <v>0</v>
      </c>
    </row>
    <row r="3772" spans="1:10" x14ac:dyDescent="0.3">
      <c r="A3772" s="5">
        <v>430000372</v>
      </c>
      <c r="B3772" s="6" t="s">
        <v>3205</v>
      </c>
      <c r="C3772" s="7"/>
      <c r="D3772" s="7"/>
      <c r="E3772" s="7"/>
      <c r="F3772" s="7"/>
      <c r="G3772" s="7"/>
      <c r="H3772" s="7"/>
      <c r="I3772" s="7"/>
      <c r="J3772" s="7"/>
    </row>
    <row r="3773" spans="1:10" x14ac:dyDescent="0.3">
      <c r="C3773" s="9"/>
      <c r="D3773" s="10">
        <v>44979</v>
      </c>
      <c r="E3773" t="s">
        <v>3206</v>
      </c>
      <c r="F3773" s="11" t="s">
        <v>3207</v>
      </c>
      <c r="G3773" s="8">
        <v>921.31</v>
      </c>
      <c r="H3773" s="8">
        <v>0</v>
      </c>
      <c r="I3773" s="8">
        <f>G3773-H3773</f>
        <v>921.31</v>
      </c>
      <c r="J3773" s="12"/>
    </row>
    <row r="3774" spans="1:10" x14ac:dyDescent="0.3">
      <c r="C3774" s="9"/>
      <c r="D3774" s="10">
        <v>44979</v>
      </c>
      <c r="E3774" t="s">
        <v>3206</v>
      </c>
      <c r="F3774" s="11" t="s">
        <v>3207</v>
      </c>
      <c r="G3774" s="8">
        <v>0</v>
      </c>
      <c r="H3774" s="8">
        <v>921.31</v>
      </c>
      <c r="I3774" s="8">
        <f t="shared" ref="I3774:I3784" si="138">G3774-H3774+I3773</f>
        <v>0</v>
      </c>
      <c r="J3774" s="12">
        <v>572000001</v>
      </c>
    </row>
    <row r="3775" spans="1:10" x14ac:dyDescent="0.3">
      <c r="C3775" s="9"/>
      <c r="D3775" s="10">
        <v>45014</v>
      </c>
      <c r="E3775" t="s">
        <v>3208</v>
      </c>
      <c r="F3775" s="11" t="s">
        <v>3209</v>
      </c>
      <c r="G3775" s="8">
        <v>381.32</v>
      </c>
      <c r="H3775" s="8">
        <v>0</v>
      </c>
      <c r="I3775" s="8">
        <f t="shared" si="138"/>
        <v>381.32</v>
      </c>
      <c r="J3775" s="12"/>
    </row>
    <row r="3776" spans="1:10" x14ac:dyDescent="0.3">
      <c r="C3776" s="9"/>
      <c r="D3776" s="10">
        <v>45014</v>
      </c>
      <c r="E3776" t="s">
        <v>3208</v>
      </c>
      <c r="F3776" s="11" t="s">
        <v>3209</v>
      </c>
      <c r="G3776" s="8">
        <v>0</v>
      </c>
      <c r="H3776" s="8">
        <v>381.32</v>
      </c>
      <c r="I3776" s="8">
        <f t="shared" si="138"/>
        <v>0</v>
      </c>
      <c r="J3776" s="12">
        <v>572000001</v>
      </c>
    </row>
    <row r="3777" spans="1:10" x14ac:dyDescent="0.3">
      <c r="C3777" s="9"/>
      <c r="D3777" s="10">
        <v>45034</v>
      </c>
      <c r="E3777" t="s">
        <v>3210</v>
      </c>
      <c r="F3777" s="11" t="s">
        <v>3211</v>
      </c>
      <c r="G3777" s="8">
        <v>-38.090000000000003</v>
      </c>
      <c r="H3777" s="8">
        <v>0</v>
      </c>
      <c r="I3777" s="8">
        <f t="shared" si="138"/>
        <v>-38.090000000000003</v>
      </c>
      <c r="J3777" s="12"/>
    </row>
    <row r="3778" spans="1:10" x14ac:dyDescent="0.3">
      <c r="C3778" s="9"/>
      <c r="D3778" s="10">
        <v>45035</v>
      </c>
      <c r="E3778" t="s">
        <v>3212</v>
      </c>
      <c r="F3778" s="11" t="s">
        <v>3213</v>
      </c>
      <c r="G3778" s="8">
        <v>348.84</v>
      </c>
      <c r="H3778" s="8">
        <v>0</v>
      </c>
      <c r="I3778" s="8">
        <f t="shared" si="138"/>
        <v>310.75</v>
      </c>
      <c r="J3778" s="12"/>
    </row>
    <row r="3779" spans="1:10" x14ac:dyDescent="0.3">
      <c r="C3779" s="9"/>
      <c r="D3779" s="10">
        <v>45036</v>
      </c>
      <c r="E3779" t="s">
        <v>3212</v>
      </c>
      <c r="F3779" s="11" t="s">
        <v>3213</v>
      </c>
      <c r="G3779" s="8">
        <v>0</v>
      </c>
      <c r="H3779" s="8">
        <v>348.84</v>
      </c>
      <c r="I3779" s="8">
        <f t="shared" si="138"/>
        <v>-38.089999999999975</v>
      </c>
      <c r="J3779" s="12">
        <v>572000001</v>
      </c>
    </row>
    <row r="3780" spans="1:10" x14ac:dyDescent="0.3">
      <c r="C3780" s="9"/>
      <c r="D3780" s="10">
        <v>45077</v>
      </c>
      <c r="E3780" t="s">
        <v>3214</v>
      </c>
      <c r="F3780" s="11" t="s">
        <v>3215</v>
      </c>
      <c r="G3780" s="8">
        <v>317.60000000000002</v>
      </c>
      <c r="H3780" s="8">
        <v>0</v>
      </c>
      <c r="I3780" s="8">
        <f t="shared" si="138"/>
        <v>279.51000000000005</v>
      </c>
      <c r="J3780" s="12"/>
    </row>
    <row r="3781" spans="1:10" x14ac:dyDescent="0.3">
      <c r="C3781" s="9"/>
      <c r="D3781" s="10">
        <v>45083</v>
      </c>
      <c r="E3781" t="s">
        <v>3216</v>
      </c>
      <c r="F3781" s="11" t="s">
        <v>3217</v>
      </c>
      <c r="G3781" s="8">
        <v>121.58</v>
      </c>
      <c r="H3781" s="8">
        <v>0</v>
      </c>
      <c r="I3781" s="8">
        <f t="shared" si="138"/>
        <v>401.09000000000003</v>
      </c>
      <c r="J3781" s="12"/>
    </row>
    <row r="3782" spans="1:10" x14ac:dyDescent="0.3">
      <c r="C3782" s="9"/>
      <c r="D3782" s="10">
        <v>45083</v>
      </c>
      <c r="E3782" t="s">
        <v>3214</v>
      </c>
      <c r="F3782" s="11" t="s">
        <v>3215</v>
      </c>
      <c r="G3782" s="8">
        <v>0</v>
      </c>
      <c r="H3782" s="8">
        <v>317.60000000000002</v>
      </c>
      <c r="I3782" s="8">
        <f t="shared" si="138"/>
        <v>83.490000000000009</v>
      </c>
      <c r="J3782" s="12">
        <v>572000001</v>
      </c>
    </row>
    <row r="3783" spans="1:10" x14ac:dyDescent="0.3">
      <c r="C3783" s="9"/>
      <c r="D3783" s="10">
        <v>45083</v>
      </c>
      <c r="E3783" t="s">
        <v>3216</v>
      </c>
      <c r="F3783" s="11" t="s">
        <v>3217</v>
      </c>
      <c r="G3783" s="8">
        <v>0</v>
      </c>
      <c r="H3783" s="8">
        <v>121.58</v>
      </c>
      <c r="I3783" s="8">
        <f t="shared" si="138"/>
        <v>-38.089999999999989</v>
      </c>
      <c r="J3783" s="12">
        <v>572000001</v>
      </c>
    </row>
    <row r="3784" spans="1:10" x14ac:dyDescent="0.3">
      <c r="C3784" s="9"/>
      <c r="D3784" s="10">
        <v>45125</v>
      </c>
      <c r="E3784" t="s">
        <v>3218</v>
      </c>
      <c r="F3784" s="11" t="s">
        <v>3219</v>
      </c>
      <c r="G3784" s="8">
        <v>-3.38</v>
      </c>
      <c r="H3784" s="8">
        <v>0</v>
      </c>
      <c r="I3784" s="8">
        <f t="shared" si="138"/>
        <v>-41.469999999999992</v>
      </c>
      <c r="J3784" s="12"/>
    </row>
    <row r="3785" spans="1:10" x14ac:dyDescent="0.3">
      <c r="E3785" s="4" t="s">
        <v>12</v>
      </c>
      <c r="G3785" s="8">
        <f>SUM(G3773:G3784)</f>
        <v>2049.1799999999998</v>
      </c>
      <c r="H3785" s="8">
        <f>SUM(H3773:H3784)</f>
        <v>2090.6499999999996</v>
      </c>
      <c r="I3785" s="8">
        <f>G3785-H3785</f>
        <v>-41.4699999999998</v>
      </c>
    </row>
    <row r="3787" spans="1:10" x14ac:dyDescent="0.3">
      <c r="A3787" s="5">
        <v>430000373</v>
      </c>
      <c r="B3787" s="6" t="s">
        <v>3220</v>
      </c>
      <c r="C3787" s="7"/>
      <c r="D3787" s="7"/>
      <c r="E3787" s="7"/>
      <c r="F3787" s="7"/>
      <c r="G3787" s="7"/>
      <c r="H3787" s="7"/>
      <c r="I3787" s="7"/>
      <c r="J3787" s="7"/>
    </row>
    <row r="3788" spans="1:10" x14ac:dyDescent="0.3">
      <c r="C3788" s="9"/>
      <c r="D3788" s="10">
        <v>44979</v>
      </c>
      <c r="E3788" t="s">
        <v>3221</v>
      </c>
      <c r="F3788" s="11" t="s">
        <v>3222</v>
      </c>
      <c r="G3788" s="8">
        <v>278.12</v>
      </c>
      <c r="H3788" s="8">
        <v>0</v>
      </c>
      <c r="I3788" s="8">
        <f>G3788-H3788</f>
        <v>278.12</v>
      </c>
      <c r="J3788" s="12"/>
    </row>
    <row r="3789" spans="1:10" x14ac:dyDescent="0.3">
      <c r="C3789" s="9"/>
      <c r="D3789" s="10">
        <v>44986</v>
      </c>
      <c r="E3789" t="s">
        <v>3221</v>
      </c>
      <c r="F3789" s="11" t="s">
        <v>3222</v>
      </c>
      <c r="G3789" s="8">
        <v>0</v>
      </c>
      <c r="H3789" s="8">
        <v>278.12</v>
      </c>
      <c r="I3789" s="8">
        <f>G3789-H3789+I3788</f>
        <v>0</v>
      </c>
      <c r="J3789" s="12">
        <v>572000001</v>
      </c>
    </row>
    <row r="3790" spans="1:10" x14ac:dyDescent="0.3">
      <c r="E3790" s="4" t="s">
        <v>12</v>
      </c>
      <c r="G3790" s="8">
        <f>SUM(G3788:G3789)</f>
        <v>278.12</v>
      </c>
      <c r="H3790" s="8">
        <f>SUM(H3788:H3789)</f>
        <v>278.12</v>
      </c>
      <c r="I3790" s="8">
        <f>G3790-H3790</f>
        <v>0</v>
      </c>
    </row>
    <row r="3792" spans="1:10" x14ac:dyDescent="0.3">
      <c r="A3792" s="5">
        <v>430000374</v>
      </c>
      <c r="B3792" s="6" t="s">
        <v>3223</v>
      </c>
      <c r="C3792" s="7"/>
      <c r="D3792" s="7"/>
      <c r="E3792" s="7"/>
      <c r="F3792" s="7"/>
      <c r="G3792" s="7"/>
      <c r="H3792" s="7"/>
      <c r="I3792" s="7"/>
      <c r="J3792" s="7"/>
    </row>
    <row r="3793" spans="1:10" x14ac:dyDescent="0.3">
      <c r="C3793" s="9"/>
      <c r="D3793" s="10">
        <v>44979</v>
      </c>
      <c r="E3793" t="s">
        <v>3224</v>
      </c>
      <c r="F3793" s="11" t="s">
        <v>3225</v>
      </c>
      <c r="G3793" s="8">
        <v>663.63</v>
      </c>
      <c r="H3793" s="8">
        <v>0</v>
      </c>
      <c r="I3793" s="8">
        <f>G3793-H3793</f>
        <v>663.63</v>
      </c>
      <c r="J3793" s="12"/>
    </row>
    <row r="3794" spans="1:10" x14ac:dyDescent="0.3">
      <c r="C3794" s="9"/>
      <c r="D3794" s="10">
        <v>45002</v>
      </c>
      <c r="E3794" t="s">
        <v>3224</v>
      </c>
      <c r="F3794" s="11" t="s">
        <v>3225</v>
      </c>
      <c r="G3794" s="8">
        <v>0</v>
      </c>
      <c r="H3794" s="8">
        <v>663.63</v>
      </c>
      <c r="I3794" s="8">
        <f>G3794-H3794+I3793</f>
        <v>0</v>
      </c>
      <c r="J3794" s="12">
        <v>572000001</v>
      </c>
    </row>
    <row r="3795" spans="1:10" x14ac:dyDescent="0.3">
      <c r="C3795" s="9"/>
      <c r="D3795" s="10">
        <v>45013</v>
      </c>
      <c r="E3795" t="s">
        <v>3226</v>
      </c>
      <c r="F3795" s="11" t="s">
        <v>3227</v>
      </c>
      <c r="G3795" s="8">
        <v>640.49</v>
      </c>
      <c r="H3795" s="8">
        <v>0</v>
      </c>
      <c r="I3795" s="8">
        <f>G3795-H3795+I3794</f>
        <v>640.49</v>
      </c>
      <c r="J3795" s="12"/>
    </row>
    <row r="3796" spans="1:10" x14ac:dyDescent="0.3">
      <c r="C3796" s="9"/>
      <c r="D3796" s="10">
        <v>45014</v>
      </c>
      <c r="E3796" t="s">
        <v>3226</v>
      </c>
      <c r="F3796" s="11" t="s">
        <v>3227</v>
      </c>
      <c r="G3796" s="8">
        <v>0</v>
      </c>
      <c r="H3796" s="8">
        <v>640.49</v>
      </c>
      <c r="I3796" s="8">
        <f>G3796-H3796+I3795</f>
        <v>0</v>
      </c>
      <c r="J3796" s="12">
        <v>572000002</v>
      </c>
    </row>
    <row r="3797" spans="1:10" x14ac:dyDescent="0.3">
      <c r="E3797" s="4" t="s">
        <v>12</v>
      </c>
      <c r="G3797" s="8">
        <f>SUM(G3793:G3796)</f>
        <v>1304.1199999999999</v>
      </c>
      <c r="H3797" s="8">
        <f>SUM(H3793:H3796)</f>
        <v>1304.1199999999999</v>
      </c>
      <c r="I3797" s="8">
        <f>G3797-H3797</f>
        <v>0</v>
      </c>
    </row>
    <row r="3799" spans="1:10" x14ac:dyDescent="0.3">
      <c r="A3799" s="5">
        <v>430000375</v>
      </c>
      <c r="B3799" s="6" t="s">
        <v>3228</v>
      </c>
      <c r="C3799" s="7"/>
      <c r="D3799" s="7"/>
      <c r="E3799" s="7"/>
      <c r="F3799" s="7"/>
      <c r="G3799" s="7"/>
      <c r="H3799" s="7"/>
      <c r="I3799" s="7"/>
      <c r="J3799" s="7"/>
    </row>
    <row r="3800" spans="1:10" x14ac:dyDescent="0.3">
      <c r="C3800" s="9"/>
      <c r="D3800" s="10">
        <v>44979</v>
      </c>
      <c r="E3800" t="s">
        <v>3229</v>
      </c>
      <c r="F3800" s="11" t="s">
        <v>3230</v>
      </c>
      <c r="G3800" s="8">
        <v>2361.25</v>
      </c>
      <c r="H3800" s="8">
        <v>0</v>
      </c>
      <c r="I3800" s="8">
        <f>G3800-H3800</f>
        <v>2361.25</v>
      </c>
      <c r="J3800" s="12"/>
    </row>
    <row r="3801" spans="1:10" x14ac:dyDescent="0.3">
      <c r="C3801" s="9"/>
      <c r="D3801" s="10">
        <v>44981</v>
      </c>
      <c r="E3801" t="s">
        <v>3229</v>
      </c>
      <c r="F3801" s="11" t="s">
        <v>3230</v>
      </c>
      <c r="G3801" s="8">
        <v>0</v>
      </c>
      <c r="H3801" s="8">
        <v>2361.25</v>
      </c>
      <c r="I3801" s="8">
        <f>G3801-H3801+I3800</f>
        <v>0</v>
      </c>
      <c r="J3801" s="12">
        <v>572000003</v>
      </c>
    </row>
    <row r="3802" spans="1:10" x14ac:dyDescent="0.3">
      <c r="C3802" s="9"/>
      <c r="D3802" s="10">
        <v>45000</v>
      </c>
      <c r="E3802" t="s">
        <v>3231</v>
      </c>
      <c r="F3802" s="11" t="s">
        <v>3232</v>
      </c>
      <c r="G3802" s="8">
        <v>372.99</v>
      </c>
      <c r="H3802" s="8">
        <v>0</v>
      </c>
      <c r="I3802" s="8">
        <f>G3802-H3802+I3801</f>
        <v>372.99</v>
      </c>
      <c r="J3802" s="12"/>
    </row>
    <row r="3803" spans="1:10" x14ac:dyDescent="0.3">
      <c r="C3803" s="9"/>
      <c r="D3803" s="10">
        <v>45002</v>
      </c>
      <c r="E3803" t="s">
        <v>3231</v>
      </c>
      <c r="F3803" s="11" t="s">
        <v>3232</v>
      </c>
      <c r="G3803" s="8">
        <v>0</v>
      </c>
      <c r="H3803" s="8">
        <v>372.99</v>
      </c>
      <c r="I3803" s="8">
        <f>G3803-H3803+I3802</f>
        <v>0</v>
      </c>
      <c r="J3803" s="12">
        <v>572000003</v>
      </c>
    </row>
    <row r="3804" spans="1:10" x14ac:dyDescent="0.3">
      <c r="E3804" s="4" t="s">
        <v>12</v>
      </c>
      <c r="G3804" s="8">
        <f>SUM(G3800:G3803)</f>
        <v>2734.24</v>
      </c>
      <c r="H3804" s="8">
        <f>SUM(H3800:H3803)</f>
        <v>2734.24</v>
      </c>
      <c r="I3804" s="8">
        <f>G3804-H3804</f>
        <v>0</v>
      </c>
    </row>
    <row r="3806" spans="1:10" x14ac:dyDescent="0.3">
      <c r="A3806" s="5">
        <v>430000376</v>
      </c>
      <c r="B3806" s="6" t="s">
        <v>3233</v>
      </c>
      <c r="C3806" s="7"/>
      <c r="D3806" s="7"/>
      <c r="E3806" s="7"/>
      <c r="F3806" s="7"/>
      <c r="G3806" s="7"/>
      <c r="H3806" s="7"/>
      <c r="I3806" s="7"/>
      <c r="J3806" s="7"/>
    </row>
    <row r="3807" spans="1:10" x14ac:dyDescent="0.3">
      <c r="C3807" s="9"/>
      <c r="D3807" s="10">
        <v>44980</v>
      </c>
      <c r="E3807" t="s">
        <v>3234</v>
      </c>
      <c r="F3807" s="11" t="s">
        <v>3235</v>
      </c>
      <c r="G3807" s="8">
        <v>338.99</v>
      </c>
      <c r="H3807" s="8">
        <v>0</v>
      </c>
      <c r="I3807" s="8">
        <f>G3807-H3807</f>
        <v>338.99</v>
      </c>
      <c r="J3807" s="12"/>
    </row>
    <row r="3808" spans="1:10" x14ac:dyDescent="0.3">
      <c r="C3808" s="9"/>
      <c r="D3808" s="10">
        <v>44986</v>
      </c>
      <c r="E3808" t="s">
        <v>3234</v>
      </c>
      <c r="F3808" s="11" t="s">
        <v>3235</v>
      </c>
      <c r="G3808" s="8">
        <v>0</v>
      </c>
      <c r="H3808" s="8">
        <v>338.99</v>
      </c>
      <c r="I3808" s="8">
        <f t="shared" ref="I3808:I3822" si="139">G3808-H3808+I3807</f>
        <v>0</v>
      </c>
      <c r="J3808" s="12">
        <v>572000001</v>
      </c>
    </row>
    <row r="3809" spans="3:10" x14ac:dyDescent="0.3">
      <c r="C3809" s="9"/>
      <c r="D3809" s="10">
        <v>45000</v>
      </c>
      <c r="E3809" t="s">
        <v>3236</v>
      </c>
      <c r="F3809" s="11" t="s">
        <v>3237</v>
      </c>
      <c r="G3809" s="8">
        <v>377.87</v>
      </c>
      <c r="H3809" s="8">
        <v>0</v>
      </c>
      <c r="I3809" s="8">
        <f t="shared" si="139"/>
        <v>377.87</v>
      </c>
      <c r="J3809" s="12"/>
    </row>
    <row r="3810" spans="3:10" x14ac:dyDescent="0.3">
      <c r="C3810" s="9"/>
      <c r="D3810" s="10">
        <v>45007</v>
      </c>
      <c r="E3810" t="s">
        <v>3236</v>
      </c>
      <c r="F3810" s="11" t="s">
        <v>3237</v>
      </c>
      <c r="G3810" s="8">
        <v>0</v>
      </c>
      <c r="H3810" s="8">
        <v>377.87</v>
      </c>
      <c r="I3810" s="8">
        <f t="shared" si="139"/>
        <v>0</v>
      </c>
      <c r="J3810" s="12">
        <v>572000001</v>
      </c>
    </row>
    <row r="3811" spans="3:10" x14ac:dyDescent="0.3">
      <c r="C3811" s="9"/>
      <c r="D3811" s="10">
        <v>45016</v>
      </c>
      <c r="E3811" t="s">
        <v>3238</v>
      </c>
      <c r="F3811" s="11" t="s">
        <v>3239</v>
      </c>
      <c r="G3811" s="8">
        <v>631.53</v>
      </c>
      <c r="H3811" s="8">
        <v>0</v>
      </c>
      <c r="I3811" s="8">
        <f t="shared" si="139"/>
        <v>631.53</v>
      </c>
      <c r="J3811" s="12"/>
    </row>
    <row r="3812" spans="3:10" x14ac:dyDescent="0.3">
      <c r="C3812" s="9"/>
      <c r="D3812" s="10">
        <v>45021</v>
      </c>
      <c r="E3812" t="s">
        <v>3238</v>
      </c>
      <c r="F3812" s="11" t="s">
        <v>3239</v>
      </c>
      <c r="G3812" s="8">
        <v>0</v>
      </c>
      <c r="H3812" s="8">
        <v>631.53</v>
      </c>
      <c r="I3812" s="8">
        <f t="shared" si="139"/>
        <v>0</v>
      </c>
      <c r="J3812" s="12">
        <v>572000001</v>
      </c>
    </row>
    <row r="3813" spans="3:10" x14ac:dyDescent="0.3">
      <c r="C3813" s="9"/>
      <c r="D3813" s="10">
        <v>45064</v>
      </c>
      <c r="E3813" t="s">
        <v>3240</v>
      </c>
      <c r="F3813" s="11" t="s">
        <v>3241</v>
      </c>
      <c r="G3813" s="8">
        <v>-67.2</v>
      </c>
      <c r="H3813" s="8">
        <v>0</v>
      </c>
      <c r="I3813" s="8">
        <f t="shared" si="139"/>
        <v>-67.2</v>
      </c>
      <c r="J3813" s="12"/>
    </row>
    <row r="3814" spans="3:10" x14ac:dyDescent="0.3">
      <c r="C3814" s="9"/>
      <c r="D3814" s="10">
        <v>45064</v>
      </c>
      <c r="E3814" t="s">
        <v>3242</v>
      </c>
      <c r="F3814" s="11" t="s">
        <v>3243</v>
      </c>
      <c r="G3814" s="8">
        <v>-75.11</v>
      </c>
      <c r="H3814" s="8">
        <v>0</v>
      </c>
      <c r="I3814" s="8">
        <f t="shared" si="139"/>
        <v>-142.31</v>
      </c>
      <c r="J3814" s="12"/>
    </row>
    <row r="3815" spans="3:10" x14ac:dyDescent="0.3">
      <c r="C3815" s="9"/>
      <c r="D3815" s="10">
        <v>45065</v>
      </c>
      <c r="E3815" t="s">
        <v>3244</v>
      </c>
      <c r="F3815" s="11" t="s">
        <v>3245</v>
      </c>
      <c r="G3815" s="8">
        <v>919.89</v>
      </c>
      <c r="H3815" s="8">
        <v>0</v>
      </c>
      <c r="I3815" s="8">
        <f t="shared" si="139"/>
        <v>777.57999999999993</v>
      </c>
      <c r="J3815" s="12"/>
    </row>
    <row r="3816" spans="3:10" x14ac:dyDescent="0.3">
      <c r="C3816" s="9"/>
      <c r="D3816" s="10">
        <v>45069</v>
      </c>
      <c r="E3816" t="s">
        <v>3246</v>
      </c>
      <c r="F3816" s="11" t="s">
        <v>3247</v>
      </c>
      <c r="G3816" s="8">
        <v>537.29999999999995</v>
      </c>
      <c r="H3816" s="8">
        <v>0</v>
      </c>
      <c r="I3816" s="8">
        <f t="shared" si="139"/>
        <v>1314.8799999999999</v>
      </c>
      <c r="J3816" s="12"/>
    </row>
    <row r="3817" spans="3:10" x14ac:dyDescent="0.3">
      <c r="C3817" s="9"/>
      <c r="D3817" s="10">
        <v>45077</v>
      </c>
      <c r="E3817" t="s">
        <v>3246</v>
      </c>
      <c r="F3817" s="11" t="s">
        <v>3247</v>
      </c>
      <c r="G3817" s="8">
        <v>0</v>
      </c>
      <c r="H3817" s="8">
        <v>537.29999999999995</v>
      </c>
      <c r="I3817" s="8">
        <f t="shared" si="139"/>
        <v>777.57999999999993</v>
      </c>
      <c r="J3817" s="12">
        <v>572000001</v>
      </c>
    </row>
    <row r="3818" spans="3:10" x14ac:dyDescent="0.3">
      <c r="C3818" s="9"/>
      <c r="D3818" s="10">
        <v>45077</v>
      </c>
      <c r="E3818" t="s">
        <v>3240</v>
      </c>
      <c r="F3818" s="11" t="s">
        <v>3241</v>
      </c>
      <c r="G3818" s="8">
        <v>0</v>
      </c>
      <c r="H3818" s="8">
        <v>-67.2</v>
      </c>
      <c r="I3818" s="8">
        <f t="shared" si="139"/>
        <v>844.78</v>
      </c>
      <c r="J3818" s="12">
        <v>572000001</v>
      </c>
    </row>
    <row r="3819" spans="3:10" x14ac:dyDescent="0.3">
      <c r="C3819" s="9"/>
      <c r="D3819" s="10">
        <v>45077</v>
      </c>
      <c r="E3819" t="s">
        <v>3242</v>
      </c>
      <c r="F3819" s="11" t="s">
        <v>3243</v>
      </c>
      <c r="G3819" s="8">
        <v>0</v>
      </c>
      <c r="H3819" s="8">
        <v>-75.11</v>
      </c>
      <c r="I3819" s="8">
        <f t="shared" si="139"/>
        <v>919.89</v>
      </c>
      <c r="J3819" s="12">
        <v>572000001</v>
      </c>
    </row>
    <row r="3820" spans="3:10" x14ac:dyDescent="0.3">
      <c r="C3820" s="9"/>
      <c r="D3820" s="10">
        <v>45077</v>
      </c>
      <c r="E3820" t="s">
        <v>3244</v>
      </c>
      <c r="F3820" s="11" t="s">
        <v>3245</v>
      </c>
      <c r="G3820" s="8">
        <v>0</v>
      </c>
      <c r="H3820" s="8">
        <v>919.89</v>
      </c>
      <c r="I3820" s="8">
        <f t="shared" si="139"/>
        <v>0</v>
      </c>
      <c r="J3820" s="12">
        <v>572000001</v>
      </c>
    </row>
    <row r="3821" spans="3:10" x14ac:dyDescent="0.3">
      <c r="C3821" s="9"/>
      <c r="D3821" s="10">
        <v>45137</v>
      </c>
      <c r="E3821" t="s">
        <v>3248</v>
      </c>
      <c r="F3821" s="11" t="s">
        <v>3249</v>
      </c>
      <c r="G3821" s="8">
        <v>-606.5</v>
      </c>
      <c r="H3821" s="8">
        <v>0</v>
      </c>
      <c r="I3821" s="8">
        <f t="shared" si="139"/>
        <v>-606.5</v>
      </c>
      <c r="J3821" s="12"/>
    </row>
    <row r="3822" spans="3:10" x14ac:dyDescent="0.3">
      <c r="C3822" s="9"/>
      <c r="D3822" s="10">
        <v>45164</v>
      </c>
      <c r="E3822" t="s">
        <v>3250</v>
      </c>
      <c r="F3822" s="11" t="s">
        <v>3251</v>
      </c>
      <c r="G3822" s="8">
        <v>541.74</v>
      </c>
      <c r="H3822" s="8">
        <v>0</v>
      </c>
      <c r="I3822" s="8">
        <f t="shared" si="139"/>
        <v>-64.759999999999991</v>
      </c>
      <c r="J3822" s="12"/>
    </row>
    <row r="3823" spans="3:10" x14ac:dyDescent="0.3">
      <c r="E3823" s="4" t="s">
        <v>12</v>
      </c>
      <c r="G3823" s="8">
        <f>SUM(G3807:G3822)</f>
        <v>2598.5099999999993</v>
      </c>
      <c r="H3823" s="8">
        <f>SUM(H3807:H3822)</f>
        <v>2663.27</v>
      </c>
      <c r="I3823" s="8">
        <f>G3823-H3823</f>
        <v>-64.760000000000673</v>
      </c>
    </row>
    <row r="3825" spans="1:10" x14ac:dyDescent="0.3">
      <c r="A3825" s="5">
        <v>430000377</v>
      </c>
      <c r="B3825" s="6" t="s">
        <v>3252</v>
      </c>
      <c r="C3825" s="7"/>
      <c r="D3825" s="7"/>
      <c r="E3825" s="7"/>
      <c r="F3825" s="7"/>
      <c r="G3825" s="7"/>
      <c r="H3825" s="7"/>
      <c r="I3825" s="7"/>
      <c r="J3825" s="7"/>
    </row>
    <row r="3826" spans="1:10" x14ac:dyDescent="0.3">
      <c r="C3826" s="9"/>
      <c r="D3826" s="10">
        <v>44980</v>
      </c>
      <c r="E3826" t="s">
        <v>3253</v>
      </c>
      <c r="F3826" s="11" t="s">
        <v>3254</v>
      </c>
      <c r="G3826" s="8">
        <v>722.41</v>
      </c>
      <c r="H3826" s="8">
        <v>0</v>
      </c>
      <c r="I3826" s="8">
        <f>G3826-H3826</f>
        <v>722.41</v>
      </c>
      <c r="J3826" s="12"/>
    </row>
    <row r="3827" spans="1:10" x14ac:dyDescent="0.3">
      <c r="C3827" s="9"/>
      <c r="D3827" s="10">
        <v>44980</v>
      </c>
      <c r="E3827" t="s">
        <v>3255</v>
      </c>
      <c r="F3827" s="11" t="s">
        <v>3256</v>
      </c>
      <c r="G3827" s="8">
        <v>3617.48</v>
      </c>
      <c r="H3827" s="8">
        <v>0</v>
      </c>
      <c r="I3827" s="8">
        <f>G3827-H3827+I3826</f>
        <v>4339.8900000000003</v>
      </c>
      <c r="J3827" s="12"/>
    </row>
    <row r="3828" spans="1:10" x14ac:dyDescent="0.3">
      <c r="C3828" s="9"/>
      <c r="D3828" s="10">
        <v>45139</v>
      </c>
      <c r="E3828" t="s">
        <v>3253</v>
      </c>
      <c r="F3828" s="11" t="s">
        <v>3254</v>
      </c>
      <c r="G3828" s="8">
        <v>0</v>
      </c>
      <c r="H3828" s="8">
        <v>722.41</v>
      </c>
      <c r="I3828" s="8">
        <f>G3828-H3828+I3827</f>
        <v>3617.4800000000005</v>
      </c>
      <c r="J3828" s="12">
        <v>572000002</v>
      </c>
    </row>
    <row r="3829" spans="1:10" x14ac:dyDescent="0.3">
      <c r="C3829" s="9"/>
      <c r="D3829" s="10">
        <v>45139</v>
      </c>
      <c r="E3829" t="s">
        <v>3255</v>
      </c>
      <c r="F3829" s="11" t="s">
        <v>3256</v>
      </c>
      <c r="G3829" s="8">
        <v>0</v>
      </c>
      <c r="H3829" s="8">
        <v>3617.48</v>
      </c>
      <c r="I3829" s="8">
        <f>G3829-H3829+I3828</f>
        <v>0</v>
      </c>
      <c r="J3829" s="12">
        <v>572000002</v>
      </c>
    </row>
    <row r="3830" spans="1:10" x14ac:dyDescent="0.3">
      <c r="E3830" s="4" t="s">
        <v>12</v>
      </c>
      <c r="G3830" s="8">
        <f>SUM(G3826:G3829)</f>
        <v>4339.8900000000003</v>
      </c>
      <c r="H3830" s="8">
        <f>SUM(H3826:H3829)</f>
        <v>4339.8900000000003</v>
      </c>
      <c r="I3830" s="8">
        <f>G3830-H3830</f>
        <v>0</v>
      </c>
    </row>
    <row r="3832" spans="1:10" x14ac:dyDescent="0.3">
      <c r="A3832" s="5">
        <v>430000378</v>
      </c>
      <c r="B3832" s="6" t="s">
        <v>3257</v>
      </c>
      <c r="C3832" s="7"/>
      <c r="D3832" s="7"/>
      <c r="E3832" s="7"/>
      <c r="F3832" s="7"/>
      <c r="G3832" s="7"/>
      <c r="H3832" s="7"/>
      <c r="I3832" s="7"/>
      <c r="J3832" s="7"/>
    </row>
    <row r="3833" spans="1:10" x14ac:dyDescent="0.3">
      <c r="C3833" s="9"/>
      <c r="D3833" s="10">
        <v>44981</v>
      </c>
      <c r="E3833" t="s">
        <v>3258</v>
      </c>
      <c r="F3833" s="11" t="s">
        <v>3259</v>
      </c>
      <c r="G3833" s="8">
        <v>526.91</v>
      </c>
      <c r="H3833" s="8">
        <v>0</v>
      </c>
      <c r="I3833" s="8">
        <f>G3833-H3833</f>
        <v>526.91</v>
      </c>
      <c r="J3833" s="12"/>
    </row>
    <row r="3834" spans="1:10" x14ac:dyDescent="0.3">
      <c r="C3834" s="9"/>
      <c r="D3834" s="10">
        <v>44985</v>
      </c>
      <c r="E3834" t="s">
        <v>3258</v>
      </c>
      <c r="F3834" s="11" t="s">
        <v>3259</v>
      </c>
      <c r="G3834" s="8">
        <v>0</v>
      </c>
      <c r="H3834" s="8">
        <v>526.91</v>
      </c>
      <c r="I3834" s="8">
        <f t="shared" ref="I3834:I3841" si="140">G3834-H3834+I3833</f>
        <v>0</v>
      </c>
      <c r="J3834" s="12">
        <v>572000002</v>
      </c>
    </row>
    <row r="3835" spans="1:10" x14ac:dyDescent="0.3">
      <c r="C3835" s="9"/>
      <c r="D3835" s="10">
        <v>45085</v>
      </c>
      <c r="E3835" t="s">
        <v>3260</v>
      </c>
      <c r="F3835" s="11" t="s">
        <v>3261</v>
      </c>
      <c r="G3835" s="8">
        <v>471.74</v>
      </c>
      <c r="H3835" s="8">
        <v>0</v>
      </c>
      <c r="I3835" s="8">
        <f t="shared" si="140"/>
        <v>471.74</v>
      </c>
      <c r="J3835" s="12"/>
    </row>
    <row r="3836" spans="1:10" x14ac:dyDescent="0.3">
      <c r="C3836" s="9"/>
      <c r="D3836" s="10">
        <v>45087</v>
      </c>
      <c r="E3836" t="s">
        <v>3260</v>
      </c>
      <c r="F3836" s="11" t="s">
        <v>3261</v>
      </c>
      <c r="G3836" s="8">
        <v>0</v>
      </c>
      <c r="H3836" s="8">
        <v>471.74</v>
      </c>
      <c r="I3836" s="8">
        <f t="shared" si="140"/>
        <v>0</v>
      </c>
      <c r="J3836" s="12">
        <v>572000001</v>
      </c>
    </row>
    <row r="3837" spans="1:10" x14ac:dyDescent="0.3">
      <c r="C3837" s="9"/>
      <c r="D3837" s="10">
        <v>45162</v>
      </c>
      <c r="E3837" t="s">
        <v>3262</v>
      </c>
      <c r="F3837" s="11" t="s">
        <v>3263</v>
      </c>
      <c r="G3837" s="8">
        <v>-100</v>
      </c>
      <c r="H3837" s="8">
        <v>0</v>
      </c>
      <c r="I3837" s="8">
        <f t="shared" si="140"/>
        <v>-100</v>
      </c>
      <c r="J3837" s="12"/>
    </row>
    <row r="3838" spans="1:10" x14ac:dyDescent="0.3">
      <c r="C3838" s="9"/>
      <c r="D3838" s="10">
        <v>45162</v>
      </c>
      <c r="E3838" t="s">
        <v>3264</v>
      </c>
      <c r="F3838" s="11" t="s">
        <v>3265</v>
      </c>
      <c r="G3838" s="8">
        <v>888.88</v>
      </c>
      <c r="H3838" s="8">
        <v>0</v>
      </c>
      <c r="I3838" s="8">
        <f t="shared" si="140"/>
        <v>788.88</v>
      </c>
      <c r="J3838" s="12"/>
    </row>
    <row r="3839" spans="1:10" x14ac:dyDescent="0.3">
      <c r="C3839" s="9"/>
      <c r="D3839" s="10">
        <v>45167</v>
      </c>
      <c r="E3839" t="s">
        <v>3266</v>
      </c>
      <c r="F3839" s="11" t="s">
        <v>3267</v>
      </c>
      <c r="G3839" s="8">
        <v>-16.899999999999999</v>
      </c>
      <c r="H3839" s="8">
        <v>0</v>
      </c>
      <c r="I3839" s="8">
        <f t="shared" si="140"/>
        <v>771.98</v>
      </c>
      <c r="J3839" s="12"/>
    </row>
    <row r="3840" spans="1:10" x14ac:dyDescent="0.3">
      <c r="C3840" s="9"/>
      <c r="D3840" s="10">
        <v>45167</v>
      </c>
      <c r="E3840" t="s">
        <v>3262</v>
      </c>
      <c r="F3840" s="11" t="s">
        <v>3263</v>
      </c>
      <c r="G3840" s="8">
        <v>0</v>
      </c>
      <c r="H3840" s="8">
        <v>-100</v>
      </c>
      <c r="I3840" s="8">
        <f t="shared" si="140"/>
        <v>871.98</v>
      </c>
      <c r="J3840" s="12">
        <v>572000001</v>
      </c>
    </row>
    <row r="3841" spans="1:10" x14ac:dyDescent="0.3">
      <c r="C3841" s="9"/>
      <c r="D3841" s="10">
        <v>45167</v>
      </c>
      <c r="E3841" t="s">
        <v>3264</v>
      </c>
      <c r="F3841" s="11" t="s">
        <v>3265</v>
      </c>
      <c r="G3841" s="8">
        <v>0</v>
      </c>
      <c r="H3841" s="8">
        <v>888.88</v>
      </c>
      <c r="I3841" s="8">
        <f t="shared" si="140"/>
        <v>-16.899999999999977</v>
      </c>
      <c r="J3841" s="12">
        <v>572000001</v>
      </c>
    </row>
    <row r="3842" spans="1:10" x14ac:dyDescent="0.3">
      <c r="E3842" s="4" t="s">
        <v>12</v>
      </c>
      <c r="G3842" s="8">
        <f>SUM(G3833:G3841)</f>
        <v>1770.6299999999999</v>
      </c>
      <c r="H3842" s="8">
        <f>SUM(H3833:H3841)</f>
        <v>1787.53</v>
      </c>
      <c r="I3842" s="8">
        <f>G3842-H3842</f>
        <v>-16.900000000000091</v>
      </c>
    </row>
    <row r="3844" spans="1:10" x14ac:dyDescent="0.3">
      <c r="A3844" s="5">
        <v>430000379</v>
      </c>
      <c r="B3844" s="6" t="s">
        <v>3268</v>
      </c>
      <c r="C3844" s="7"/>
      <c r="D3844" s="7"/>
      <c r="E3844" s="7"/>
      <c r="F3844" s="7"/>
      <c r="G3844" s="7"/>
      <c r="H3844" s="7"/>
      <c r="I3844" s="7"/>
      <c r="J3844" s="7"/>
    </row>
    <row r="3845" spans="1:10" x14ac:dyDescent="0.3">
      <c r="C3845" s="9"/>
      <c r="D3845" s="10">
        <v>44981</v>
      </c>
      <c r="E3845" t="s">
        <v>3269</v>
      </c>
      <c r="F3845" s="11" t="s">
        <v>3270</v>
      </c>
      <c r="G3845" s="8">
        <v>545.89</v>
      </c>
      <c r="H3845" s="8">
        <v>0</v>
      </c>
      <c r="I3845" s="8">
        <f>G3845-H3845</f>
        <v>545.89</v>
      </c>
      <c r="J3845" s="12"/>
    </row>
    <row r="3846" spans="1:10" x14ac:dyDescent="0.3">
      <c r="C3846" s="9"/>
      <c r="D3846" s="10">
        <v>44986</v>
      </c>
      <c r="E3846" t="s">
        <v>3269</v>
      </c>
      <c r="F3846" s="11" t="s">
        <v>3270</v>
      </c>
      <c r="G3846" s="8">
        <v>0</v>
      </c>
      <c r="H3846" s="8">
        <v>545.89</v>
      </c>
      <c r="I3846" s="8">
        <f>G3846-H3846+I3845</f>
        <v>0</v>
      </c>
      <c r="J3846" s="12">
        <v>572000001</v>
      </c>
    </row>
    <row r="3847" spans="1:10" x14ac:dyDescent="0.3">
      <c r="E3847" s="4" t="s">
        <v>12</v>
      </c>
      <c r="G3847" s="8">
        <f>SUM(G3845:G3846)</f>
        <v>545.89</v>
      </c>
      <c r="H3847" s="8">
        <f>SUM(H3845:H3846)</f>
        <v>545.89</v>
      </c>
      <c r="I3847" s="8">
        <f>G3847-H3847</f>
        <v>0</v>
      </c>
    </row>
    <row r="3849" spans="1:10" x14ac:dyDescent="0.3">
      <c r="A3849" s="5">
        <v>430000380</v>
      </c>
      <c r="B3849" s="6" t="s">
        <v>3271</v>
      </c>
      <c r="C3849" s="7"/>
      <c r="D3849" s="7"/>
      <c r="E3849" s="7"/>
      <c r="F3849" s="7"/>
      <c r="G3849" s="7"/>
      <c r="H3849" s="7"/>
      <c r="I3849" s="7"/>
      <c r="J3849" s="7"/>
    </row>
    <row r="3850" spans="1:10" x14ac:dyDescent="0.3">
      <c r="C3850" s="9"/>
      <c r="D3850" s="10">
        <v>44984</v>
      </c>
      <c r="E3850" t="s">
        <v>3272</v>
      </c>
      <c r="F3850" s="11" t="s">
        <v>3273</v>
      </c>
      <c r="G3850" s="8">
        <v>559.03</v>
      </c>
      <c r="H3850" s="8">
        <v>0</v>
      </c>
      <c r="I3850" s="8">
        <f>G3850-H3850</f>
        <v>559.03</v>
      </c>
      <c r="J3850" s="12"/>
    </row>
    <row r="3851" spans="1:10" x14ac:dyDescent="0.3">
      <c r="C3851" s="9"/>
      <c r="D3851" s="10">
        <v>44989</v>
      </c>
      <c r="E3851" t="s">
        <v>3272</v>
      </c>
      <c r="F3851" s="11" t="s">
        <v>3273</v>
      </c>
      <c r="G3851" s="8">
        <v>0</v>
      </c>
      <c r="H3851" s="8">
        <v>559.03</v>
      </c>
      <c r="I3851" s="8">
        <f>G3851-H3851+I3850</f>
        <v>0</v>
      </c>
      <c r="J3851" s="12">
        <v>572000001</v>
      </c>
    </row>
    <row r="3852" spans="1:10" x14ac:dyDescent="0.3">
      <c r="C3852" s="9"/>
      <c r="D3852" s="10">
        <v>45076</v>
      </c>
      <c r="E3852" t="s">
        <v>3274</v>
      </c>
      <c r="F3852" s="11" t="s">
        <v>3275</v>
      </c>
      <c r="G3852" s="8">
        <v>1337.22</v>
      </c>
      <c r="H3852" s="8">
        <v>0</v>
      </c>
      <c r="I3852" s="8">
        <f>G3852-H3852+I3851</f>
        <v>1337.22</v>
      </c>
      <c r="J3852" s="12"/>
    </row>
    <row r="3853" spans="1:10" x14ac:dyDescent="0.3">
      <c r="C3853" s="9"/>
      <c r="D3853" s="10">
        <v>45080</v>
      </c>
      <c r="E3853" t="s">
        <v>3274</v>
      </c>
      <c r="F3853" s="11" t="s">
        <v>3275</v>
      </c>
      <c r="G3853" s="8">
        <v>0</v>
      </c>
      <c r="H3853" s="8">
        <v>1337.22</v>
      </c>
      <c r="I3853" s="8">
        <f>G3853-H3853+I3852</f>
        <v>0</v>
      </c>
      <c r="J3853" s="12">
        <v>572000001</v>
      </c>
    </row>
    <row r="3854" spans="1:10" x14ac:dyDescent="0.3">
      <c r="E3854" s="4" t="s">
        <v>12</v>
      </c>
      <c r="G3854" s="8">
        <f>SUM(G3850:G3853)</f>
        <v>1896.25</v>
      </c>
      <c r="H3854" s="8">
        <f>SUM(H3850:H3853)</f>
        <v>1896.25</v>
      </c>
      <c r="I3854" s="8">
        <f>G3854-H3854</f>
        <v>0</v>
      </c>
    </row>
    <row r="3856" spans="1:10" x14ac:dyDescent="0.3">
      <c r="A3856" s="5">
        <v>430000381</v>
      </c>
      <c r="B3856" s="6" t="s">
        <v>3276</v>
      </c>
      <c r="C3856" s="7"/>
      <c r="D3856" s="7"/>
      <c r="E3856" s="7"/>
      <c r="F3856" s="7"/>
      <c r="G3856" s="7"/>
      <c r="H3856" s="7"/>
      <c r="I3856" s="7"/>
      <c r="J3856" s="7"/>
    </row>
    <row r="3857" spans="1:10" x14ac:dyDescent="0.3">
      <c r="C3857" s="9"/>
      <c r="D3857" s="10">
        <v>44984</v>
      </c>
      <c r="E3857" t="s">
        <v>3277</v>
      </c>
      <c r="F3857" s="11" t="s">
        <v>3278</v>
      </c>
      <c r="G3857" s="8">
        <v>114.32</v>
      </c>
      <c r="H3857" s="8">
        <v>0</v>
      </c>
      <c r="I3857" s="8">
        <f>G3857-H3857</f>
        <v>114.32</v>
      </c>
      <c r="J3857" s="12"/>
    </row>
    <row r="3858" spans="1:10" x14ac:dyDescent="0.3">
      <c r="C3858" s="9"/>
      <c r="D3858" s="10">
        <v>44988</v>
      </c>
      <c r="E3858" t="s">
        <v>3277</v>
      </c>
      <c r="F3858" s="11" t="s">
        <v>3278</v>
      </c>
      <c r="G3858" s="8">
        <v>0</v>
      </c>
      <c r="H3858" s="8">
        <v>114.32</v>
      </c>
      <c r="I3858" s="8">
        <f>G3858-H3858+I3857</f>
        <v>0</v>
      </c>
      <c r="J3858" s="12">
        <v>572000001</v>
      </c>
    </row>
    <row r="3859" spans="1:10" x14ac:dyDescent="0.3">
      <c r="C3859" s="9"/>
      <c r="D3859" s="10">
        <v>45148</v>
      </c>
      <c r="E3859" t="s">
        <v>3279</v>
      </c>
      <c r="F3859" s="11" t="s">
        <v>3280</v>
      </c>
      <c r="G3859" s="8">
        <v>182.12</v>
      </c>
      <c r="H3859" s="8">
        <v>0</v>
      </c>
      <c r="I3859" s="8">
        <f>G3859-H3859+I3858</f>
        <v>182.12</v>
      </c>
      <c r="J3859" s="12"/>
    </row>
    <row r="3860" spans="1:10" x14ac:dyDescent="0.3">
      <c r="C3860" s="9"/>
      <c r="D3860" s="10">
        <v>45149</v>
      </c>
      <c r="E3860" t="s">
        <v>3279</v>
      </c>
      <c r="F3860" s="11" t="s">
        <v>3280</v>
      </c>
      <c r="G3860" s="8">
        <v>0</v>
      </c>
      <c r="H3860" s="8">
        <v>182.12</v>
      </c>
      <c r="I3860" s="8">
        <f>G3860-H3860+I3859</f>
        <v>0</v>
      </c>
      <c r="J3860" s="12">
        <v>572000001</v>
      </c>
    </row>
    <row r="3861" spans="1:10" x14ac:dyDescent="0.3">
      <c r="E3861" s="4" t="s">
        <v>12</v>
      </c>
      <c r="G3861" s="8">
        <f>SUM(G3857:G3860)</f>
        <v>296.44</v>
      </c>
      <c r="H3861" s="8">
        <f>SUM(H3857:H3860)</f>
        <v>296.44</v>
      </c>
      <c r="I3861" s="8">
        <f>G3861-H3861</f>
        <v>0</v>
      </c>
    </row>
    <row r="3863" spans="1:10" x14ac:dyDescent="0.3">
      <c r="A3863" s="5">
        <v>430000382</v>
      </c>
      <c r="B3863" s="6" t="s">
        <v>3281</v>
      </c>
      <c r="C3863" s="7"/>
      <c r="D3863" s="7"/>
      <c r="E3863" s="7"/>
      <c r="F3863" s="7"/>
      <c r="G3863" s="7"/>
      <c r="H3863" s="7"/>
      <c r="I3863" s="7"/>
      <c r="J3863" s="7"/>
    </row>
    <row r="3864" spans="1:10" x14ac:dyDescent="0.3">
      <c r="C3864" s="9"/>
      <c r="D3864" s="10">
        <v>44984</v>
      </c>
      <c r="E3864" t="s">
        <v>3282</v>
      </c>
      <c r="F3864" s="11" t="s">
        <v>3283</v>
      </c>
      <c r="G3864" s="8">
        <v>604.51</v>
      </c>
      <c r="H3864" s="8">
        <v>0</v>
      </c>
      <c r="I3864" s="8">
        <f>G3864-H3864</f>
        <v>604.51</v>
      </c>
      <c r="J3864" s="12"/>
    </row>
    <row r="3865" spans="1:10" x14ac:dyDescent="0.3">
      <c r="C3865" s="9"/>
      <c r="D3865" s="10">
        <v>44986</v>
      </c>
      <c r="E3865" t="s">
        <v>3282</v>
      </c>
      <c r="F3865" s="11" t="s">
        <v>3283</v>
      </c>
      <c r="G3865" s="8">
        <v>0</v>
      </c>
      <c r="H3865" s="8">
        <v>604.51</v>
      </c>
      <c r="I3865" s="8">
        <f t="shared" ref="I3865:I3872" si="141">G3865-H3865+I3864</f>
        <v>0</v>
      </c>
      <c r="J3865" s="12">
        <v>572000002</v>
      </c>
    </row>
    <row r="3866" spans="1:10" x14ac:dyDescent="0.3">
      <c r="C3866" s="9"/>
      <c r="D3866" s="10">
        <v>45013</v>
      </c>
      <c r="E3866" t="s">
        <v>3284</v>
      </c>
      <c r="F3866" s="11" t="s">
        <v>3285</v>
      </c>
      <c r="G3866" s="8">
        <v>707.11</v>
      </c>
      <c r="H3866" s="8">
        <v>0</v>
      </c>
      <c r="I3866" s="8">
        <f t="shared" si="141"/>
        <v>707.11</v>
      </c>
      <c r="J3866" s="12"/>
    </row>
    <row r="3867" spans="1:10" x14ac:dyDescent="0.3">
      <c r="C3867" s="9"/>
      <c r="D3867" s="10">
        <v>45014</v>
      </c>
      <c r="E3867" t="s">
        <v>3284</v>
      </c>
      <c r="F3867" s="11" t="s">
        <v>3285</v>
      </c>
      <c r="G3867" s="8">
        <v>0</v>
      </c>
      <c r="H3867" s="8">
        <v>707.11</v>
      </c>
      <c r="I3867" s="8">
        <f t="shared" si="141"/>
        <v>0</v>
      </c>
      <c r="J3867" s="12">
        <v>572000002</v>
      </c>
    </row>
    <row r="3868" spans="1:10" x14ac:dyDescent="0.3">
      <c r="C3868" s="9"/>
      <c r="D3868" s="10">
        <v>45109</v>
      </c>
      <c r="E3868" t="s">
        <v>3286</v>
      </c>
      <c r="F3868" s="11" t="s">
        <v>3287</v>
      </c>
      <c r="G3868" s="8">
        <v>-7.98</v>
      </c>
      <c r="H3868" s="8">
        <v>0</v>
      </c>
      <c r="I3868" s="8">
        <f t="shared" si="141"/>
        <v>-7.98</v>
      </c>
      <c r="J3868" s="12"/>
    </row>
    <row r="3869" spans="1:10" x14ac:dyDescent="0.3">
      <c r="C3869" s="9"/>
      <c r="D3869" s="10">
        <v>45109</v>
      </c>
      <c r="E3869" t="s">
        <v>3288</v>
      </c>
      <c r="F3869" s="11" t="s">
        <v>3289</v>
      </c>
      <c r="G3869" s="8">
        <v>602.29</v>
      </c>
      <c r="H3869" s="8">
        <v>0</v>
      </c>
      <c r="I3869" s="8">
        <f t="shared" si="141"/>
        <v>594.30999999999995</v>
      </c>
      <c r="J3869" s="12"/>
    </row>
    <row r="3870" spans="1:10" x14ac:dyDescent="0.3">
      <c r="C3870" s="9"/>
      <c r="D3870" s="10">
        <v>45119</v>
      </c>
      <c r="E3870" t="s">
        <v>3286</v>
      </c>
      <c r="F3870" s="11" t="s">
        <v>3287</v>
      </c>
      <c r="G3870" s="8">
        <v>0</v>
      </c>
      <c r="H3870" s="8">
        <v>-7.98</v>
      </c>
      <c r="I3870" s="8">
        <f t="shared" si="141"/>
        <v>602.29</v>
      </c>
      <c r="J3870" s="12">
        <v>572000002</v>
      </c>
    </row>
    <row r="3871" spans="1:10" x14ac:dyDescent="0.3">
      <c r="C3871" s="9"/>
      <c r="D3871" s="10">
        <v>45119</v>
      </c>
      <c r="E3871" t="s">
        <v>3288</v>
      </c>
      <c r="F3871" s="11" t="s">
        <v>3289</v>
      </c>
      <c r="G3871" s="8">
        <v>0</v>
      </c>
      <c r="H3871" s="8">
        <v>602.29</v>
      </c>
      <c r="I3871" s="8">
        <f t="shared" si="141"/>
        <v>0</v>
      </c>
      <c r="J3871" s="12">
        <v>572000002</v>
      </c>
    </row>
    <row r="3872" spans="1:10" x14ac:dyDescent="0.3">
      <c r="C3872" s="9"/>
      <c r="D3872" s="10">
        <v>45156</v>
      </c>
      <c r="E3872" t="s">
        <v>3290</v>
      </c>
      <c r="F3872" s="11" t="s">
        <v>3291</v>
      </c>
      <c r="G3872" s="8">
        <v>-3.2</v>
      </c>
      <c r="H3872" s="8">
        <v>0</v>
      </c>
      <c r="I3872" s="8">
        <f t="shared" si="141"/>
        <v>-3.2</v>
      </c>
      <c r="J3872" s="12"/>
    </row>
    <row r="3873" spans="1:10" x14ac:dyDescent="0.3">
      <c r="E3873" s="4" t="s">
        <v>12</v>
      </c>
      <c r="G3873" s="8">
        <f>SUM(G3864:G3872)</f>
        <v>1902.7299999999998</v>
      </c>
      <c r="H3873" s="8">
        <f>SUM(H3864:H3872)</f>
        <v>1905.9299999999998</v>
      </c>
      <c r="I3873" s="8">
        <f>G3873-H3873</f>
        <v>-3.2000000000000455</v>
      </c>
    </row>
    <row r="3875" spans="1:10" x14ac:dyDescent="0.3">
      <c r="A3875" s="5">
        <v>430000383</v>
      </c>
      <c r="B3875" s="6" t="s">
        <v>3292</v>
      </c>
      <c r="C3875" s="7"/>
      <c r="D3875" s="7"/>
      <c r="E3875" s="7"/>
      <c r="F3875" s="7"/>
      <c r="G3875" s="7"/>
      <c r="H3875" s="7"/>
      <c r="I3875" s="7"/>
      <c r="J3875" s="7"/>
    </row>
    <row r="3876" spans="1:10" x14ac:dyDescent="0.3">
      <c r="C3876" s="9"/>
      <c r="D3876" s="10">
        <v>44984</v>
      </c>
      <c r="E3876" t="s">
        <v>3293</v>
      </c>
      <c r="F3876" s="11" t="s">
        <v>3294</v>
      </c>
      <c r="G3876" s="8">
        <v>519.62</v>
      </c>
      <c r="H3876" s="8">
        <v>0</v>
      </c>
      <c r="I3876" s="8">
        <f>G3876-H3876</f>
        <v>519.62</v>
      </c>
      <c r="J3876" s="12"/>
    </row>
    <row r="3877" spans="1:10" x14ac:dyDescent="0.3">
      <c r="C3877" s="9"/>
      <c r="D3877" s="10">
        <v>44986</v>
      </c>
      <c r="E3877" t="s">
        <v>3293</v>
      </c>
      <c r="F3877" s="11" t="s">
        <v>3294</v>
      </c>
      <c r="G3877" s="8">
        <v>0</v>
      </c>
      <c r="H3877" s="8">
        <v>519.62</v>
      </c>
      <c r="I3877" s="8">
        <f>G3877-H3877+I3876</f>
        <v>0</v>
      </c>
      <c r="J3877" s="12">
        <v>572000001</v>
      </c>
    </row>
    <row r="3878" spans="1:10" x14ac:dyDescent="0.3">
      <c r="C3878" s="9"/>
      <c r="D3878" s="10">
        <v>45014</v>
      </c>
      <c r="E3878" t="s">
        <v>3295</v>
      </c>
      <c r="F3878" s="11" t="s">
        <v>3296</v>
      </c>
      <c r="G3878" s="8">
        <v>370.03</v>
      </c>
      <c r="H3878" s="8">
        <v>0</v>
      </c>
      <c r="I3878" s="8">
        <f>G3878-H3878+I3877</f>
        <v>370.03</v>
      </c>
      <c r="J3878" s="12"/>
    </row>
    <row r="3879" spans="1:10" x14ac:dyDescent="0.3">
      <c r="C3879" s="9"/>
      <c r="D3879" s="10">
        <v>45020</v>
      </c>
      <c r="E3879" t="s">
        <v>3295</v>
      </c>
      <c r="F3879" s="11" t="s">
        <v>3296</v>
      </c>
      <c r="G3879" s="8">
        <v>0</v>
      </c>
      <c r="H3879" s="8">
        <v>370.03</v>
      </c>
      <c r="I3879" s="8">
        <f>G3879-H3879+I3878</f>
        <v>0</v>
      </c>
      <c r="J3879" s="12">
        <v>572000001</v>
      </c>
    </row>
    <row r="3880" spans="1:10" x14ac:dyDescent="0.3">
      <c r="E3880" s="4" t="s">
        <v>12</v>
      </c>
      <c r="G3880" s="8">
        <f>SUM(G3876:G3879)</f>
        <v>889.65</v>
      </c>
      <c r="H3880" s="8">
        <f>SUM(H3876:H3879)</f>
        <v>889.65</v>
      </c>
      <c r="I3880" s="8">
        <f>G3880-H3880</f>
        <v>0</v>
      </c>
    </row>
    <row r="3882" spans="1:10" x14ac:dyDescent="0.3">
      <c r="A3882" s="5">
        <v>430000384</v>
      </c>
      <c r="B3882" s="6" t="s">
        <v>3297</v>
      </c>
      <c r="C3882" s="7"/>
      <c r="D3882" s="7"/>
      <c r="E3882" s="7"/>
      <c r="F3882" s="7"/>
      <c r="G3882" s="7"/>
      <c r="H3882" s="7"/>
      <c r="I3882" s="7"/>
      <c r="J3882" s="7"/>
    </row>
    <row r="3883" spans="1:10" x14ac:dyDescent="0.3">
      <c r="C3883" s="9"/>
      <c r="D3883" s="10">
        <v>44985</v>
      </c>
      <c r="E3883" t="s">
        <v>3298</v>
      </c>
      <c r="F3883" s="11" t="s">
        <v>3299</v>
      </c>
      <c r="G3883" s="8">
        <v>518.78</v>
      </c>
      <c r="H3883" s="8">
        <v>0</v>
      </c>
      <c r="I3883" s="8">
        <f>G3883-H3883</f>
        <v>518.78</v>
      </c>
      <c r="J3883" s="12"/>
    </row>
    <row r="3884" spans="1:10" x14ac:dyDescent="0.3">
      <c r="C3884" s="9"/>
      <c r="D3884" s="10">
        <v>45000</v>
      </c>
      <c r="E3884" t="s">
        <v>3300</v>
      </c>
      <c r="F3884" s="11" t="s">
        <v>3301</v>
      </c>
      <c r="G3884" s="8">
        <v>708.92</v>
      </c>
      <c r="H3884" s="8">
        <v>0</v>
      </c>
      <c r="I3884" s="8">
        <f t="shared" ref="I3884:I3893" si="142">G3884-H3884+I3883</f>
        <v>1227.6999999999998</v>
      </c>
      <c r="J3884" s="12"/>
    </row>
    <row r="3885" spans="1:10" x14ac:dyDescent="0.3">
      <c r="C3885" s="9"/>
      <c r="D3885" s="10">
        <v>45049</v>
      </c>
      <c r="E3885" t="s">
        <v>3302</v>
      </c>
      <c r="F3885" s="11" t="s">
        <v>3303</v>
      </c>
      <c r="G3885" s="8">
        <v>4618.41</v>
      </c>
      <c r="H3885" s="8">
        <v>0</v>
      </c>
      <c r="I3885" s="8">
        <f t="shared" si="142"/>
        <v>5846.11</v>
      </c>
      <c r="J3885" s="12"/>
    </row>
    <row r="3886" spans="1:10" x14ac:dyDescent="0.3">
      <c r="C3886" s="9"/>
      <c r="D3886" s="10">
        <v>45049</v>
      </c>
      <c r="E3886" t="s">
        <v>3304</v>
      </c>
      <c r="F3886" s="11" t="s">
        <v>3305</v>
      </c>
      <c r="G3886" s="8">
        <v>-3.1</v>
      </c>
      <c r="H3886" s="8">
        <v>0</v>
      </c>
      <c r="I3886" s="8">
        <f t="shared" si="142"/>
        <v>5843.0099999999993</v>
      </c>
      <c r="J3886" s="12"/>
    </row>
    <row r="3887" spans="1:10" x14ac:dyDescent="0.3">
      <c r="C3887" s="9"/>
      <c r="D3887" s="10">
        <v>45051</v>
      </c>
      <c r="E3887" t="s">
        <v>3302</v>
      </c>
      <c r="F3887" s="11" t="s">
        <v>3303</v>
      </c>
      <c r="G3887" s="8">
        <v>0</v>
      </c>
      <c r="H3887" s="8">
        <v>4618.41</v>
      </c>
      <c r="I3887" s="8">
        <f t="shared" si="142"/>
        <v>1224.5999999999995</v>
      </c>
      <c r="J3887" s="12">
        <v>572000001</v>
      </c>
    </row>
    <row r="3888" spans="1:10" x14ac:dyDescent="0.3">
      <c r="C3888" s="9"/>
      <c r="D3888" s="10">
        <v>45051</v>
      </c>
      <c r="E3888" t="s">
        <v>3304</v>
      </c>
      <c r="F3888" s="11" t="s">
        <v>3305</v>
      </c>
      <c r="G3888" s="8">
        <v>0</v>
      </c>
      <c r="H3888" s="8">
        <v>-3.1</v>
      </c>
      <c r="I3888" s="8">
        <f t="shared" si="142"/>
        <v>1227.6999999999994</v>
      </c>
      <c r="J3888" s="12">
        <v>572000001</v>
      </c>
    </row>
    <row r="3889" spans="1:10" x14ac:dyDescent="0.3">
      <c r="C3889" s="9"/>
      <c r="D3889" s="10">
        <v>45098</v>
      </c>
      <c r="E3889" t="s">
        <v>3306</v>
      </c>
      <c r="F3889" s="11" t="s">
        <v>3307</v>
      </c>
      <c r="G3889" s="8">
        <v>689.86</v>
      </c>
      <c r="H3889" s="8">
        <v>0</v>
      </c>
      <c r="I3889" s="8">
        <f t="shared" si="142"/>
        <v>1917.5599999999995</v>
      </c>
      <c r="J3889" s="12"/>
    </row>
    <row r="3890" spans="1:10" x14ac:dyDescent="0.3">
      <c r="C3890" s="9"/>
      <c r="D3890" s="10">
        <v>45098</v>
      </c>
      <c r="E3890" t="s">
        <v>3308</v>
      </c>
      <c r="F3890" s="11" t="s">
        <v>3309</v>
      </c>
      <c r="G3890" s="8">
        <v>456.48</v>
      </c>
      <c r="H3890" s="8">
        <v>0</v>
      </c>
      <c r="I3890" s="8">
        <f t="shared" si="142"/>
        <v>2374.0399999999995</v>
      </c>
      <c r="J3890" s="12"/>
    </row>
    <row r="3891" spans="1:10" x14ac:dyDescent="0.3">
      <c r="C3891" s="9"/>
      <c r="D3891" s="10">
        <v>45104</v>
      </c>
      <c r="E3891" t="s">
        <v>3306</v>
      </c>
      <c r="F3891" s="11" t="s">
        <v>3307</v>
      </c>
      <c r="G3891" s="8">
        <v>0</v>
      </c>
      <c r="H3891" s="8">
        <v>689.86</v>
      </c>
      <c r="I3891" s="8">
        <f t="shared" si="142"/>
        <v>1684.1799999999994</v>
      </c>
      <c r="J3891" s="12">
        <v>570000000</v>
      </c>
    </row>
    <row r="3892" spans="1:10" x14ac:dyDescent="0.3">
      <c r="C3892" s="9"/>
      <c r="D3892" s="10">
        <v>45104</v>
      </c>
      <c r="E3892" t="s">
        <v>3308</v>
      </c>
      <c r="F3892" s="11" t="s">
        <v>3309</v>
      </c>
      <c r="G3892" s="8">
        <v>0</v>
      </c>
      <c r="H3892" s="8">
        <v>456.48</v>
      </c>
      <c r="I3892" s="8">
        <f t="shared" si="142"/>
        <v>1227.6999999999994</v>
      </c>
      <c r="J3892" s="12">
        <v>570000000</v>
      </c>
    </row>
    <row r="3893" spans="1:10" x14ac:dyDescent="0.3">
      <c r="C3893" s="9"/>
      <c r="D3893" s="10">
        <v>45137</v>
      </c>
      <c r="E3893" t="s">
        <v>3310</v>
      </c>
      <c r="F3893" s="11" t="s">
        <v>3311</v>
      </c>
      <c r="G3893" s="8">
        <v>512.86</v>
      </c>
      <c r="H3893" s="8">
        <v>0</v>
      </c>
      <c r="I3893" s="8">
        <f t="shared" si="142"/>
        <v>1740.5599999999995</v>
      </c>
      <c r="J3893" s="12"/>
    </row>
    <row r="3894" spans="1:10" x14ac:dyDescent="0.3">
      <c r="E3894" s="4" t="s">
        <v>12</v>
      </c>
      <c r="G3894" s="8">
        <f>SUM(G3883:G3893)</f>
        <v>7502.2099999999982</v>
      </c>
      <c r="H3894" s="8">
        <f>SUM(H3883:H3893)</f>
        <v>5761.65</v>
      </c>
      <c r="I3894" s="8">
        <f>G3894-H3894</f>
        <v>1740.5599999999986</v>
      </c>
    </row>
    <row r="3896" spans="1:10" x14ac:dyDescent="0.3">
      <c r="A3896" s="5">
        <v>430000385</v>
      </c>
      <c r="B3896" s="6" t="s">
        <v>3312</v>
      </c>
      <c r="C3896" s="7"/>
      <c r="D3896" s="7"/>
      <c r="E3896" s="7"/>
      <c r="F3896" s="7"/>
      <c r="G3896" s="7"/>
      <c r="H3896" s="7"/>
      <c r="I3896" s="7"/>
      <c r="J3896" s="7"/>
    </row>
    <row r="3897" spans="1:10" x14ac:dyDescent="0.3">
      <c r="C3897" s="9"/>
      <c r="D3897" s="10">
        <v>44985</v>
      </c>
      <c r="E3897" t="s">
        <v>3313</v>
      </c>
      <c r="F3897" s="11" t="s">
        <v>3314</v>
      </c>
      <c r="G3897" s="8">
        <v>509.49</v>
      </c>
      <c r="H3897" s="8">
        <v>0</v>
      </c>
      <c r="I3897" s="8">
        <f>G3897-H3897</f>
        <v>509.49</v>
      </c>
      <c r="J3897" s="12"/>
    </row>
    <row r="3898" spans="1:10" x14ac:dyDescent="0.3">
      <c r="C3898" s="9"/>
      <c r="D3898" s="10">
        <v>44988</v>
      </c>
      <c r="E3898" t="s">
        <v>3313</v>
      </c>
      <c r="F3898" s="11" t="s">
        <v>3314</v>
      </c>
      <c r="G3898" s="8">
        <v>0</v>
      </c>
      <c r="H3898" s="8">
        <v>509.49</v>
      </c>
      <c r="I3898" s="8">
        <f>G3898-H3898+I3897</f>
        <v>0</v>
      </c>
      <c r="J3898" s="12">
        <v>572000001</v>
      </c>
    </row>
    <row r="3899" spans="1:10" x14ac:dyDescent="0.3">
      <c r="E3899" s="4" t="s">
        <v>12</v>
      </c>
      <c r="G3899" s="8">
        <f>SUM(G3897:G3898)</f>
        <v>509.49</v>
      </c>
      <c r="H3899" s="8">
        <f>SUM(H3897:H3898)</f>
        <v>509.49</v>
      </c>
      <c r="I3899" s="8">
        <f>G3899-H3899</f>
        <v>0</v>
      </c>
    </row>
    <row r="3901" spans="1:10" x14ac:dyDescent="0.3">
      <c r="A3901" s="5">
        <v>430000386</v>
      </c>
      <c r="B3901" s="6" t="s">
        <v>3315</v>
      </c>
      <c r="C3901" s="7"/>
      <c r="D3901" s="7"/>
      <c r="E3901" s="7"/>
      <c r="F3901" s="7"/>
      <c r="G3901" s="7"/>
      <c r="H3901" s="7"/>
      <c r="I3901" s="7"/>
      <c r="J3901" s="7"/>
    </row>
    <row r="3902" spans="1:10" x14ac:dyDescent="0.3">
      <c r="C3902" s="9"/>
      <c r="D3902" s="10">
        <v>44985</v>
      </c>
      <c r="E3902" t="s">
        <v>3316</v>
      </c>
      <c r="F3902" s="11" t="s">
        <v>3317</v>
      </c>
      <c r="G3902" s="8">
        <v>46892.09</v>
      </c>
      <c r="H3902" s="8">
        <v>0</v>
      </c>
      <c r="I3902" s="8">
        <f>G3902-H3902</f>
        <v>46892.09</v>
      </c>
      <c r="J3902" s="12">
        <v>700000001</v>
      </c>
    </row>
    <row r="3903" spans="1:10" x14ac:dyDescent="0.3">
      <c r="C3903" s="9"/>
      <c r="D3903" s="10">
        <v>45015</v>
      </c>
      <c r="E3903" t="s">
        <v>3318</v>
      </c>
      <c r="F3903" s="11" t="s">
        <v>3319</v>
      </c>
      <c r="G3903" s="8">
        <v>16953.3</v>
      </c>
      <c r="H3903" s="8">
        <v>0</v>
      </c>
      <c r="I3903" s="8">
        <f t="shared" ref="I3903:I3919" si="143">G3903-H3903+I3902</f>
        <v>63845.39</v>
      </c>
      <c r="J3903" s="12">
        <v>700000002</v>
      </c>
    </row>
    <row r="3904" spans="1:10" x14ac:dyDescent="0.3">
      <c r="C3904" s="9"/>
      <c r="D3904" s="10">
        <v>45044</v>
      </c>
      <c r="E3904" t="s">
        <v>3320</v>
      </c>
      <c r="F3904" s="11" t="s">
        <v>3321</v>
      </c>
      <c r="G3904" s="8">
        <v>89878.33</v>
      </c>
      <c r="H3904" s="8">
        <v>0</v>
      </c>
      <c r="I3904" s="8">
        <f t="shared" si="143"/>
        <v>153723.72</v>
      </c>
      <c r="J3904" s="12">
        <v>700000001</v>
      </c>
    </row>
    <row r="3905" spans="3:10" x14ac:dyDescent="0.3">
      <c r="C3905" s="9"/>
      <c r="D3905" s="10">
        <v>45055</v>
      </c>
      <c r="E3905" t="s">
        <v>3316</v>
      </c>
      <c r="F3905" s="11" t="s">
        <v>3317</v>
      </c>
      <c r="G3905" s="8">
        <v>0</v>
      </c>
      <c r="H3905" s="8">
        <v>16892.09</v>
      </c>
      <c r="I3905" s="8">
        <f t="shared" si="143"/>
        <v>136831.63</v>
      </c>
      <c r="J3905" s="12">
        <v>572000002</v>
      </c>
    </row>
    <row r="3906" spans="3:10" x14ac:dyDescent="0.3">
      <c r="C3906" s="9"/>
      <c r="D3906" s="10">
        <v>45064</v>
      </c>
      <c r="E3906" t="s">
        <v>3316</v>
      </c>
      <c r="F3906" s="11" t="s">
        <v>3317</v>
      </c>
      <c r="G3906" s="8">
        <v>0</v>
      </c>
      <c r="H3906" s="8">
        <v>30000</v>
      </c>
      <c r="I3906" s="8">
        <f t="shared" si="143"/>
        <v>106831.63</v>
      </c>
      <c r="J3906" s="12">
        <v>572000002</v>
      </c>
    </row>
    <row r="3907" spans="3:10" x14ac:dyDescent="0.3">
      <c r="C3907" s="9"/>
      <c r="D3907" s="10">
        <v>45071</v>
      </c>
      <c r="E3907" t="s">
        <v>3318</v>
      </c>
      <c r="F3907" s="11" t="s">
        <v>3319</v>
      </c>
      <c r="G3907" s="8">
        <v>0</v>
      </c>
      <c r="H3907" s="8">
        <v>16953.3</v>
      </c>
      <c r="I3907" s="8">
        <f t="shared" si="143"/>
        <v>89878.33</v>
      </c>
      <c r="J3907" s="12">
        <v>572000002</v>
      </c>
    </row>
    <row r="3908" spans="3:10" x14ac:dyDescent="0.3">
      <c r="C3908" s="9"/>
      <c r="D3908" s="10">
        <v>45071</v>
      </c>
      <c r="E3908" t="s">
        <v>3320</v>
      </c>
      <c r="F3908" s="11" t="s">
        <v>3321</v>
      </c>
      <c r="G3908" s="8">
        <v>0</v>
      </c>
      <c r="H3908" s="8">
        <v>4878.33</v>
      </c>
      <c r="I3908" s="8">
        <f t="shared" si="143"/>
        <v>85000</v>
      </c>
      <c r="J3908" s="12">
        <v>572000002</v>
      </c>
    </row>
    <row r="3909" spans="3:10" x14ac:dyDescent="0.3">
      <c r="C3909" s="9"/>
      <c r="D3909" s="10">
        <v>45076</v>
      </c>
      <c r="E3909" t="s">
        <v>3322</v>
      </c>
      <c r="F3909" s="11" t="s">
        <v>3323</v>
      </c>
      <c r="G3909" s="8">
        <v>52442.03</v>
      </c>
      <c r="H3909" s="8">
        <v>0</v>
      </c>
      <c r="I3909" s="8">
        <f t="shared" si="143"/>
        <v>137442.03</v>
      </c>
      <c r="J3909" s="12">
        <v>700000001</v>
      </c>
    </row>
    <row r="3910" spans="3:10" x14ac:dyDescent="0.3">
      <c r="C3910" s="9"/>
      <c r="D3910" s="10">
        <v>45077</v>
      </c>
      <c r="E3910" t="s">
        <v>3320</v>
      </c>
      <c r="F3910" s="11" t="s">
        <v>3321</v>
      </c>
      <c r="G3910" s="8">
        <v>0</v>
      </c>
      <c r="H3910" s="8">
        <v>18000</v>
      </c>
      <c r="I3910" s="8">
        <f t="shared" si="143"/>
        <v>119442.03</v>
      </c>
      <c r="J3910" s="12">
        <v>572000002</v>
      </c>
    </row>
    <row r="3911" spans="3:10" x14ac:dyDescent="0.3">
      <c r="C3911" s="9"/>
      <c r="D3911" s="10">
        <v>45083</v>
      </c>
      <c r="E3911" t="s">
        <v>3320</v>
      </c>
      <c r="F3911" s="11" t="s">
        <v>3321</v>
      </c>
      <c r="G3911" s="8">
        <v>0</v>
      </c>
      <c r="H3911" s="8">
        <v>16000</v>
      </c>
      <c r="I3911" s="8">
        <f t="shared" si="143"/>
        <v>103442.03</v>
      </c>
      <c r="J3911" s="12">
        <v>572000002</v>
      </c>
    </row>
    <row r="3912" spans="3:10" x14ac:dyDescent="0.3">
      <c r="C3912" s="9"/>
      <c r="D3912" s="10">
        <v>45093</v>
      </c>
      <c r="E3912" t="s">
        <v>3320</v>
      </c>
      <c r="F3912" s="11" t="s">
        <v>3321</v>
      </c>
      <c r="G3912" s="8">
        <v>0</v>
      </c>
      <c r="H3912" s="8">
        <v>16000</v>
      </c>
      <c r="I3912" s="8">
        <f t="shared" si="143"/>
        <v>87442.03</v>
      </c>
      <c r="J3912" s="12">
        <v>572000002</v>
      </c>
    </row>
    <row r="3913" spans="3:10" x14ac:dyDescent="0.3">
      <c r="C3913" s="9"/>
      <c r="D3913" s="10">
        <v>45100</v>
      </c>
      <c r="E3913" t="s">
        <v>3320</v>
      </c>
      <c r="F3913" s="11" t="s">
        <v>3321</v>
      </c>
      <c r="G3913" s="8">
        <v>0</v>
      </c>
      <c r="H3913" s="8">
        <v>25000</v>
      </c>
      <c r="I3913" s="8">
        <f t="shared" si="143"/>
        <v>62442.03</v>
      </c>
      <c r="J3913" s="12">
        <v>572000002</v>
      </c>
    </row>
    <row r="3914" spans="3:10" x14ac:dyDescent="0.3">
      <c r="C3914" s="9"/>
      <c r="D3914" s="10">
        <v>45105</v>
      </c>
      <c r="E3914" t="s">
        <v>3320</v>
      </c>
      <c r="F3914" s="11" t="s">
        <v>3321</v>
      </c>
      <c r="G3914" s="8">
        <v>0</v>
      </c>
      <c r="H3914" s="8">
        <v>10000</v>
      </c>
      <c r="I3914" s="8">
        <f t="shared" si="143"/>
        <v>52442.03</v>
      </c>
      <c r="J3914" s="12">
        <v>572000002</v>
      </c>
    </row>
    <row r="3915" spans="3:10" x14ac:dyDescent="0.3">
      <c r="C3915" s="9"/>
      <c r="D3915" s="10">
        <v>45106</v>
      </c>
      <c r="E3915" t="s">
        <v>3324</v>
      </c>
      <c r="F3915" s="11" t="s">
        <v>3325</v>
      </c>
      <c r="G3915" s="8">
        <v>48704.480000000003</v>
      </c>
      <c r="H3915" s="8">
        <v>0</v>
      </c>
      <c r="I3915" s="8">
        <f t="shared" si="143"/>
        <v>101146.51000000001</v>
      </c>
      <c r="J3915" s="12">
        <v>700000001</v>
      </c>
    </row>
    <row r="3916" spans="3:10" x14ac:dyDescent="0.3">
      <c r="C3916" s="9"/>
      <c r="D3916" s="10">
        <v>45137</v>
      </c>
      <c r="E3916" t="s">
        <v>3326</v>
      </c>
      <c r="F3916" s="11" t="s">
        <v>3327</v>
      </c>
      <c r="G3916" s="8">
        <v>34626.03</v>
      </c>
      <c r="H3916" s="8">
        <v>0</v>
      </c>
      <c r="I3916" s="8">
        <f t="shared" si="143"/>
        <v>135772.54</v>
      </c>
      <c r="J3916" s="12">
        <v>700000001</v>
      </c>
    </row>
    <row r="3917" spans="3:10" x14ac:dyDescent="0.3">
      <c r="C3917" s="9"/>
      <c r="D3917" s="10">
        <v>45159</v>
      </c>
      <c r="E3917" t="s">
        <v>3322</v>
      </c>
      <c r="F3917" s="11" t="s">
        <v>3323</v>
      </c>
      <c r="G3917" s="8">
        <v>0</v>
      </c>
      <c r="H3917" s="8">
        <v>5442.03</v>
      </c>
      <c r="I3917" s="8">
        <f t="shared" si="143"/>
        <v>130330.51000000001</v>
      </c>
      <c r="J3917" s="12">
        <v>572000002</v>
      </c>
    </row>
    <row r="3918" spans="3:10" x14ac:dyDescent="0.3">
      <c r="C3918" s="9"/>
      <c r="D3918" s="10">
        <v>45162</v>
      </c>
      <c r="E3918" t="s">
        <v>3322</v>
      </c>
      <c r="F3918" s="11" t="s">
        <v>3323</v>
      </c>
      <c r="G3918" s="8">
        <v>0</v>
      </c>
      <c r="H3918" s="8">
        <v>25000</v>
      </c>
      <c r="I3918" s="8">
        <f t="shared" si="143"/>
        <v>105330.51000000001</v>
      </c>
      <c r="J3918" s="12">
        <v>572000002</v>
      </c>
    </row>
    <row r="3919" spans="3:10" x14ac:dyDescent="0.3">
      <c r="C3919" s="9"/>
      <c r="D3919" s="10">
        <v>45167</v>
      </c>
      <c r="E3919" t="s">
        <v>3328</v>
      </c>
      <c r="F3919" s="11" t="s">
        <v>3329</v>
      </c>
      <c r="G3919" s="8">
        <v>91563.07</v>
      </c>
      <c r="H3919" s="8">
        <v>0</v>
      </c>
      <c r="I3919" s="8">
        <f t="shared" si="143"/>
        <v>196893.58000000002</v>
      </c>
      <c r="J3919" s="12">
        <v>700000001</v>
      </c>
    </row>
    <row r="3920" spans="3:10" x14ac:dyDescent="0.3">
      <c r="E3920" s="4" t="s">
        <v>12</v>
      </c>
      <c r="G3920" s="8">
        <f>SUM(G3902:G3919)</f>
        <v>381059.33</v>
      </c>
      <c r="H3920" s="8">
        <f>SUM(H3902:H3919)</f>
        <v>184165.75</v>
      </c>
      <c r="I3920" s="8">
        <f>G3920-H3920</f>
        <v>196893.58000000002</v>
      </c>
    </row>
    <row r="3922" spans="1:10" x14ac:dyDescent="0.3">
      <c r="A3922" s="5">
        <v>430000387</v>
      </c>
      <c r="B3922" s="6" t="s">
        <v>3330</v>
      </c>
      <c r="C3922" s="7"/>
      <c r="D3922" s="7"/>
      <c r="E3922" s="7"/>
      <c r="F3922" s="7"/>
      <c r="G3922" s="7"/>
      <c r="H3922" s="7"/>
      <c r="I3922" s="7"/>
      <c r="J3922" s="7"/>
    </row>
    <row r="3923" spans="1:10" x14ac:dyDescent="0.3">
      <c r="C3923" s="9"/>
      <c r="D3923" s="10">
        <v>44985</v>
      </c>
      <c r="E3923" t="s">
        <v>3331</v>
      </c>
      <c r="F3923" s="11" t="s">
        <v>3332</v>
      </c>
      <c r="G3923" s="8">
        <v>1075.1199999999999</v>
      </c>
      <c r="H3923" s="8">
        <v>0</v>
      </c>
      <c r="I3923" s="8">
        <f>G3923-H3923</f>
        <v>1075.1199999999999</v>
      </c>
      <c r="J3923" s="12"/>
    </row>
    <row r="3924" spans="1:10" x14ac:dyDescent="0.3">
      <c r="C3924" s="9"/>
      <c r="D3924" s="10">
        <v>44987</v>
      </c>
      <c r="E3924" t="s">
        <v>3331</v>
      </c>
      <c r="F3924" s="11" t="s">
        <v>3332</v>
      </c>
      <c r="G3924" s="8">
        <v>0</v>
      </c>
      <c r="H3924" s="8">
        <v>1075.1199999999999</v>
      </c>
      <c r="I3924" s="8">
        <f>G3924-H3924+I3923</f>
        <v>0</v>
      </c>
      <c r="J3924" s="12">
        <v>572000002</v>
      </c>
    </row>
    <row r="3925" spans="1:10" x14ac:dyDescent="0.3">
      <c r="C3925" s="9"/>
      <c r="D3925" s="10">
        <v>45016</v>
      </c>
      <c r="E3925" t="s">
        <v>3333</v>
      </c>
      <c r="F3925" s="11" t="s">
        <v>3334</v>
      </c>
      <c r="G3925" s="8">
        <v>266.12</v>
      </c>
      <c r="H3925" s="8">
        <v>0</v>
      </c>
      <c r="I3925" s="8">
        <f>G3925-H3925+I3924</f>
        <v>266.12</v>
      </c>
      <c r="J3925" s="12"/>
    </row>
    <row r="3926" spans="1:10" x14ac:dyDescent="0.3">
      <c r="C3926" s="9"/>
      <c r="D3926" s="10">
        <v>45019</v>
      </c>
      <c r="E3926" t="s">
        <v>3333</v>
      </c>
      <c r="F3926" s="11" t="s">
        <v>3334</v>
      </c>
      <c r="G3926" s="8">
        <v>0</v>
      </c>
      <c r="H3926" s="8">
        <v>266.12</v>
      </c>
      <c r="I3926" s="8">
        <f>G3926-H3926+I3925</f>
        <v>0</v>
      </c>
      <c r="J3926" s="12">
        <v>572000002</v>
      </c>
    </row>
    <row r="3927" spans="1:10" x14ac:dyDescent="0.3">
      <c r="C3927" s="9"/>
      <c r="D3927" s="10">
        <v>45070</v>
      </c>
      <c r="E3927" t="s">
        <v>3335</v>
      </c>
      <c r="F3927" s="11" t="s">
        <v>3336</v>
      </c>
      <c r="G3927" s="8">
        <v>400.4</v>
      </c>
      <c r="H3927" s="8">
        <v>0</v>
      </c>
      <c r="I3927" s="8">
        <f>G3927-H3927+I3926</f>
        <v>400.4</v>
      </c>
      <c r="J3927" s="12"/>
    </row>
    <row r="3928" spans="1:10" x14ac:dyDescent="0.3">
      <c r="C3928" s="9"/>
      <c r="D3928" s="10">
        <v>45075</v>
      </c>
      <c r="E3928" t="s">
        <v>3335</v>
      </c>
      <c r="F3928" s="11" t="s">
        <v>3336</v>
      </c>
      <c r="G3928" s="8">
        <v>0</v>
      </c>
      <c r="H3928" s="8">
        <v>400.4</v>
      </c>
      <c r="I3928" s="8">
        <f>G3928-H3928+I3927</f>
        <v>0</v>
      </c>
      <c r="J3928" s="12">
        <v>572000002</v>
      </c>
    </row>
    <row r="3929" spans="1:10" x14ac:dyDescent="0.3">
      <c r="E3929" s="4" t="s">
        <v>12</v>
      </c>
      <c r="G3929" s="8">
        <f>SUM(G3923:G3928)</f>
        <v>1741.6399999999999</v>
      </c>
      <c r="H3929" s="8">
        <f>SUM(H3923:H3928)</f>
        <v>1741.6399999999999</v>
      </c>
      <c r="I3929" s="8">
        <f>G3929-H3929</f>
        <v>0</v>
      </c>
    </row>
    <row r="3931" spans="1:10" x14ac:dyDescent="0.3">
      <c r="A3931" s="5">
        <v>430000388</v>
      </c>
      <c r="B3931" s="6" t="s">
        <v>3337</v>
      </c>
      <c r="C3931" s="7"/>
      <c r="D3931" s="7"/>
      <c r="E3931" s="7"/>
      <c r="F3931" s="7"/>
      <c r="G3931" s="7"/>
      <c r="H3931" s="7"/>
      <c r="I3931" s="7"/>
      <c r="J3931" s="7"/>
    </row>
    <row r="3932" spans="1:10" x14ac:dyDescent="0.3">
      <c r="C3932" s="9"/>
      <c r="D3932" s="10">
        <v>44985</v>
      </c>
      <c r="E3932" t="s">
        <v>3338</v>
      </c>
      <c r="F3932" s="11" t="s">
        <v>3339</v>
      </c>
      <c r="G3932" s="8">
        <v>373.41</v>
      </c>
      <c r="H3932" s="8">
        <v>0</v>
      </c>
      <c r="I3932" s="8">
        <f>G3932-H3932</f>
        <v>373.41</v>
      </c>
      <c r="J3932" s="12"/>
    </row>
    <row r="3933" spans="1:10" x14ac:dyDescent="0.3">
      <c r="C3933" s="9"/>
      <c r="D3933" s="10">
        <v>45002</v>
      </c>
      <c r="E3933" t="s">
        <v>3340</v>
      </c>
      <c r="F3933" s="11" t="s">
        <v>3341</v>
      </c>
      <c r="G3933" s="8">
        <v>-373.42</v>
      </c>
      <c r="H3933" s="8">
        <v>0</v>
      </c>
      <c r="I3933" s="8">
        <f>G3933-H3933+I3932</f>
        <v>-9.9999999999909051E-3</v>
      </c>
      <c r="J3933" s="12"/>
    </row>
    <row r="3934" spans="1:10" x14ac:dyDescent="0.3">
      <c r="C3934" s="9"/>
      <c r="D3934" s="10">
        <v>45007</v>
      </c>
      <c r="E3934" t="s">
        <v>3342</v>
      </c>
      <c r="F3934" s="11" t="s">
        <v>3343</v>
      </c>
      <c r="G3934" s="8">
        <v>505.17</v>
      </c>
      <c r="H3934" s="8">
        <v>0</v>
      </c>
      <c r="I3934" s="8">
        <f>G3934-H3934+I3933</f>
        <v>505.16</v>
      </c>
      <c r="J3934" s="12"/>
    </row>
    <row r="3935" spans="1:10" x14ac:dyDescent="0.3">
      <c r="C3935" s="9"/>
      <c r="D3935" s="10">
        <v>45008</v>
      </c>
      <c r="E3935" t="s">
        <v>3342</v>
      </c>
      <c r="F3935" s="11" t="s">
        <v>3343</v>
      </c>
      <c r="G3935" s="8">
        <v>0</v>
      </c>
      <c r="H3935" s="8">
        <v>505.16</v>
      </c>
      <c r="I3935" s="8">
        <f>G3935-H3935+I3934</f>
        <v>0</v>
      </c>
      <c r="J3935" s="12"/>
    </row>
    <row r="3936" spans="1:10" x14ac:dyDescent="0.3">
      <c r="E3936" s="4" t="s">
        <v>12</v>
      </c>
      <c r="G3936" s="8">
        <f>SUM(G3932:G3935)</f>
        <v>505.16</v>
      </c>
      <c r="H3936" s="8">
        <f>SUM(H3932:H3935)</f>
        <v>505.16</v>
      </c>
      <c r="I3936" s="8">
        <f>G3936-H3936</f>
        <v>0</v>
      </c>
    </row>
    <row r="3938" spans="1:10" x14ac:dyDescent="0.3">
      <c r="A3938" s="5">
        <v>430000389</v>
      </c>
      <c r="B3938" s="6" t="s">
        <v>3344</v>
      </c>
      <c r="C3938" s="7"/>
      <c r="D3938" s="7"/>
      <c r="E3938" s="7"/>
      <c r="F3938" s="7"/>
      <c r="G3938" s="7"/>
      <c r="H3938" s="7"/>
      <c r="I3938" s="7"/>
      <c r="J3938" s="7"/>
    </row>
    <row r="3939" spans="1:10" x14ac:dyDescent="0.3">
      <c r="C3939" s="9"/>
      <c r="D3939" s="10">
        <v>44985</v>
      </c>
      <c r="E3939" t="s">
        <v>3345</v>
      </c>
      <c r="F3939" s="11" t="s">
        <v>3346</v>
      </c>
      <c r="G3939" s="8">
        <v>654.65</v>
      </c>
      <c r="H3939" s="8">
        <v>0</v>
      </c>
      <c r="I3939" s="8">
        <f>G3939-H3939</f>
        <v>654.65</v>
      </c>
      <c r="J3939" s="12"/>
    </row>
    <row r="3940" spans="1:10" x14ac:dyDescent="0.3">
      <c r="C3940" s="9"/>
      <c r="D3940" s="10">
        <v>45000</v>
      </c>
      <c r="E3940" t="s">
        <v>3347</v>
      </c>
      <c r="F3940" s="11" t="s">
        <v>3348</v>
      </c>
      <c r="G3940" s="8">
        <v>728.28</v>
      </c>
      <c r="H3940" s="8">
        <v>0</v>
      </c>
      <c r="I3940" s="8">
        <f t="shared" ref="I3940:I3955" si="144">G3940-H3940+I3939</f>
        <v>1382.9299999999998</v>
      </c>
      <c r="J3940" s="12"/>
    </row>
    <row r="3941" spans="1:10" x14ac:dyDescent="0.3">
      <c r="C3941" s="9"/>
      <c r="D3941" s="10">
        <v>45006</v>
      </c>
      <c r="E3941" t="s">
        <v>3349</v>
      </c>
      <c r="F3941" s="11" t="s">
        <v>3350</v>
      </c>
      <c r="G3941" s="8">
        <v>-100</v>
      </c>
      <c r="H3941" s="8">
        <v>0</v>
      </c>
      <c r="I3941" s="8">
        <f t="shared" si="144"/>
        <v>1282.9299999999998</v>
      </c>
      <c r="J3941" s="12"/>
    </row>
    <row r="3942" spans="1:10" x14ac:dyDescent="0.3">
      <c r="C3942" s="9"/>
      <c r="D3942" s="10">
        <v>45007</v>
      </c>
      <c r="E3942" t="s">
        <v>3347</v>
      </c>
      <c r="F3942" s="11" t="s">
        <v>3348</v>
      </c>
      <c r="G3942" s="8">
        <v>0</v>
      </c>
      <c r="H3942" s="8">
        <v>728.28</v>
      </c>
      <c r="I3942" s="8">
        <f t="shared" si="144"/>
        <v>554.64999999999986</v>
      </c>
      <c r="J3942" s="12">
        <v>572000002</v>
      </c>
    </row>
    <row r="3943" spans="1:10" x14ac:dyDescent="0.3">
      <c r="C3943" s="9"/>
      <c r="D3943" s="10">
        <v>45007</v>
      </c>
      <c r="E3943" t="s">
        <v>3349</v>
      </c>
      <c r="F3943" s="11" t="s">
        <v>3350</v>
      </c>
      <c r="G3943" s="8">
        <v>0</v>
      </c>
      <c r="H3943" s="8">
        <v>-100</v>
      </c>
      <c r="I3943" s="8">
        <f t="shared" si="144"/>
        <v>654.64999999999986</v>
      </c>
      <c r="J3943" s="12">
        <v>572000002</v>
      </c>
    </row>
    <row r="3944" spans="1:10" x14ac:dyDescent="0.3">
      <c r="C3944" s="9"/>
      <c r="D3944" s="10">
        <v>45015</v>
      </c>
      <c r="E3944" t="s">
        <v>3345</v>
      </c>
      <c r="F3944" s="11" t="s">
        <v>3346</v>
      </c>
      <c r="G3944" s="8">
        <v>0</v>
      </c>
      <c r="H3944" s="8">
        <v>654.65</v>
      </c>
      <c r="I3944" s="8">
        <f t="shared" si="144"/>
        <v>0</v>
      </c>
      <c r="J3944" s="12">
        <v>572000002</v>
      </c>
    </row>
    <row r="3945" spans="1:10" x14ac:dyDescent="0.3">
      <c r="C3945" s="9"/>
      <c r="D3945" s="10">
        <v>45036</v>
      </c>
      <c r="E3945" t="s">
        <v>3351</v>
      </c>
      <c r="F3945" s="11" t="s">
        <v>3352</v>
      </c>
      <c r="G3945" s="8">
        <v>858.38</v>
      </c>
      <c r="H3945" s="8">
        <v>0</v>
      </c>
      <c r="I3945" s="8">
        <f t="shared" si="144"/>
        <v>858.38</v>
      </c>
      <c r="J3945" s="12"/>
    </row>
    <row r="3946" spans="1:10" x14ac:dyDescent="0.3">
      <c r="C3946" s="9"/>
      <c r="D3946" s="10">
        <v>45043</v>
      </c>
      <c r="E3946" t="s">
        <v>3351</v>
      </c>
      <c r="F3946" s="11" t="s">
        <v>3352</v>
      </c>
      <c r="G3946" s="8">
        <v>0</v>
      </c>
      <c r="H3946" s="8">
        <v>858.38</v>
      </c>
      <c r="I3946" s="8">
        <f t="shared" si="144"/>
        <v>0</v>
      </c>
      <c r="J3946" s="12">
        <v>572000002</v>
      </c>
    </row>
    <row r="3947" spans="1:10" x14ac:dyDescent="0.3">
      <c r="C3947" s="9"/>
      <c r="D3947" s="10">
        <v>45076</v>
      </c>
      <c r="E3947" t="s">
        <v>3353</v>
      </c>
      <c r="F3947" s="11" t="s">
        <v>3354</v>
      </c>
      <c r="G3947" s="8">
        <v>1295.31</v>
      </c>
      <c r="H3947" s="8">
        <v>0</v>
      </c>
      <c r="I3947" s="8">
        <f t="shared" si="144"/>
        <v>1295.31</v>
      </c>
      <c r="J3947" s="12"/>
    </row>
    <row r="3948" spans="1:10" x14ac:dyDescent="0.3">
      <c r="C3948" s="9"/>
      <c r="D3948" s="10">
        <v>45077</v>
      </c>
      <c r="E3948" t="s">
        <v>3355</v>
      </c>
      <c r="F3948" s="11" t="s">
        <v>3356</v>
      </c>
      <c r="G3948" s="8">
        <v>14.12</v>
      </c>
      <c r="H3948" s="8">
        <v>0</v>
      </c>
      <c r="I3948" s="8">
        <f t="shared" si="144"/>
        <v>1309.4299999999998</v>
      </c>
      <c r="J3948" s="12"/>
    </row>
    <row r="3949" spans="1:10" x14ac:dyDescent="0.3">
      <c r="C3949" s="9"/>
      <c r="D3949" s="10">
        <v>45085</v>
      </c>
      <c r="E3949" t="s">
        <v>3357</v>
      </c>
      <c r="F3949" s="11" t="s">
        <v>3358</v>
      </c>
      <c r="G3949" s="8">
        <v>-18.72</v>
      </c>
      <c r="H3949" s="8">
        <v>0</v>
      </c>
      <c r="I3949" s="8">
        <f t="shared" si="144"/>
        <v>1290.7099999999998</v>
      </c>
      <c r="J3949" s="12"/>
    </row>
    <row r="3950" spans="1:10" x14ac:dyDescent="0.3">
      <c r="C3950" s="9"/>
      <c r="D3950" s="10">
        <v>45089</v>
      </c>
      <c r="E3950" t="s">
        <v>3353</v>
      </c>
      <c r="F3950" s="11" t="s">
        <v>3354</v>
      </c>
      <c r="G3950" s="8">
        <v>0</v>
      </c>
      <c r="H3950" s="8">
        <v>1295.31</v>
      </c>
      <c r="I3950" s="8">
        <f t="shared" si="144"/>
        <v>-4.6000000000001364</v>
      </c>
      <c r="J3950" s="12">
        <v>572000002</v>
      </c>
    </row>
    <row r="3951" spans="1:10" x14ac:dyDescent="0.3">
      <c r="C3951" s="9"/>
      <c r="D3951" s="10">
        <v>45127</v>
      </c>
      <c r="E3951" t="s">
        <v>3359</v>
      </c>
      <c r="F3951" s="11" t="s">
        <v>3360</v>
      </c>
      <c r="G3951" s="8">
        <v>-100</v>
      </c>
      <c r="H3951" s="8">
        <v>0</v>
      </c>
      <c r="I3951" s="8">
        <f t="shared" si="144"/>
        <v>-104.60000000000014</v>
      </c>
      <c r="J3951" s="12"/>
    </row>
    <row r="3952" spans="1:10" x14ac:dyDescent="0.3">
      <c r="C3952" s="9"/>
      <c r="D3952" s="10">
        <v>45145</v>
      </c>
      <c r="E3952" t="s">
        <v>3361</v>
      </c>
      <c r="F3952" s="11" t="s">
        <v>3362</v>
      </c>
      <c r="G3952" s="8">
        <v>-44.95</v>
      </c>
      <c r="H3952" s="8">
        <v>0</v>
      </c>
      <c r="I3952" s="8">
        <f t="shared" si="144"/>
        <v>-149.55000000000013</v>
      </c>
      <c r="J3952" s="12"/>
    </row>
    <row r="3953" spans="1:10" x14ac:dyDescent="0.3">
      <c r="C3953" s="9"/>
      <c r="D3953" s="10">
        <v>45163</v>
      </c>
      <c r="E3953" t="s">
        <v>3359</v>
      </c>
      <c r="F3953" s="11" t="s">
        <v>3360</v>
      </c>
      <c r="G3953" s="8">
        <v>0</v>
      </c>
      <c r="H3953" s="8">
        <v>-100</v>
      </c>
      <c r="I3953" s="8">
        <f t="shared" si="144"/>
        <v>-49.550000000000125</v>
      </c>
      <c r="J3953" s="12">
        <v>570000000</v>
      </c>
    </row>
    <row r="3954" spans="1:10" x14ac:dyDescent="0.3">
      <c r="C3954" s="9"/>
      <c r="D3954" s="10">
        <v>45163</v>
      </c>
      <c r="E3954" t="s">
        <v>3361</v>
      </c>
      <c r="F3954" s="11" t="s">
        <v>3362</v>
      </c>
      <c r="G3954" s="8">
        <v>0</v>
      </c>
      <c r="H3954" s="8">
        <v>-44.95</v>
      </c>
      <c r="I3954" s="8">
        <f t="shared" si="144"/>
        <v>-4.6000000000001222</v>
      </c>
      <c r="J3954" s="12">
        <v>570000000</v>
      </c>
    </row>
    <row r="3955" spans="1:10" x14ac:dyDescent="0.3">
      <c r="C3955" s="9"/>
      <c r="D3955" s="10">
        <v>45164</v>
      </c>
      <c r="E3955" t="s">
        <v>3363</v>
      </c>
      <c r="F3955" s="11" t="s">
        <v>3364</v>
      </c>
      <c r="G3955" s="8">
        <v>-69.599999999999994</v>
      </c>
      <c r="H3955" s="8">
        <v>0</v>
      </c>
      <c r="I3955" s="8">
        <f t="shared" si="144"/>
        <v>-74.200000000000117</v>
      </c>
      <c r="J3955" s="12"/>
    </row>
    <row r="3956" spans="1:10" x14ac:dyDescent="0.3">
      <c r="E3956" s="4" t="s">
        <v>12</v>
      </c>
      <c r="G3956" s="8">
        <f>SUM(G3939:G3955)</f>
        <v>3217.4700000000003</v>
      </c>
      <c r="H3956" s="8">
        <f>SUM(H3939:H3955)</f>
        <v>3291.67</v>
      </c>
      <c r="I3956" s="8">
        <f>G3956-H3956</f>
        <v>-74.199999999999818</v>
      </c>
    </row>
    <row r="3958" spans="1:10" x14ac:dyDescent="0.3">
      <c r="A3958" s="5">
        <v>430000390</v>
      </c>
      <c r="B3958" s="6" t="s">
        <v>3365</v>
      </c>
      <c r="C3958" s="7"/>
      <c r="D3958" s="7"/>
      <c r="E3958" s="7"/>
      <c r="F3958" s="7"/>
      <c r="G3958" s="7"/>
      <c r="H3958" s="7"/>
      <c r="I3958" s="7"/>
      <c r="J3958" s="7"/>
    </row>
    <row r="3959" spans="1:10" x14ac:dyDescent="0.3">
      <c r="C3959" s="9"/>
      <c r="D3959" s="10">
        <v>44985</v>
      </c>
      <c r="E3959" t="s">
        <v>3366</v>
      </c>
      <c r="F3959" s="11" t="s">
        <v>3367</v>
      </c>
      <c r="G3959" s="8">
        <v>640.76</v>
      </c>
      <c r="H3959" s="8">
        <v>0</v>
      </c>
      <c r="I3959" s="8">
        <f>G3959-H3959</f>
        <v>640.76</v>
      </c>
      <c r="J3959" s="12"/>
    </row>
    <row r="3960" spans="1:10" x14ac:dyDescent="0.3">
      <c r="C3960" s="9"/>
      <c r="D3960" s="10">
        <v>44988</v>
      </c>
      <c r="E3960" t="s">
        <v>3366</v>
      </c>
      <c r="F3960" s="11" t="s">
        <v>3367</v>
      </c>
      <c r="G3960" s="8">
        <v>0</v>
      </c>
      <c r="H3960" s="8">
        <v>640.76</v>
      </c>
      <c r="I3960" s="8">
        <f>G3960-H3960+I3959</f>
        <v>0</v>
      </c>
      <c r="J3960" s="12">
        <v>572000002</v>
      </c>
    </row>
    <row r="3961" spans="1:10" x14ac:dyDescent="0.3">
      <c r="C3961" s="9"/>
      <c r="D3961" s="10">
        <v>45016</v>
      </c>
      <c r="E3961" t="s">
        <v>3368</v>
      </c>
      <c r="F3961" s="11" t="s">
        <v>3369</v>
      </c>
      <c r="G3961" s="8">
        <v>267.39</v>
      </c>
      <c r="H3961" s="8">
        <v>0</v>
      </c>
      <c r="I3961" s="8">
        <f>G3961-H3961+I3960</f>
        <v>267.39</v>
      </c>
      <c r="J3961" s="12"/>
    </row>
    <row r="3962" spans="1:10" x14ac:dyDescent="0.3">
      <c r="C3962" s="9"/>
      <c r="D3962" s="10">
        <v>45027</v>
      </c>
      <c r="E3962" t="s">
        <v>3368</v>
      </c>
      <c r="F3962" s="11" t="s">
        <v>3369</v>
      </c>
      <c r="G3962" s="8">
        <v>0</v>
      </c>
      <c r="H3962" s="8">
        <v>267.39</v>
      </c>
      <c r="I3962" s="8">
        <f>G3962-H3962+I3961</f>
        <v>0</v>
      </c>
      <c r="J3962" s="12">
        <v>572000002</v>
      </c>
    </row>
    <row r="3963" spans="1:10" x14ac:dyDescent="0.3">
      <c r="C3963" s="9"/>
      <c r="D3963" s="10">
        <v>45109</v>
      </c>
      <c r="E3963" t="s">
        <v>3370</v>
      </c>
      <c r="F3963" s="11" t="s">
        <v>3371</v>
      </c>
      <c r="G3963" s="8">
        <v>696.45</v>
      </c>
      <c r="H3963" s="8">
        <v>0</v>
      </c>
      <c r="I3963" s="8">
        <f>G3963-H3963+I3962</f>
        <v>696.45</v>
      </c>
      <c r="J3963" s="12"/>
    </row>
    <row r="3964" spans="1:10" x14ac:dyDescent="0.3">
      <c r="C3964" s="9"/>
      <c r="D3964" s="10">
        <v>45112</v>
      </c>
      <c r="E3964" t="s">
        <v>3370</v>
      </c>
      <c r="F3964" s="11" t="s">
        <v>3371</v>
      </c>
      <c r="G3964" s="8">
        <v>0</v>
      </c>
      <c r="H3964" s="8">
        <v>696.45</v>
      </c>
      <c r="I3964" s="8">
        <f>G3964-H3964+I3963</f>
        <v>0</v>
      </c>
      <c r="J3964" s="12">
        <v>572000002</v>
      </c>
    </row>
    <row r="3965" spans="1:10" x14ac:dyDescent="0.3">
      <c r="E3965" s="4" t="s">
        <v>12</v>
      </c>
      <c r="G3965" s="8">
        <f>SUM(G3959:G3964)</f>
        <v>1604.6</v>
      </c>
      <c r="H3965" s="8">
        <f>SUM(H3959:H3964)</f>
        <v>1604.6</v>
      </c>
      <c r="I3965" s="8">
        <f>G3965-H3965</f>
        <v>0</v>
      </c>
    </row>
    <row r="3967" spans="1:10" x14ac:dyDescent="0.3">
      <c r="A3967" s="5">
        <v>430000391</v>
      </c>
      <c r="B3967" s="6" t="s">
        <v>3372</v>
      </c>
      <c r="C3967" s="7"/>
      <c r="D3967" s="7"/>
      <c r="E3967" s="7"/>
      <c r="F3967" s="7"/>
      <c r="G3967" s="7"/>
      <c r="H3967" s="7"/>
      <c r="I3967" s="7"/>
      <c r="J3967" s="7"/>
    </row>
    <row r="3968" spans="1:10" x14ac:dyDescent="0.3">
      <c r="C3968" s="9"/>
      <c r="D3968" s="10">
        <v>44986</v>
      </c>
      <c r="E3968" t="s">
        <v>3373</v>
      </c>
      <c r="F3968" s="11" t="s">
        <v>3374</v>
      </c>
      <c r="G3968" s="8">
        <v>725.94</v>
      </c>
      <c r="H3968" s="8">
        <v>0</v>
      </c>
      <c r="I3968" s="8">
        <f>G3968-H3968</f>
        <v>725.94</v>
      </c>
      <c r="J3968" s="12"/>
    </row>
    <row r="3969" spans="1:10" x14ac:dyDescent="0.3">
      <c r="C3969" s="9"/>
      <c r="D3969" s="10">
        <v>44987</v>
      </c>
      <c r="E3969" t="s">
        <v>3375</v>
      </c>
      <c r="F3969" s="11" t="s">
        <v>3376</v>
      </c>
      <c r="G3969" s="8">
        <v>250.54</v>
      </c>
      <c r="H3969" s="8">
        <v>0</v>
      </c>
      <c r="I3969" s="8">
        <f>G3969-H3969+I3968</f>
        <v>976.48</v>
      </c>
      <c r="J3969" s="12"/>
    </row>
    <row r="3970" spans="1:10" x14ac:dyDescent="0.3">
      <c r="C3970" s="9"/>
      <c r="D3970" s="10">
        <v>45125</v>
      </c>
      <c r="E3970" t="s">
        <v>3377</v>
      </c>
      <c r="F3970" s="11" t="s">
        <v>3378</v>
      </c>
      <c r="G3970" s="8">
        <v>-100</v>
      </c>
      <c r="H3970" s="8">
        <v>0</v>
      </c>
      <c r="I3970" s="8">
        <f>G3970-H3970+I3969</f>
        <v>876.48</v>
      </c>
      <c r="J3970" s="12"/>
    </row>
    <row r="3971" spans="1:10" x14ac:dyDescent="0.3">
      <c r="C3971" s="9"/>
      <c r="D3971" s="10">
        <v>45163</v>
      </c>
      <c r="E3971" t="s">
        <v>3377</v>
      </c>
      <c r="F3971" s="11" t="s">
        <v>3378</v>
      </c>
      <c r="G3971" s="8">
        <v>0</v>
      </c>
      <c r="H3971" s="8">
        <v>-100</v>
      </c>
      <c r="I3971" s="8">
        <f>G3971-H3971+I3970</f>
        <v>976.48</v>
      </c>
      <c r="J3971" s="12">
        <v>570000000</v>
      </c>
    </row>
    <row r="3972" spans="1:10" x14ac:dyDescent="0.3">
      <c r="E3972" s="4" t="s">
        <v>12</v>
      </c>
      <c r="G3972" s="8">
        <f>SUM(G3968:G3971)</f>
        <v>876.48</v>
      </c>
      <c r="H3972" s="8">
        <f>SUM(H3968:H3971)</f>
        <v>-100</v>
      </c>
      <c r="I3972" s="8">
        <f>G3972-H3972</f>
        <v>976.48</v>
      </c>
    </row>
    <row r="3974" spans="1:10" x14ac:dyDescent="0.3">
      <c r="A3974" s="5">
        <v>430000392</v>
      </c>
      <c r="B3974" s="6" t="s">
        <v>3379</v>
      </c>
      <c r="C3974" s="7"/>
      <c r="D3974" s="7"/>
      <c r="E3974" s="7"/>
      <c r="F3974" s="7"/>
      <c r="G3974" s="7"/>
      <c r="H3974" s="7"/>
      <c r="I3974" s="7"/>
      <c r="J3974" s="7"/>
    </row>
    <row r="3975" spans="1:10" x14ac:dyDescent="0.3">
      <c r="C3975" s="9"/>
      <c r="D3975" s="10">
        <v>44986</v>
      </c>
      <c r="E3975" t="s">
        <v>3380</v>
      </c>
      <c r="F3975" s="11" t="s">
        <v>3381</v>
      </c>
      <c r="G3975" s="8">
        <v>849.29</v>
      </c>
      <c r="H3975" s="8">
        <v>0</v>
      </c>
      <c r="I3975" s="8">
        <f>G3975-H3975</f>
        <v>849.29</v>
      </c>
      <c r="J3975" s="12"/>
    </row>
    <row r="3976" spans="1:10" x14ac:dyDescent="0.3">
      <c r="C3976" s="9"/>
      <c r="D3976" s="10">
        <v>45044</v>
      </c>
      <c r="E3976" t="s">
        <v>3382</v>
      </c>
      <c r="F3976" s="11" t="s">
        <v>3383</v>
      </c>
      <c r="G3976" s="8">
        <v>481.67</v>
      </c>
      <c r="H3976" s="8">
        <v>0</v>
      </c>
      <c r="I3976" s="8">
        <f>G3976-H3976+I3975</f>
        <v>1330.96</v>
      </c>
      <c r="J3976" s="12"/>
    </row>
    <row r="3977" spans="1:10" x14ac:dyDescent="0.3">
      <c r="E3977" s="4" t="s">
        <v>12</v>
      </c>
      <c r="G3977" s="8">
        <f>SUM(G3975:G3976)</f>
        <v>1330.96</v>
      </c>
      <c r="H3977" s="8">
        <f>SUM(H3975:H3976)</f>
        <v>0</v>
      </c>
      <c r="I3977" s="8">
        <f>G3977-H3977</f>
        <v>1330.96</v>
      </c>
    </row>
    <row r="3979" spans="1:10" x14ac:dyDescent="0.3">
      <c r="A3979" s="5">
        <v>430000393</v>
      </c>
      <c r="B3979" s="6" t="s">
        <v>3384</v>
      </c>
      <c r="C3979" s="7"/>
      <c r="D3979" s="7"/>
      <c r="E3979" s="7"/>
      <c r="F3979" s="7"/>
      <c r="G3979" s="7"/>
      <c r="H3979" s="7"/>
      <c r="I3979" s="7"/>
      <c r="J3979" s="7"/>
    </row>
    <row r="3980" spans="1:10" x14ac:dyDescent="0.3">
      <c r="C3980" s="9"/>
      <c r="D3980" s="10">
        <v>44986</v>
      </c>
      <c r="E3980" t="s">
        <v>3385</v>
      </c>
      <c r="F3980" s="11" t="s">
        <v>3386</v>
      </c>
      <c r="G3980" s="8">
        <v>499.07</v>
      </c>
      <c r="H3980" s="8">
        <v>0</v>
      </c>
      <c r="I3980" s="8">
        <f>G3980-H3980</f>
        <v>499.07</v>
      </c>
      <c r="J3980" s="12"/>
    </row>
    <row r="3981" spans="1:10" x14ac:dyDescent="0.3">
      <c r="C3981" s="9"/>
      <c r="D3981" s="10">
        <v>44991</v>
      </c>
      <c r="E3981" t="s">
        <v>3385</v>
      </c>
      <c r="F3981" s="11" t="s">
        <v>3386</v>
      </c>
      <c r="G3981" s="8">
        <v>0</v>
      </c>
      <c r="H3981" s="8">
        <v>499.07</v>
      </c>
      <c r="I3981" s="8">
        <f>G3981-H3981+I3980</f>
        <v>0</v>
      </c>
      <c r="J3981" s="12">
        <v>572000002</v>
      </c>
    </row>
    <row r="3982" spans="1:10" x14ac:dyDescent="0.3">
      <c r="C3982" s="9"/>
      <c r="D3982" s="10">
        <v>45020</v>
      </c>
      <c r="E3982" t="s">
        <v>3387</v>
      </c>
      <c r="F3982" s="11" t="s">
        <v>3388</v>
      </c>
      <c r="G3982" s="8">
        <v>1396.29</v>
      </c>
      <c r="H3982" s="8">
        <v>0</v>
      </c>
      <c r="I3982" s="8">
        <f>G3982-H3982+I3981</f>
        <v>1396.29</v>
      </c>
      <c r="J3982" s="12"/>
    </row>
    <row r="3983" spans="1:10" x14ac:dyDescent="0.3">
      <c r="C3983" s="9"/>
      <c r="D3983" s="10">
        <v>45021</v>
      </c>
      <c r="E3983" t="s">
        <v>3389</v>
      </c>
      <c r="F3983" s="11" t="s">
        <v>3390</v>
      </c>
      <c r="G3983" s="8">
        <v>-1396.29</v>
      </c>
      <c r="H3983" s="8">
        <v>0</v>
      </c>
      <c r="I3983" s="8">
        <f>G3983-H3983+I3982</f>
        <v>0</v>
      </c>
      <c r="J3983" s="12"/>
    </row>
    <row r="3984" spans="1:10" x14ac:dyDescent="0.3">
      <c r="E3984" s="4" t="s">
        <v>12</v>
      </c>
      <c r="G3984" s="8">
        <f>SUM(G3980:G3983)</f>
        <v>499.06999999999994</v>
      </c>
      <c r="H3984" s="8">
        <f>SUM(H3980:H3983)</f>
        <v>499.07</v>
      </c>
      <c r="I3984" s="8">
        <f>G3984-H3984</f>
        <v>0</v>
      </c>
    </row>
    <row r="3986" spans="1:10" x14ac:dyDescent="0.3">
      <c r="A3986" s="5">
        <v>430000394</v>
      </c>
      <c r="B3986" s="6" t="s">
        <v>3391</v>
      </c>
      <c r="C3986" s="7"/>
      <c r="D3986" s="7"/>
      <c r="E3986" s="7"/>
      <c r="F3986" s="7"/>
      <c r="G3986" s="7"/>
      <c r="H3986" s="7"/>
      <c r="I3986" s="7"/>
      <c r="J3986" s="7"/>
    </row>
    <row r="3987" spans="1:10" x14ac:dyDescent="0.3">
      <c r="C3987" s="9"/>
      <c r="D3987" s="10">
        <v>44987</v>
      </c>
      <c r="E3987" t="s">
        <v>3392</v>
      </c>
      <c r="F3987" s="11" t="s">
        <v>3393</v>
      </c>
      <c r="G3987" s="8">
        <v>2914.06</v>
      </c>
      <c r="H3987" s="8">
        <v>0</v>
      </c>
      <c r="I3987" s="8">
        <f>G3987-H3987</f>
        <v>2914.06</v>
      </c>
      <c r="J3987" s="12"/>
    </row>
    <row r="3988" spans="1:10" x14ac:dyDescent="0.3">
      <c r="C3988" s="9"/>
      <c r="D3988" s="10">
        <v>44992</v>
      </c>
      <c r="E3988" t="s">
        <v>3392</v>
      </c>
      <c r="F3988" s="11" t="s">
        <v>3393</v>
      </c>
      <c r="G3988" s="8">
        <v>0</v>
      </c>
      <c r="H3988" s="8">
        <v>2914.06</v>
      </c>
      <c r="I3988" s="8">
        <f>G3988-H3988+I3987</f>
        <v>0</v>
      </c>
      <c r="J3988" s="12">
        <v>572000001</v>
      </c>
    </row>
    <row r="3989" spans="1:10" x14ac:dyDescent="0.3">
      <c r="E3989" s="4" t="s">
        <v>12</v>
      </c>
      <c r="G3989" s="8">
        <f>SUM(G3987:G3988)</f>
        <v>2914.06</v>
      </c>
      <c r="H3989" s="8">
        <f>SUM(H3987:H3988)</f>
        <v>2914.06</v>
      </c>
      <c r="I3989" s="8">
        <f>G3989-H3989</f>
        <v>0</v>
      </c>
    </row>
    <row r="3991" spans="1:10" x14ac:dyDescent="0.3">
      <c r="A3991" s="5">
        <v>430000395</v>
      </c>
      <c r="B3991" s="6" t="s">
        <v>3394</v>
      </c>
      <c r="C3991" s="7"/>
      <c r="D3991" s="7"/>
      <c r="E3991" s="7"/>
      <c r="F3991" s="7"/>
      <c r="G3991" s="7"/>
      <c r="H3991" s="7"/>
      <c r="I3991" s="7"/>
      <c r="J3991" s="7"/>
    </row>
    <row r="3992" spans="1:10" x14ac:dyDescent="0.3">
      <c r="C3992" s="9"/>
      <c r="D3992" s="10">
        <v>44987</v>
      </c>
      <c r="E3992" t="s">
        <v>3395</v>
      </c>
      <c r="F3992" s="11" t="s">
        <v>3396</v>
      </c>
      <c r="G3992" s="8">
        <v>879.88</v>
      </c>
      <c r="H3992" s="8">
        <v>0</v>
      </c>
      <c r="I3992" s="8">
        <f>G3992-H3992</f>
        <v>879.88</v>
      </c>
      <c r="J3992" s="12"/>
    </row>
    <row r="3993" spans="1:10" x14ac:dyDescent="0.3">
      <c r="C3993" s="9"/>
      <c r="D3993" s="10">
        <v>45016</v>
      </c>
      <c r="E3993" t="s">
        <v>3397</v>
      </c>
      <c r="F3993" s="11" t="s">
        <v>3398</v>
      </c>
      <c r="G3993" s="8">
        <v>1058.01</v>
      </c>
      <c r="H3993" s="8">
        <v>0</v>
      </c>
      <c r="I3993" s="8">
        <f>G3993-H3993+I3992</f>
        <v>1937.8899999999999</v>
      </c>
      <c r="J3993" s="12"/>
    </row>
    <row r="3994" spans="1:10" x14ac:dyDescent="0.3">
      <c r="C3994" s="9"/>
      <c r="D3994" s="10">
        <v>45020</v>
      </c>
      <c r="E3994" t="s">
        <v>3395</v>
      </c>
      <c r="F3994" s="11" t="s">
        <v>3396</v>
      </c>
      <c r="G3994" s="8">
        <v>0</v>
      </c>
      <c r="H3994" s="8">
        <v>879.88</v>
      </c>
      <c r="I3994" s="8">
        <f>G3994-H3994+I3993</f>
        <v>1058.0099999999998</v>
      </c>
      <c r="J3994" s="12">
        <v>572000002</v>
      </c>
    </row>
    <row r="3995" spans="1:10" x14ac:dyDescent="0.3">
      <c r="C3995" s="9"/>
      <c r="D3995" s="10">
        <v>45020</v>
      </c>
      <c r="E3995" t="s">
        <v>3397</v>
      </c>
      <c r="F3995" s="11" t="s">
        <v>3398</v>
      </c>
      <c r="G3995" s="8">
        <v>0</v>
      </c>
      <c r="H3995" s="8">
        <v>1058.01</v>
      </c>
      <c r="I3995" s="8">
        <f>G3995-H3995+I3994</f>
        <v>0</v>
      </c>
      <c r="J3995" s="12">
        <v>572000002</v>
      </c>
    </row>
    <row r="3996" spans="1:10" x14ac:dyDescent="0.3">
      <c r="E3996" s="4" t="s">
        <v>12</v>
      </c>
      <c r="G3996" s="8">
        <f>SUM(G3992:G3995)</f>
        <v>1937.8899999999999</v>
      </c>
      <c r="H3996" s="8">
        <f>SUM(H3992:H3995)</f>
        <v>1937.8899999999999</v>
      </c>
      <c r="I3996" s="8">
        <f>G3996-H3996</f>
        <v>0</v>
      </c>
    </row>
    <row r="3998" spans="1:10" x14ac:dyDescent="0.3">
      <c r="A3998" s="5">
        <v>430000396</v>
      </c>
      <c r="B3998" s="6" t="s">
        <v>3399</v>
      </c>
      <c r="C3998" s="7"/>
      <c r="D3998" s="7"/>
      <c r="E3998" s="7"/>
      <c r="F3998" s="7"/>
      <c r="G3998" s="7"/>
      <c r="H3998" s="7"/>
      <c r="I3998" s="7"/>
      <c r="J3998" s="7"/>
    </row>
    <row r="3999" spans="1:10" x14ac:dyDescent="0.3">
      <c r="C3999" s="9"/>
      <c r="D3999" s="10">
        <v>44987</v>
      </c>
      <c r="E3999" t="s">
        <v>3400</v>
      </c>
      <c r="F3999" s="11" t="s">
        <v>3401</v>
      </c>
      <c r="G3999" s="8">
        <v>597.80999999999995</v>
      </c>
      <c r="H3999" s="8">
        <v>0</v>
      </c>
      <c r="I3999" s="8">
        <f>G3999-H3999</f>
        <v>597.80999999999995</v>
      </c>
      <c r="J3999" s="12"/>
    </row>
    <row r="4000" spans="1:10" x14ac:dyDescent="0.3">
      <c r="C4000" s="9"/>
      <c r="D4000" s="10">
        <v>44988</v>
      </c>
      <c r="E4000" t="s">
        <v>3400</v>
      </c>
      <c r="F4000" s="11" t="s">
        <v>3401</v>
      </c>
      <c r="G4000" s="8">
        <v>0</v>
      </c>
      <c r="H4000" s="8">
        <v>597.80999999999995</v>
      </c>
      <c r="I4000" s="8">
        <f>G4000-H4000+I3999</f>
        <v>0</v>
      </c>
      <c r="J4000" s="12">
        <v>572000002</v>
      </c>
    </row>
    <row r="4001" spans="1:10" x14ac:dyDescent="0.3">
      <c r="C4001" s="9"/>
      <c r="D4001" s="10">
        <v>45127</v>
      </c>
      <c r="E4001" t="s">
        <v>3402</v>
      </c>
      <c r="F4001" s="11" t="s">
        <v>3403</v>
      </c>
      <c r="G4001" s="8">
        <v>322.97000000000003</v>
      </c>
      <c r="H4001" s="8">
        <v>0</v>
      </c>
      <c r="I4001" s="8">
        <f>G4001-H4001+I4000</f>
        <v>322.97000000000003</v>
      </c>
      <c r="J4001" s="12"/>
    </row>
    <row r="4002" spans="1:10" x14ac:dyDescent="0.3">
      <c r="C4002" s="9"/>
      <c r="D4002" s="10">
        <v>45131</v>
      </c>
      <c r="E4002" t="s">
        <v>3402</v>
      </c>
      <c r="F4002" s="11" t="s">
        <v>3403</v>
      </c>
      <c r="G4002" s="8">
        <v>0</v>
      </c>
      <c r="H4002" s="8">
        <v>322.97000000000003</v>
      </c>
      <c r="I4002" s="8">
        <f>G4002-H4002+I4001</f>
        <v>0</v>
      </c>
      <c r="J4002" s="12">
        <v>572000001</v>
      </c>
    </row>
    <row r="4003" spans="1:10" x14ac:dyDescent="0.3">
      <c r="C4003" s="9"/>
      <c r="D4003" s="10">
        <v>45131</v>
      </c>
      <c r="E4003" t="s">
        <v>3404</v>
      </c>
      <c r="F4003" s="11" t="s">
        <v>3405</v>
      </c>
      <c r="G4003" s="8">
        <v>0</v>
      </c>
      <c r="H4003" s="8">
        <v>-66.849999999999994</v>
      </c>
      <c r="I4003" s="8">
        <f>G4003-H4003+I4002</f>
        <v>66.849999999999994</v>
      </c>
      <c r="J4003" s="12">
        <v>572000001</v>
      </c>
    </row>
    <row r="4004" spans="1:10" x14ac:dyDescent="0.3">
      <c r="C4004" s="9"/>
      <c r="D4004" s="10">
        <v>45133</v>
      </c>
      <c r="E4004" t="s">
        <v>3404</v>
      </c>
      <c r="F4004" s="11" t="s">
        <v>3405</v>
      </c>
      <c r="G4004" s="8">
        <v>-66.849999999999994</v>
      </c>
      <c r="H4004" s="8">
        <v>0</v>
      </c>
      <c r="I4004" s="8">
        <f>G4004-H4004+I4003</f>
        <v>0</v>
      </c>
      <c r="J4004" s="12"/>
    </row>
    <row r="4005" spans="1:10" x14ac:dyDescent="0.3">
      <c r="E4005" s="4" t="s">
        <v>12</v>
      </c>
      <c r="G4005" s="8">
        <f>SUM(G3999:G4004)</f>
        <v>853.93</v>
      </c>
      <c r="H4005" s="8">
        <f>SUM(H3999:H4004)</f>
        <v>853.93</v>
      </c>
      <c r="I4005" s="8">
        <f>G4005-H4005</f>
        <v>0</v>
      </c>
    </row>
    <row r="4007" spans="1:10" x14ac:dyDescent="0.3">
      <c r="A4007" s="5">
        <v>430000397</v>
      </c>
      <c r="B4007" s="6" t="s">
        <v>3406</v>
      </c>
      <c r="C4007" s="7"/>
      <c r="D4007" s="7"/>
      <c r="E4007" s="7"/>
      <c r="F4007" s="7"/>
      <c r="G4007" s="7"/>
      <c r="H4007" s="7"/>
      <c r="I4007" s="7"/>
      <c r="J4007" s="7"/>
    </row>
    <row r="4008" spans="1:10" x14ac:dyDescent="0.3">
      <c r="C4008" s="9"/>
      <c r="D4008" s="10">
        <v>44988</v>
      </c>
      <c r="E4008" t="s">
        <v>3407</v>
      </c>
      <c r="F4008" s="11" t="s">
        <v>3408</v>
      </c>
      <c r="G4008" s="8">
        <v>1333.44</v>
      </c>
      <c r="H4008" s="8">
        <v>0</v>
      </c>
      <c r="I4008" s="8">
        <f>G4008-H4008</f>
        <v>1333.44</v>
      </c>
      <c r="J4008" s="12"/>
    </row>
    <row r="4009" spans="1:10" x14ac:dyDescent="0.3">
      <c r="C4009" s="9"/>
      <c r="D4009" s="10">
        <v>45002</v>
      </c>
      <c r="E4009" t="s">
        <v>3407</v>
      </c>
      <c r="F4009" s="11" t="s">
        <v>3408</v>
      </c>
      <c r="G4009" s="8">
        <v>0</v>
      </c>
      <c r="H4009" s="8">
        <v>1333.44</v>
      </c>
      <c r="I4009" s="8">
        <f>G4009-H4009+I4008</f>
        <v>0</v>
      </c>
      <c r="J4009" s="12"/>
    </row>
    <row r="4010" spans="1:10" x14ac:dyDescent="0.3">
      <c r="C4010" s="9"/>
      <c r="D4010" s="10">
        <v>45084</v>
      </c>
      <c r="E4010" t="s">
        <v>3409</v>
      </c>
      <c r="F4010" s="11" t="s">
        <v>3410</v>
      </c>
      <c r="G4010" s="8">
        <v>275.85000000000002</v>
      </c>
      <c r="H4010" s="8">
        <v>0</v>
      </c>
      <c r="I4010" s="8">
        <f>G4010-H4010+I4009</f>
        <v>275.85000000000002</v>
      </c>
      <c r="J4010" s="12"/>
    </row>
    <row r="4011" spans="1:10" x14ac:dyDescent="0.3">
      <c r="C4011" s="9"/>
      <c r="D4011" s="10">
        <v>45093</v>
      </c>
      <c r="E4011" t="s">
        <v>3409</v>
      </c>
      <c r="F4011" s="11" t="s">
        <v>3410</v>
      </c>
      <c r="G4011" s="8">
        <v>0</v>
      </c>
      <c r="H4011" s="8">
        <v>275.85000000000002</v>
      </c>
      <c r="I4011" s="8">
        <f>G4011-H4011+I4010</f>
        <v>0</v>
      </c>
      <c r="J4011" s="12"/>
    </row>
    <row r="4012" spans="1:10" x14ac:dyDescent="0.3">
      <c r="E4012" s="4" t="s">
        <v>12</v>
      </c>
      <c r="G4012" s="8">
        <f>SUM(G4008:G4011)</f>
        <v>1609.29</v>
      </c>
      <c r="H4012" s="8">
        <f>SUM(H4008:H4011)</f>
        <v>1609.29</v>
      </c>
      <c r="I4012" s="8">
        <f>G4012-H4012</f>
        <v>0</v>
      </c>
    </row>
    <row r="4014" spans="1:10" x14ac:dyDescent="0.3">
      <c r="A4014" s="5">
        <v>430000398</v>
      </c>
      <c r="B4014" s="6" t="s">
        <v>3411</v>
      </c>
      <c r="C4014" s="7"/>
      <c r="D4014" s="7"/>
      <c r="E4014" s="7"/>
      <c r="F4014" s="7"/>
      <c r="G4014" s="7"/>
      <c r="H4014" s="7"/>
      <c r="I4014" s="7"/>
      <c r="J4014" s="7"/>
    </row>
    <row r="4015" spans="1:10" x14ac:dyDescent="0.3">
      <c r="C4015" s="9"/>
      <c r="D4015" s="10">
        <v>44988</v>
      </c>
      <c r="E4015" t="s">
        <v>3412</v>
      </c>
      <c r="F4015" s="11" t="s">
        <v>3413</v>
      </c>
      <c r="G4015" s="8">
        <v>313.48</v>
      </c>
      <c r="H4015" s="8">
        <v>0</v>
      </c>
      <c r="I4015" s="8">
        <f>G4015-H4015</f>
        <v>313.48</v>
      </c>
      <c r="J4015" s="12"/>
    </row>
    <row r="4016" spans="1:10" x14ac:dyDescent="0.3">
      <c r="C4016" s="9"/>
      <c r="D4016" s="10">
        <v>44992</v>
      </c>
      <c r="E4016" t="s">
        <v>3412</v>
      </c>
      <c r="F4016" s="11" t="s">
        <v>3413</v>
      </c>
      <c r="G4016" s="8">
        <v>0</v>
      </c>
      <c r="H4016" s="8">
        <v>313.48</v>
      </c>
      <c r="I4016" s="8">
        <f>G4016-H4016+I4015</f>
        <v>0</v>
      </c>
      <c r="J4016" s="12">
        <v>572000001</v>
      </c>
    </row>
    <row r="4017" spans="1:10" x14ac:dyDescent="0.3">
      <c r="E4017" s="4" t="s">
        <v>12</v>
      </c>
      <c r="G4017" s="8">
        <f>SUM(G4015:G4016)</f>
        <v>313.48</v>
      </c>
      <c r="H4017" s="8">
        <f>SUM(H4015:H4016)</f>
        <v>313.48</v>
      </c>
      <c r="I4017" s="8">
        <f>G4017-H4017</f>
        <v>0</v>
      </c>
    </row>
    <row r="4019" spans="1:10" x14ac:dyDescent="0.3">
      <c r="A4019" s="5">
        <v>430000399</v>
      </c>
      <c r="B4019" s="6" t="s">
        <v>3414</v>
      </c>
      <c r="C4019" s="7"/>
      <c r="D4019" s="7"/>
      <c r="E4019" s="7"/>
      <c r="F4019" s="7"/>
      <c r="G4019" s="7"/>
      <c r="H4019" s="7"/>
      <c r="I4019" s="7"/>
      <c r="J4019" s="7"/>
    </row>
    <row r="4020" spans="1:10" x14ac:dyDescent="0.3">
      <c r="C4020" s="9"/>
      <c r="D4020" s="10">
        <v>44988</v>
      </c>
      <c r="E4020" t="s">
        <v>3415</v>
      </c>
      <c r="F4020" s="11" t="s">
        <v>3416</v>
      </c>
      <c r="G4020" s="8">
        <v>1094.1600000000001</v>
      </c>
      <c r="H4020" s="8">
        <v>0</v>
      </c>
      <c r="I4020" s="8">
        <f>G4020-H4020</f>
        <v>1094.1600000000001</v>
      </c>
      <c r="J4020" s="12">
        <v>700000002</v>
      </c>
    </row>
    <row r="4021" spans="1:10" x14ac:dyDescent="0.3">
      <c r="C4021" s="9"/>
      <c r="D4021" s="10">
        <v>44991</v>
      </c>
      <c r="E4021" t="s">
        <v>3415</v>
      </c>
      <c r="F4021" s="11" t="s">
        <v>3416</v>
      </c>
      <c r="G4021" s="8">
        <v>0</v>
      </c>
      <c r="H4021" s="8">
        <v>1094.1600000000001</v>
      </c>
      <c r="I4021" s="8">
        <f>G4021-H4021+I4020</f>
        <v>0</v>
      </c>
      <c r="J4021" s="12">
        <v>572000002</v>
      </c>
    </row>
    <row r="4022" spans="1:10" x14ac:dyDescent="0.3">
      <c r="E4022" s="4" t="s">
        <v>12</v>
      </c>
      <c r="G4022" s="8">
        <f>SUM(G4020:G4021)</f>
        <v>1094.1600000000001</v>
      </c>
      <c r="H4022" s="8">
        <f>SUM(H4020:H4021)</f>
        <v>1094.1600000000001</v>
      </c>
      <c r="I4022" s="8">
        <f>G4022-H4022</f>
        <v>0</v>
      </c>
    </row>
    <row r="4024" spans="1:10" x14ac:dyDescent="0.3">
      <c r="A4024" s="5">
        <v>430000400</v>
      </c>
      <c r="B4024" s="6" t="s">
        <v>3417</v>
      </c>
      <c r="C4024" s="7"/>
      <c r="D4024" s="7"/>
      <c r="E4024" s="7"/>
      <c r="F4024" s="7"/>
      <c r="G4024" s="7"/>
      <c r="H4024" s="7"/>
      <c r="I4024" s="7"/>
      <c r="J4024" s="7"/>
    </row>
    <row r="4025" spans="1:10" x14ac:dyDescent="0.3">
      <c r="C4025" s="9"/>
      <c r="D4025" s="10">
        <v>44988</v>
      </c>
      <c r="E4025" t="s">
        <v>3418</v>
      </c>
      <c r="F4025" s="11" t="s">
        <v>3419</v>
      </c>
      <c r="G4025" s="8">
        <v>404.67</v>
      </c>
      <c r="H4025" s="8">
        <v>0</v>
      </c>
      <c r="I4025" s="8">
        <f>G4025-H4025</f>
        <v>404.67</v>
      </c>
      <c r="J4025" s="12"/>
    </row>
    <row r="4026" spans="1:10" x14ac:dyDescent="0.3">
      <c r="C4026" s="9"/>
      <c r="D4026" s="10">
        <v>44992</v>
      </c>
      <c r="E4026" t="s">
        <v>3418</v>
      </c>
      <c r="F4026" s="11" t="s">
        <v>3419</v>
      </c>
      <c r="G4026" s="8">
        <v>0</v>
      </c>
      <c r="H4026" s="8">
        <v>404.67</v>
      </c>
      <c r="I4026" s="8">
        <f t="shared" ref="I4026:I4036" si="145">G4026-H4026+I4025</f>
        <v>0</v>
      </c>
      <c r="J4026" s="12">
        <v>572000001</v>
      </c>
    </row>
    <row r="4027" spans="1:10" x14ac:dyDescent="0.3">
      <c r="C4027" s="9"/>
      <c r="D4027" s="10">
        <v>45021</v>
      </c>
      <c r="E4027" t="s">
        <v>3420</v>
      </c>
      <c r="F4027" s="11" t="s">
        <v>3421</v>
      </c>
      <c r="G4027" s="8">
        <v>492.74</v>
      </c>
      <c r="H4027" s="8">
        <v>0</v>
      </c>
      <c r="I4027" s="8">
        <f t="shared" si="145"/>
        <v>492.74</v>
      </c>
      <c r="J4027" s="12"/>
    </row>
    <row r="4028" spans="1:10" x14ac:dyDescent="0.3">
      <c r="C4028" s="9"/>
      <c r="D4028" s="10">
        <v>45030</v>
      </c>
      <c r="E4028" t="s">
        <v>3420</v>
      </c>
      <c r="F4028" s="11" t="s">
        <v>3421</v>
      </c>
      <c r="G4028" s="8">
        <v>0</v>
      </c>
      <c r="H4028" s="8">
        <v>492.74</v>
      </c>
      <c r="I4028" s="8">
        <f t="shared" si="145"/>
        <v>0</v>
      </c>
      <c r="J4028" s="12">
        <v>572000001</v>
      </c>
    </row>
    <row r="4029" spans="1:10" x14ac:dyDescent="0.3">
      <c r="C4029" s="9"/>
      <c r="D4029" s="10">
        <v>45050</v>
      </c>
      <c r="E4029" t="s">
        <v>3422</v>
      </c>
      <c r="F4029" s="11" t="s">
        <v>3423</v>
      </c>
      <c r="G4029" s="8">
        <v>464.31</v>
      </c>
      <c r="H4029" s="8">
        <v>0</v>
      </c>
      <c r="I4029" s="8">
        <f t="shared" si="145"/>
        <v>464.31</v>
      </c>
      <c r="J4029" s="12"/>
    </row>
    <row r="4030" spans="1:10" x14ac:dyDescent="0.3">
      <c r="C4030" s="9"/>
      <c r="D4030" s="10">
        <v>45050</v>
      </c>
      <c r="E4030" t="s">
        <v>3424</v>
      </c>
      <c r="F4030" s="11" t="s">
        <v>3425</v>
      </c>
      <c r="G4030" s="8">
        <v>32.32</v>
      </c>
      <c r="H4030" s="8">
        <v>0</v>
      </c>
      <c r="I4030" s="8">
        <f t="shared" si="145"/>
        <v>496.63</v>
      </c>
      <c r="J4030" s="12"/>
    </row>
    <row r="4031" spans="1:10" x14ac:dyDescent="0.3">
      <c r="C4031" s="9"/>
      <c r="D4031" s="10">
        <v>45055</v>
      </c>
      <c r="E4031" t="s">
        <v>3424</v>
      </c>
      <c r="F4031" s="11" t="s">
        <v>3425</v>
      </c>
      <c r="G4031" s="8">
        <v>0</v>
      </c>
      <c r="H4031" s="8">
        <v>32.32</v>
      </c>
      <c r="I4031" s="8">
        <f t="shared" si="145"/>
        <v>464.31</v>
      </c>
      <c r="J4031" s="12">
        <v>572000001</v>
      </c>
    </row>
    <row r="4032" spans="1:10" x14ac:dyDescent="0.3">
      <c r="C4032" s="9"/>
      <c r="D4032" s="10">
        <v>45055</v>
      </c>
      <c r="E4032" t="s">
        <v>3422</v>
      </c>
      <c r="F4032" s="11" t="s">
        <v>3423</v>
      </c>
      <c r="G4032" s="8">
        <v>0</v>
      </c>
      <c r="H4032" s="8">
        <v>464.31</v>
      </c>
      <c r="I4032" s="8">
        <f t="shared" si="145"/>
        <v>0</v>
      </c>
      <c r="J4032" s="12">
        <v>572000001</v>
      </c>
    </row>
    <row r="4033" spans="1:10" x14ac:dyDescent="0.3">
      <c r="C4033" s="9"/>
      <c r="D4033" s="10">
        <v>45089</v>
      </c>
      <c r="E4033" t="s">
        <v>3426</v>
      </c>
      <c r="F4033" s="11" t="s">
        <v>3427</v>
      </c>
      <c r="G4033" s="8">
        <v>340.34</v>
      </c>
      <c r="H4033" s="8">
        <v>0</v>
      </c>
      <c r="I4033" s="8">
        <f t="shared" si="145"/>
        <v>340.34</v>
      </c>
      <c r="J4033" s="12"/>
    </row>
    <row r="4034" spans="1:10" x14ac:dyDescent="0.3">
      <c r="C4034" s="9"/>
      <c r="D4034" s="10">
        <v>45091</v>
      </c>
      <c r="E4034" t="s">
        <v>3426</v>
      </c>
      <c r="F4034" s="11" t="s">
        <v>3427</v>
      </c>
      <c r="G4034" s="8">
        <v>0</v>
      </c>
      <c r="H4034" s="8">
        <v>340.34</v>
      </c>
      <c r="I4034" s="8">
        <f t="shared" si="145"/>
        <v>0</v>
      </c>
      <c r="J4034" s="12">
        <v>572000001</v>
      </c>
    </row>
    <row r="4035" spans="1:10" x14ac:dyDescent="0.3">
      <c r="C4035" s="9"/>
      <c r="D4035" s="10">
        <v>45098</v>
      </c>
      <c r="E4035" t="s">
        <v>3428</v>
      </c>
      <c r="F4035" s="11" t="s">
        <v>3429</v>
      </c>
      <c r="G4035" s="8">
        <v>431.95</v>
      </c>
      <c r="H4035" s="8">
        <v>0</v>
      </c>
      <c r="I4035" s="8">
        <f t="shared" si="145"/>
        <v>431.95</v>
      </c>
      <c r="J4035" s="12"/>
    </row>
    <row r="4036" spans="1:10" x14ac:dyDescent="0.3">
      <c r="C4036" s="9"/>
      <c r="D4036" s="10">
        <v>45100</v>
      </c>
      <c r="E4036" t="s">
        <v>3428</v>
      </c>
      <c r="F4036" s="11" t="s">
        <v>3429</v>
      </c>
      <c r="G4036" s="8">
        <v>0</v>
      </c>
      <c r="H4036" s="8">
        <v>431.95</v>
      </c>
      <c r="I4036" s="8">
        <f t="shared" si="145"/>
        <v>0</v>
      </c>
      <c r="J4036" s="12">
        <v>572000001</v>
      </c>
    </row>
    <row r="4037" spans="1:10" x14ac:dyDescent="0.3">
      <c r="E4037" s="4" t="s">
        <v>12</v>
      </c>
      <c r="G4037" s="8">
        <f>SUM(G4025:G4036)</f>
        <v>2166.33</v>
      </c>
      <c r="H4037" s="8">
        <f>SUM(H4025:H4036)</f>
        <v>2166.33</v>
      </c>
      <c r="I4037" s="8">
        <f>G4037-H4037</f>
        <v>0</v>
      </c>
    </row>
    <row r="4039" spans="1:10" x14ac:dyDescent="0.3">
      <c r="A4039" s="5">
        <v>430000401</v>
      </c>
      <c r="B4039" s="6" t="s">
        <v>3430</v>
      </c>
      <c r="C4039" s="7"/>
      <c r="D4039" s="7"/>
      <c r="E4039" s="7"/>
      <c r="F4039" s="7"/>
      <c r="G4039" s="7"/>
      <c r="H4039" s="7"/>
      <c r="I4039" s="7"/>
      <c r="J4039" s="7"/>
    </row>
    <row r="4040" spans="1:10" x14ac:dyDescent="0.3">
      <c r="C4040" s="9"/>
      <c r="D4040" s="10">
        <v>44988</v>
      </c>
      <c r="E4040" t="s">
        <v>3431</v>
      </c>
      <c r="F4040" s="11" t="s">
        <v>3432</v>
      </c>
      <c r="G4040" s="8">
        <v>989.54</v>
      </c>
      <c r="H4040" s="8">
        <v>0</v>
      </c>
      <c r="I4040" s="8">
        <f>G4040-H4040</f>
        <v>989.54</v>
      </c>
      <c r="J4040" s="12"/>
    </row>
    <row r="4041" spans="1:10" x14ac:dyDescent="0.3">
      <c r="C4041" s="9"/>
      <c r="D4041" s="10">
        <v>44991</v>
      </c>
      <c r="E4041" t="s">
        <v>3433</v>
      </c>
      <c r="F4041" s="11" t="s">
        <v>3434</v>
      </c>
      <c r="G4041" s="8">
        <v>-989.54</v>
      </c>
      <c r="H4041" s="8">
        <v>0</v>
      </c>
      <c r="I4041" s="8">
        <f t="shared" ref="I4041:I4049" si="146">G4041-H4041+I4040</f>
        <v>0</v>
      </c>
      <c r="J4041" s="12"/>
    </row>
    <row r="4042" spans="1:10" x14ac:dyDescent="0.3">
      <c r="C4042" s="9"/>
      <c r="D4042" s="10">
        <v>44992</v>
      </c>
      <c r="E4042" t="s">
        <v>3435</v>
      </c>
      <c r="F4042" s="11" t="s">
        <v>3436</v>
      </c>
      <c r="G4042" s="8">
        <v>652.02</v>
      </c>
      <c r="H4042" s="8">
        <v>0</v>
      </c>
      <c r="I4042" s="8">
        <f t="shared" si="146"/>
        <v>652.02</v>
      </c>
      <c r="J4042" s="12"/>
    </row>
    <row r="4043" spans="1:10" x14ac:dyDescent="0.3">
      <c r="C4043" s="9"/>
      <c r="D4043" s="10">
        <v>44994</v>
      </c>
      <c r="E4043" t="s">
        <v>3435</v>
      </c>
      <c r="F4043" s="11" t="s">
        <v>3436</v>
      </c>
      <c r="G4043" s="8">
        <v>0</v>
      </c>
      <c r="H4043" s="8">
        <v>652.02</v>
      </c>
      <c r="I4043" s="8">
        <f t="shared" si="146"/>
        <v>0</v>
      </c>
      <c r="J4043" s="12">
        <v>572000001</v>
      </c>
    </row>
    <row r="4044" spans="1:10" x14ac:dyDescent="0.3">
      <c r="C4044" s="9"/>
      <c r="D4044" s="10">
        <v>45140</v>
      </c>
      <c r="E4044" t="s">
        <v>3437</v>
      </c>
      <c r="F4044" s="11" t="s">
        <v>3438</v>
      </c>
      <c r="G4044" s="8">
        <v>-100</v>
      </c>
      <c r="H4044" s="8">
        <v>0</v>
      </c>
      <c r="I4044" s="8">
        <f t="shared" si="146"/>
        <v>-100</v>
      </c>
      <c r="J4044" s="12"/>
    </row>
    <row r="4045" spans="1:10" x14ac:dyDescent="0.3">
      <c r="C4045" s="9"/>
      <c r="D4045" s="10">
        <v>45140</v>
      </c>
      <c r="E4045" t="s">
        <v>3439</v>
      </c>
      <c r="F4045" s="11" t="s">
        <v>3440</v>
      </c>
      <c r="G4045" s="8">
        <v>684.05</v>
      </c>
      <c r="H4045" s="8">
        <v>0</v>
      </c>
      <c r="I4045" s="8">
        <f t="shared" si="146"/>
        <v>584.04999999999995</v>
      </c>
      <c r="J4045" s="12"/>
    </row>
    <row r="4046" spans="1:10" x14ac:dyDescent="0.3">
      <c r="C4046" s="9"/>
      <c r="D4046" s="10">
        <v>45146</v>
      </c>
      <c r="E4046" t="s">
        <v>3437</v>
      </c>
      <c r="F4046" s="11" t="s">
        <v>3438</v>
      </c>
      <c r="G4046" s="8">
        <v>0</v>
      </c>
      <c r="H4046" s="8">
        <v>-100</v>
      </c>
      <c r="I4046" s="8">
        <f t="shared" si="146"/>
        <v>684.05</v>
      </c>
      <c r="J4046" s="12">
        <v>572000001</v>
      </c>
    </row>
    <row r="4047" spans="1:10" x14ac:dyDescent="0.3">
      <c r="C4047" s="9"/>
      <c r="D4047" s="10">
        <v>45146</v>
      </c>
      <c r="E4047" t="s">
        <v>3439</v>
      </c>
      <c r="F4047" s="11" t="s">
        <v>3440</v>
      </c>
      <c r="G4047" s="8">
        <v>0</v>
      </c>
      <c r="H4047" s="8">
        <v>684.05</v>
      </c>
      <c r="I4047" s="8">
        <f t="shared" si="146"/>
        <v>0</v>
      </c>
      <c r="J4047" s="12">
        <v>572000001</v>
      </c>
    </row>
    <row r="4048" spans="1:10" x14ac:dyDescent="0.3">
      <c r="C4048" s="9"/>
      <c r="D4048" s="10">
        <v>45146</v>
      </c>
      <c r="E4048" t="s">
        <v>3441</v>
      </c>
      <c r="F4048" s="11" t="s">
        <v>3442</v>
      </c>
      <c r="G4048" s="8">
        <v>0</v>
      </c>
      <c r="H4048" s="8">
        <v>-37.56</v>
      </c>
      <c r="I4048" s="8">
        <f t="shared" si="146"/>
        <v>37.56</v>
      </c>
      <c r="J4048" s="12">
        <v>572000001</v>
      </c>
    </row>
    <row r="4049" spans="1:10" x14ac:dyDescent="0.3">
      <c r="C4049" s="9"/>
      <c r="D4049" s="10">
        <v>45164</v>
      </c>
      <c r="E4049" t="s">
        <v>3441</v>
      </c>
      <c r="F4049" s="11" t="s">
        <v>3442</v>
      </c>
      <c r="G4049" s="8">
        <v>-37.56</v>
      </c>
      <c r="H4049" s="8">
        <v>0</v>
      </c>
      <c r="I4049" s="8">
        <f t="shared" si="146"/>
        <v>0</v>
      </c>
      <c r="J4049" s="12"/>
    </row>
    <row r="4050" spans="1:10" x14ac:dyDescent="0.3">
      <c r="E4050" s="4" t="s">
        <v>12</v>
      </c>
      <c r="G4050" s="8">
        <f>SUM(G4040:G4049)</f>
        <v>1198.51</v>
      </c>
      <c r="H4050" s="8">
        <f>SUM(H4040:H4049)</f>
        <v>1198.51</v>
      </c>
      <c r="I4050" s="8">
        <f>G4050-H4050</f>
        <v>0</v>
      </c>
    </row>
    <row r="4052" spans="1:10" x14ac:dyDescent="0.3">
      <c r="A4052" s="5">
        <v>430000402</v>
      </c>
      <c r="B4052" s="6" t="s">
        <v>3443</v>
      </c>
      <c r="C4052" s="7"/>
      <c r="D4052" s="7"/>
      <c r="E4052" s="7"/>
      <c r="F4052" s="7"/>
      <c r="G4052" s="7"/>
      <c r="H4052" s="7"/>
      <c r="I4052" s="7"/>
      <c r="J4052" s="7"/>
    </row>
    <row r="4053" spans="1:10" x14ac:dyDescent="0.3">
      <c r="C4053" s="9"/>
      <c r="D4053" s="10">
        <v>44991</v>
      </c>
      <c r="E4053" t="s">
        <v>3444</v>
      </c>
      <c r="F4053" s="11" t="s">
        <v>3445</v>
      </c>
      <c r="G4053" s="8">
        <v>989.54</v>
      </c>
      <c r="H4053" s="8">
        <v>0</v>
      </c>
      <c r="I4053" s="8">
        <f>G4053-H4053</f>
        <v>989.54</v>
      </c>
      <c r="J4053" s="12"/>
    </row>
    <row r="4054" spans="1:10" x14ac:dyDescent="0.3">
      <c r="C4054" s="9"/>
      <c r="D4054" s="10">
        <v>44992</v>
      </c>
      <c r="E4054" t="s">
        <v>3444</v>
      </c>
      <c r="F4054" s="11" t="s">
        <v>3445</v>
      </c>
      <c r="G4054" s="8">
        <v>0</v>
      </c>
      <c r="H4054" s="8">
        <v>989.54</v>
      </c>
      <c r="I4054" s="8">
        <f>G4054-H4054+I4053</f>
        <v>0</v>
      </c>
      <c r="J4054" s="12">
        <v>572000001</v>
      </c>
    </row>
    <row r="4055" spans="1:10" x14ac:dyDescent="0.3">
      <c r="C4055" s="9"/>
      <c r="D4055" s="10">
        <v>45127</v>
      </c>
      <c r="E4055" t="s">
        <v>3446</v>
      </c>
      <c r="F4055" s="11" t="s">
        <v>3447</v>
      </c>
      <c r="G4055" s="8">
        <v>639</v>
      </c>
      <c r="H4055" s="8">
        <v>0</v>
      </c>
      <c r="I4055" s="8">
        <f>G4055-H4055+I4054</f>
        <v>639</v>
      </c>
      <c r="J4055" s="12"/>
    </row>
    <row r="4056" spans="1:10" x14ac:dyDescent="0.3">
      <c r="C4056" s="9"/>
      <c r="D4056" s="10">
        <v>45128</v>
      </c>
      <c r="E4056" t="s">
        <v>3446</v>
      </c>
      <c r="F4056" s="11" t="s">
        <v>3447</v>
      </c>
      <c r="G4056" s="8">
        <v>0</v>
      </c>
      <c r="H4056" s="8">
        <v>639</v>
      </c>
      <c r="I4056" s="8">
        <f>G4056-H4056+I4055</f>
        <v>0</v>
      </c>
      <c r="J4056" s="12">
        <v>572000001</v>
      </c>
    </row>
    <row r="4057" spans="1:10" x14ac:dyDescent="0.3">
      <c r="C4057" s="9"/>
      <c r="D4057" s="10">
        <v>45146</v>
      </c>
      <c r="E4057" t="s">
        <v>3448</v>
      </c>
      <c r="F4057" s="11" t="s">
        <v>3449</v>
      </c>
      <c r="G4057" s="8">
        <v>-100</v>
      </c>
      <c r="H4057" s="8">
        <v>0</v>
      </c>
      <c r="I4057" s="8">
        <f>G4057-H4057+I4056</f>
        <v>-100</v>
      </c>
      <c r="J4057" s="12"/>
    </row>
    <row r="4058" spans="1:10" x14ac:dyDescent="0.3">
      <c r="C4058" s="9"/>
      <c r="D4058" s="10">
        <v>45163</v>
      </c>
      <c r="E4058" t="s">
        <v>3448</v>
      </c>
      <c r="F4058" s="11" t="s">
        <v>3449</v>
      </c>
      <c r="G4058" s="8">
        <v>0</v>
      </c>
      <c r="H4058" s="8">
        <v>-100</v>
      </c>
      <c r="I4058" s="8">
        <f>G4058-H4058+I4057</f>
        <v>0</v>
      </c>
      <c r="J4058" s="12">
        <v>570000000</v>
      </c>
    </row>
    <row r="4059" spans="1:10" x14ac:dyDescent="0.3">
      <c r="E4059" s="4" t="s">
        <v>12</v>
      </c>
      <c r="G4059" s="8">
        <f>SUM(G4053:G4058)</f>
        <v>1528.54</v>
      </c>
      <c r="H4059" s="8">
        <f>SUM(H4053:H4058)</f>
        <v>1528.54</v>
      </c>
      <c r="I4059" s="8">
        <f>G4059-H4059</f>
        <v>0</v>
      </c>
    </row>
    <row r="4061" spans="1:10" x14ac:dyDescent="0.3">
      <c r="A4061" s="5">
        <v>430000403</v>
      </c>
      <c r="B4061" s="6" t="s">
        <v>3450</v>
      </c>
      <c r="C4061" s="7"/>
      <c r="D4061" s="7"/>
      <c r="E4061" s="7"/>
      <c r="F4061" s="7"/>
      <c r="G4061" s="7"/>
      <c r="H4061" s="7"/>
      <c r="I4061" s="7"/>
      <c r="J4061" s="7"/>
    </row>
    <row r="4062" spans="1:10" x14ac:dyDescent="0.3">
      <c r="C4062" s="9"/>
      <c r="D4062" s="10">
        <v>44992</v>
      </c>
      <c r="E4062" t="s">
        <v>3451</v>
      </c>
      <c r="F4062" s="11" t="s">
        <v>3452</v>
      </c>
      <c r="G4062" s="8">
        <v>943.36</v>
      </c>
      <c r="H4062" s="8">
        <v>0</v>
      </c>
      <c r="I4062" s="8">
        <f>G4062-H4062</f>
        <v>943.36</v>
      </c>
      <c r="J4062" s="12"/>
    </row>
    <row r="4063" spans="1:10" x14ac:dyDescent="0.3">
      <c r="C4063" s="9"/>
      <c r="D4063" s="10">
        <v>44994</v>
      </c>
      <c r="E4063" t="s">
        <v>3451</v>
      </c>
      <c r="F4063" s="11" t="s">
        <v>3452</v>
      </c>
      <c r="G4063" s="8">
        <v>0</v>
      </c>
      <c r="H4063" s="8">
        <v>943.36</v>
      </c>
      <c r="I4063" s="8">
        <f>G4063-H4063+I4062</f>
        <v>0</v>
      </c>
      <c r="J4063" s="12">
        <v>572000002</v>
      </c>
    </row>
    <row r="4064" spans="1:10" x14ac:dyDescent="0.3">
      <c r="E4064" s="4" t="s">
        <v>12</v>
      </c>
      <c r="G4064" s="8">
        <f>SUM(G4062:G4063)</f>
        <v>943.36</v>
      </c>
      <c r="H4064" s="8">
        <f>SUM(H4062:H4063)</f>
        <v>943.36</v>
      </c>
      <c r="I4064" s="8">
        <f>G4064-H4064</f>
        <v>0</v>
      </c>
    </row>
    <row r="4066" spans="1:10" x14ac:dyDescent="0.3">
      <c r="A4066" s="5">
        <v>430000404</v>
      </c>
      <c r="B4066" s="6" t="s">
        <v>3453</v>
      </c>
      <c r="C4066" s="7"/>
      <c r="D4066" s="7"/>
      <c r="E4066" s="7"/>
      <c r="F4066" s="7"/>
      <c r="G4066" s="7"/>
      <c r="H4066" s="7"/>
      <c r="I4066" s="7"/>
      <c r="J4066" s="7"/>
    </row>
    <row r="4067" spans="1:10" x14ac:dyDescent="0.3">
      <c r="C4067" s="9"/>
      <c r="D4067" s="10">
        <v>44992</v>
      </c>
      <c r="E4067" t="s">
        <v>3454</v>
      </c>
      <c r="F4067" s="11" t="s">
        <v>3455</v>
      </c>
      <c r="G4067" s="8">
        <v>7314.49</v>
      </c>
      <c r="H4067" s="8">
        <v>0</v>
      </c>
      <c r="I4067" s="8">
        <f>G4067-H4067</f>
        <v>7314.49</v>
      </c>
      <c r="J4067" s="12"/>
    </row>
    <row r="4068" spans="1:10" x14ac:dyDescent="0.3">
      <c r="C4068" s="9"/>
      <c r="D4068" s="10">
        <v>45027</v>
      </c>
      <c r="E4068" t="s">
        <v>3456</v>
      </c>
      <c r="F4068" s="11" t="s">
        <v>3457</v>
      </c>
      <c r="G4068" s="8">
        <v>181.16</v>
      </c>
      <c r="H4068" s="8">
        <v>0</v>
      </c>
      <c r="I4068" s="8">
        <f t="shared" ref="I4068:I4094" si="147">G4068-H4068+I4067</f>
        <v>7495.65</v>
      </c>
      <c r="J4068" s="12"/>
    </row>
    <row r="4069" spans="1:10" x14ac:dyDescent="0.3">
      <c r="C4069" s="9"/>
      <c r="D4069" s="10">
        <v>45028</v>
      </c>
      <c r="E4069" t="s">
        <v>3458</v>
      </c>
      <c r="F4069" s="11" t="s">
        <v>3459</v>
      </c>
      <c r="G4069" s="8">
        <v>53.33</v>
      </c>
      <c r="H4069" s="8">
        <v>0</v>
      </c>
      <c r="I4069" s="8">
        <f t="shared" si="147"/>
        <v>7548.98</v>
      </c>
      <c r="J4069" s="12"/>
    </row>
    <row r="4070" spans="1:10" x14ac:dyDescent="0.3">
      <c r="C4070" s="9"/>
      <c r="D4070" s="10">
        <v>45029</v>
      </c>
      <c r="E4070" t="s">
        <v>3456</v>
      </c>
      <c r="F4070" s="11" t="s">
        <v>3457</v>
      </c>
      <c r="G4070" s="8">
        <v>0</v>
      </c>
      <c r="H4070" s="8">
        <v>181.16</v>
      </c>
      <c r="I4070" s="8">
        <f t="shared" si="147"/>
        <v>7367.82</v>
      </c>
      <c r="J4070" s="12">
        <v>572000001</v>
      </c>
    </row>
    <row r="4071" spans="1:10" x14ac:dyDescent="0.3">
      <c r="C4071" s="9"/>
      <c r="D4071" s="10">
        <v>45029</v>
      </c>
      <c r="E4071" t="s">
        <v>3458</v>
      </c>
      <c r="F4071" s="11" t="s">
        <v>3459</v>
      </c>
      <c r="G4071" s="8">
        <v>0</v>
      </c>
      <c r="H4071" s="8">
        <v>53.33</v>
      </c>
      <c r="I4071" s="8">
        <f t="shared" si="147"/>
        <v>7314.49</v>
      </c>
      <c r="J4071" s="12">
        <v>572000001</v>
      </c>
    </row>
    <row r="4072" spans="1:10" x14ac:dyDescent="0.3">
      <c r="C4072" s="9"/>
      <c r="D4072" s="10">
        <v>45033</v>
      </c>
      <c r="E4072" t="s">
        <v>3454</v>
      </c>
      <c r="F4072" s="11" t="s">
        <v>3455</v>
      </c>
      <c r="G4072" s="8">
        <v>0</v>
      </c>
      <c r="H4072" s="8">
        <v>1000</v>
      </c>
      <c r="I4072" s="8">
        <f t="shared" si="147"/>
        <v>6314.49</v>
      </c>
      <c r="J4072" s="12">
        <v>572000002</v>
      </c>
    </row>
    <row r="4073" spans="1:10" x14ac:dyDescent="0.3">
      <c r="C4073" s="9"/>
      <c r="D4073" s="10">
        <v>45037</v>
      </c>
      <c r="E4073" t="s">
        <v>3460</v>
      </c>
      <c r="F4073" s="11" t="s">
        <v>3461</v>
      </c>
      <c r="G4073" s="8">
        <v>195.74</v>
      </c>
      <c r="H4073" s="8">
        <v>0</v>
      </c>
      <c r="I4073" s="8">
        <f t="shared" si="147"/>
        <v>6510.23</v>
      </c>
      <c r="J4073" s="12"/>
    </row>
    <row r="4074" spans="1:10" x14ac:dyDescent="0.3">
      <c r="C4074" s="9"/>
      <c r="D4074" s="10">
        <v>45037</v>
      </c>
      <c r="E4074" t="s">
        <v>3462</v>
      </c>
      <c r="F4074" s="11" t="s">
        <v>3463</v>
      </c>
      <c r="G4074" s="8">
        <v>-56.03</v>
      </c>
      <c r="H4074" s="8">
        <v>0</v>
      </c>
      <c r="I4074" s="8">
        <f t="shared" si="147"/>
        <v>6454.2</v>
      </c>
      <c r="J4074" s="12"/>
    </row>
    <row r="4075" spans="1:10" x14ac:dyDescent="0.3">
      <c r="C4075" s="9"/>
      <c r="D4075" s="10">
        <v>45042</v>
      </c>
      <c r="E4075" t="s">
        <v>3464</v>
      </c>
      <c r="F4075" s="11" t="s">
        <v>3465</v>
      </c>
      <c r="G4075" s="8">
        <v>282.73</v>
      </c>
      <c r="H4075" s="8">
        <v>0</v>
      </c>
      <c r="I4075" s="8">
        <f t="shared" si="147"/>
        <v>6736.93</v>
      </c>
      <c r="J4075" s="12"/>
    </row>
    <row r="4076" spans="1:10" x14ac:dyDescent="0.3">
      <c r="C4076" s="9"/>
      <c r="D4076" s="10">
        <v>45044</v>
      </c>
      <c r="E4076" t="s">
        <v>3460</v>
      </c>
      <c r="F4076" s="11" t="s">
        <v>3461</v>
      </c>
      <c r="G4076" s="8">
        <v>0</v>
      </c>
      <c r="H4076" s="8">
        <v>195.74</v>
      </c>
      <c r="I4076" s="8">
        <f t="shared" si="147"/>
        <v>6541.1900000000005</v>
      </c>
      <c r="J4076" s="12">
        <v>572000001</v>
      </c>
    </row>
    <row r="4077" spans="1:10" x14ac:dyDescent="0.3">
      <c r="C4077" s="9"/>
      <c r="D4077" s="10">
        <v>45044</v>
      </c>
      <c r="E4077" t="s">
        <v>3462</v>
      </c>
      <c r="F4077" s="11" t="s">
        <v>3463</v>
      </c>
      <c r="G4077" s="8">
        <v>0</v>
      </c>
      <c r="H4077" s="8">
        <v>-56.03</v>
      </c>
      <c r="I4077" s="8">
        <f t="shared" si="147"/>
        <v>6597.22</v>
      </c>
      <c r="J4077" s="12">
        <v>572000001</v>
      </c>
    </row>
    <row r="4078" spans="1:10" x14ac:dyDescent="0.3">
      <c r="C4078" s="9"/>
      <c r="D4078" s="10">
        <v>45044</v>
      </c>
      <c r="E4078" t="s">
        <v>3464</v>
      </c>
      <c r="F4078" s="11" t="s">
        <v>3465</v>
      </c>
      <c r="G4078" s="8">
        <v>0</v>
      </c>
      <c r="H4078" s="8">
        <v>282.73</v>
      </c>
      <c r="I4078" s="8">
        <f t="shared" si="147"/>
        <v>6314.49</v>
      </c>
      <c r="J4078" s="12">
        <v>572000001</v>
      </c>
    </row>
    <row r="4079" spans="1:10" x14ac:dyDescent="0.3">
      <c r="C4079" s="9"/>
      <c r="D4079" s="10">
        <v>45061</v>
      </c>
      <c r="E4079" t="s">
        <v>3454</v>
      </c>
      <c r="F4079" s="11" t="s">
        <v>3455</v>
      </c>
      <c r="G4079" s="8">
        <v>0</v>
      </c>
      <c r="H4079" s="8">
        <v>1000</v>
      </c>
      <c r="I4079" s="8">
        <f t="shared" si="147"/>
        <v>5314.49</v>
      </c>
      <c r="J4079" s="12">
        <v>572000002</v>
      </c>
    </row>
    <row r="4080" spans="1:10" x14ac:dyDescent="0.3">
      <c r="C4080" s="9"/>
      <c r="D4080" s="10">
        <v>45070</v>
      </c>
      <c r="E4080" t="s">
        <v>3466</v>
      </c>
      <c r="F4080" s="11" t="s">
        <v>3467</v>
      </c>
      <c r="G4080" s="8">
        <v>198.63</v>
      </c>
      <c r="H4080" s="8">
        <v>0</v>
      </c>
      <c r="I4080" s="8">
        <f t="shared" si="147"/>
        <v>5513.12</v>
      </c>
      <c r="J4080" s="12"/>
    </row>
    <row r="4081" spans="3:10" x14ac:dyDescent="0.3">
      <c r="C4081" s="9"/>
      <c r="D4081" s="10">
        <v>45073</v>
      </c>
      <c r="E4081" t="s">
        <v>3466</v>
      </c>
      <c r="F4081" s="11" t="s">
        <v>3467</v>
      </c>
      <c r="G4081" s="8">
        <v>0</v>
      </c>
      <c r="H4081" s="8">
        <v>198.63</v>
      </c>
      <c r="I4081" s="8">
        <f t="shared" si="147"/>
        <v>5314.49</v>
      </c>
      <c r="J4081" s="12">
        <v>572000001</v>
      </c>
    </row>
    <row r="4082" spans="3:10" x14ac:dyDescent="0.3">
      <c r="C4082" s="9"/>
      <c r="D4082" s="10">
        <v>45090</v>
      </c>
      <c r="E4082" t="s">
        <v>3468</v>
      </c>
      <c r="F4082" s="11" t="s">
        <v>3469</v>
      </c>
      <c r="G4082" s="8">
        <v>239.25</v>
      </c>
      <c r="H4082" s="8">
        <v>0</v>
      </c>
      <c r="I4082" s="8">
        <f t="shared" si="147"/>
        <v>5553.74</v>
      </c>
      <c r="J4082" s="12"/>
    </row>
    <row r="4083" spans="3:10" x14ac:dyDescent="0.3">
      <c r="C4083" s="9"/>
      <c r="D4083" s="10">
        <v>45091</v>
      </c>
      <c r="E4083" t="s">
        <v>3468</v>
      </c>
      <c r="F4083" s="11" t="s">
        <v>3469</v>
      </c>
      <c r="G4083" s="8">
        <v>0</v>
      </c>
      <c r="H4083" s="8">
        <v>239.25</v>
      </c>
      <c r="I4083" s="8">
        <f t="shared" si="147"/>
        <v>5314.49</v>
      </c>
      <c r="J4083" s="12">
        <v>572000001</v>
      </c>
    </row>
    <row r="4084" spans="3:10" x14ac:dyDescent="0.3">
      <c r="C4084" s="9"/>
      <c r="D4084" s="10">
        <v>45093</v>
      </c>
      <c r="E4084" t="s">
        <v>3454</v>
      </c>
      <c r="F4084" s="11" t="s">
        <v>3455</v>
      </c>
      <c r="G4084" s="8">
        <v>0</v>
      </c>
      <c r="H4084" s="8">
        <v>1330</v>
      </c>
      <c r="I4084" s="8">
        <f t="shared" si="147"/>
        <v>3984.49</v>
      </c>
      <c r="J4084" s="12">
        <v>572000002</v>
      </c>
    </row>
    <row r="4085" spans="3:10" x14ac:dyDescent="0.3">
      <c r="C4085" s="9"/>
      <c r="D4085" s="10">
        <v>45109</v>
      </c>
      <c r="E4085" t="s">
        <v>3470</v>
      </c>
      <c r="F4085" s="11" t="s">
        <v>3471</v>
      </c>
      <c r="G4085" s="8">
        <v>312.68</v>
      </c>
      <c r="H4085" s="8">
        <v>0</v>
      </c>
      <c r="I4085" s="8">
        <f t="shared" si="147"/>
        <v>4297.17</v>
      </c>
      <c r="J4085" s="12"/>
    </row>
    <row r="4086" spans="3:10" x14ac:dyDescent="0.3">
      <c r="C4086" s="9"/>
      <c r="D4086" s="10">
        <v>45111</v>
      </c>
      <c r="E4086" t="s">
        <v>3470</v>
      </c>
      <c r="F4086" s="11" t="s">
        <v>3471</v>
      </c>
      <c r="G4086" s="8">
        <v>0</v>
      </c>
      <c r="H4086" s="8">
        <v>312.68</v>
      </c>
      <c r="I4086" s="8">
        <f t="shared" si="147"/>
        <v>3984.4900000000002</v>
      </c>
      <c r="J4086" s="12">
        <v>572000001</v>
      </c>
    </row>
    <row r="4087" spans="3:10" x14ac:dyDescent="0.3">
      <c r="C4087" s="9"/>
      <c r="D4087" s="10">
        <v>45126</v>
      </c>
      <c r="E4087" t="s">
        <v>3472</v>
      </c>
      <c r="F4087" s="11" t="s">
        <v>3473</v>
      </c>
      <c r="G4087" s="8">
        <v>241.3</v>
      </c>
      <c r="H4087" s="8">
        <v>0</v>
      </c>
      <c r="I4087" s="8">
        <f t="shared" si="147"/>
        <v>4225.79</v>
      </c>
      <c r="J4087" s="12"/>
    </row>
    <row r="4088" spans="3:10" x14ac:dyDescent="0.3">
      <c r="C4088" s="9"/>
      <c r="D4088" s="10">
        <v>45126</v>
      </c>
      <c r="E4088" t="s">
        <v>3454</v>
      </c>
      <c r="F4088" s="11" t="s">
        <v>3455</v>
      </c>
      <c r="G4088" s="8">
        <v>0</v>
      </c>
      <c r="H4088" s="8">
        <v>1330</v>
      </c>
      <c r="I4088" s="8">
        <f t="shared" si="147"/>
        <v>2895.79</v>
      </c>
      <c r="J4088" s="12">
        <v>572000002</v>
      </c>
    </row>
    <row r="4089" spans="3:10" x14ac:dyDescent="0.3">
      <c r="C4089" s="9"/>
      <c r="D4089" s="10">
        <v>45128</v>
      </c>
      <c r="E4089" t="s">
        <v>3472</v>
      </c>
      <c r="F4089" s="11" t="s">
        <v>3473</v>
      </c>
      <c r="G4089" s="8">
        <v>0</v>
      </c>
      <c r="H4089" s="8">
        <v>241.3</v>
      </c>
      <c r="I4089" s="8">
        <f t="shared" si="147"/>
        <v>2654.49</v>
      </c>
      <c r="J4089" s="12">
        <v>572000001</v>
      </c>
    </row>
    <row r="4090" spans="3:10" x14ac:dyDescent="0.3">
      <c r="C4090" s="9"/>
      <c r="D4090" s="10">
        <v>45132</v>
      </c>
      <c r="E4090" t="s">
        <v>3474</v>
      </c>
      <c r="F4090" s="11" t="s">
        <v>3475</v>
      </c>
      <c r="G4090" s="8">
        <v>-71.040000000000006</v>
      </c>
      <c r="H4090" s="8">
        <v>0</v>
      </c>
      <c r="I4090" s="8">
        <f t="shared" si="147"/>
        <v>2583.4499999999998</v>
      </c>
      <c r="J4090" s="12"/>
    </row>
    <row r="4091" spans="3:10" x14ac:dyDescent="0.3">
      <c r="C4091" s="9"/>
      <c r="D4091" s="10">
        <v>45154</v>
      </c>
      <c r="E4091" t="s">
        <v>3476</v>
      </c>
      <c r="F4091" s="11" t="s">
        <v>3477</v>
      </c>
      <c r="G4091" s="8">
        <v>281.83999999999997</v>
      </c>
      <c r="H4091" s="8">
        <v>0</v>
      </c>
      <c r="I4091" s="8">
        <f t="shared" si="147"/>
        <v>2865.29</v>
      </c>
      <c r="J4091" s="12"/>
    </row>
    <row r="4092" spans="3:10" x14ac:dyDescent="0.3">
      <c r="C4092" s="9"/>
      <c r="D4092" s="10">
        <v>45154</v>
      </c>
      <c r="E4092" t="s">
        <v>3454</v>
      </c>
      <c r="F4092" s="11" t="s">
        <v>3455</v>
      </c>
      <c r="G4092" s="8">
        <v>0</v>
      </c>
      <c r="H4092" s="8">
        <v>1330</v>
      </c>
      <c r="I4092" s="8">
        <f t="shared" si="147"/>
        <v>1535.29</v>
      </c>
      <c r="J4092" s="12">
        <v>572000002</v>
      </c>
    </row>
    <row r="4093" spans="3:10" x14ac:dyDescent="0.3">
      <c r="C4093" s="9"/>
      <c r="D4093" s="10">
        <v>45155</v>
      </c>
      <c r="E4093" t="s">
        <v>3474</v>
      </c>
      <c r="F4093" s="11" t="s">
        <v>3475</v>
      </c>
      <c r="G4093" s="8">
        <v>0</v>
      </c>
      <c r="H4093" s="8">
        <v>-71.040000000000006</v>
      </c>
      <c r="I4093" s="8">
        <f t="shared" si="147"/>
        <v>1606.33</v>
      </c>
      <c r="J4093" s="12">
        <v>572000001</v>
      </c>
    </row>
    <row r="4094" spans="3:10" x14ac:dyDescent="0.3">
      <c r="C4094" s="9"/>
      <c r="D4094" s="10">
        <v>45155</v>
      </c>
      <c r="E4094" t="s">
        <v>3476</v>
      </c>
      <c r="F4094" s="11" t="s">
        <v>3477</v>
      </c>
      <c r="G4094" s="8">
        <v>0</v>
      </c>
      <c r="H4094" s="8">
        <v>281.83999999999997</v>
      </c>
      <c r="I4094" s="8">
        <f t="shared" si="147"/>
        <v>1324.49</v>
      </c>
      <c r="J4094" s="12">
        <v>572000001</v>
      </c>
    </row>
    <row r="4095" spans="3:10" x14ac:dyDescent="0.3">
      <c r="E4095" s="4" t="s">
        <v>12</v>
      </c>
      <c r="G4095" s="8">
        <f>SUM(G4067:G4094)</f>
        <v>9174.0799999999981</v>
      </c>
      <c r="H4095" s="8">
        <f>SUM(H4067:H4094)</f>
        <v>7849.5900000000011</v>
      </c>
      <c r="I4095" s="8">
        <f>G4095-H4095</f>
        <v>1324.4899999999971</v>
      </c>
    </row>
    <row r="4097" spans="1:10" x14ac:dyDescent="0.3">
      <c r="A4097" s="5">
        <v>430000405</v>
      </c>
      <c r="B4097" s="6" t="s">
        <v>3478</v>
      </c>
      <c r="C4097" s="7"/>
      <c r="D4097" s="7"/>
      <c r="E4097" s="7"/>
      <c r="F4097" s="7"/>
      <c r="G4097" s="7"/>
      <c r="H4097" s="7"/>
      <c r="I4097" s="7"/>
      <c r="J4097" s="7"/>
    </row>
    <row r="4098" spans="1:10" x14ac:dyDescent="0.3">
      <c r="C4098" s="9"/>
      <c r="D4098" s="10">
        <v>44992</v>
      </c>
      <c r="E4098" t="s">
        <v>3479</v>
      </c>
      <c r="F4098" s="11" t="s">
        <v>3480</v>
      </c>
      <c r="G4098" s="8">
        <v>953.12</v>
      </c>
      <c r="H4098" s="8">
        <v>0</v>
      </c>
      <c r="I4098" s="8">
        <f>G4098-H4098</f>
        <v>953.12</v>
      </c>
      <c r="J4098" s="12"/>
    </row>
    <row r="4099" spans="1:10" x14ac:dyDescent="0.3">
      <c r="C4099" s="9"/>
      <c r="D4099" s="10">
        <v>44995</v>
      </c>
      <c r="E4099" t="s">
        <v>3479</v>
      </c>
      <c r="F4099" s="11" t="s">
        <v>3480</v>
      </c>
      <c r="G4099" s="8">
        <v>0</v>
      </c>
      <c r="H4099" s="8">
        <v>953.12</v>
      </c>
      <c r="I4099" s="8">
        <f>G4099-H4099+I4098</f>
        <v>0</v>
      </c>
      <c r="J4099" s="12">
        <v>572000002</v>
      </c>
    </row>
    <row r="4100" spans="1:10" x14ac:dyDescent="0.3">
      <c r="C4100" s="9"/>
      <c r="D4100" s="10">
        <v>45013</v>
      </c>
      <c r="E4100" t="s">
        <v>3481</v>
      </c>
      <c r="F4100" s="11" t="s">
        <v>3482</v>
      </c>
      <c r="G4100" s="8">
        <v>457.85</v>
      </c>
      <c r="H4100" s="8">
        <v>0</v>
      </c>
      <c r="I4100" s="8">
        <f>G4100-H4100+I4099</f>
        <v>457.85</v>
      </c>
      <c r="J4100" s="12"/>
    </row>
    <row r="4101" spans="1:10" x14ac:dyDescent="0.3">
      <c r="C4101" s="9"/>
      <c r="D4101" s="10">
        <v>45013</v>
      </c>
      <c r="E4101" t="s">
        <v>3481</v>
      </c>
      <c r="F4101" s="11" t="s">
        <v>3482</v>
      </c>
      <c r="G4101" s="8">
        <v>0</v>
      </c>
      <c r="H4101" s="8">
        <v>457.85</v>
      </c>
      <c r="I4101" s="8">
        <f>G4101-H4101+I4100</f>
        <v>0</v>
      </c>
      <c r="J4101" s="12">
        <v>572000001</v>
      </c>
    </row>
    <row r="4102" spans="1:10" x14ac:dyDescent="0.3">
      <c r="E4102" s="4" t="s">
        <v>12</v>
      </c>
      <c r="G4102" s="8">
        <f>SUM(G4098:G4101)</f>
        <v>1410.97</v>
      </c>
      <c r="H4102" s="8">
        <f>SUM(H4098:H4101)</f>
        <v>1410.97</v>
      </c>
      <c r="I4102" s="8">
        <f>G4102-H4102</f>
        <v>0</v>
      </c>
    </row>
    <row r="4104" spans="1:10" x14ac:dyDescent="0.3">
      <c r="A4104" s="5">
        <v>430000406</v>
      </c>
      <c r="B4104" s="6" t="s">
        <v>3483</v>
      </c>
      <c r="C4104" s="7"/>
      <c r="D4104" s="7"/>
      <c r="E4104" s="7"/>
      <c r="F4104" s="7"/>
      <c r="G4104" s="7"/>
      <c r="H4104" s="7"/>
      <c r="I4104" s="7"/>
      <c r="J4104" s="7"/>
    </row>
    <row r="4105" spans="1:10" x14ac:dyDescent="0.3">
      <c r="C4105" s="9"/>
      <c r="D4105" s="10">
        <v>44992</v>
      </c>
      <c r="E4105" t="s">
        <v>3484</v>
      </c>
      <c r="F4105" s="11" t="s">
        <v>3485</v>
      </c>
      <c r="G4105" s="8">
        <v>588.63</v>
      </c>
      <c r="H4105" s="8">
        <v>0</v>
      </c>
      <c r="I4105" s="8">
        <f>G4105-H4105</f>
        <v>588.63</v>
      </c>
      <c r="J4105" s="12"/>
    </row>
    <row r="4106" spans="1:10" x14ac:dyDescent="0.3">
      <c r="C4106" s="9"/>
      <c r="D4106" s="10">
        <v>44992</v>
      </c>
      <c r="E4106" t="s">
        <v>3484</v>
      </c>
      <c r="F4106" s="11" t="s">
        <v>3485</v>
      </c>
      <c r="G4106" s="8">
        <v>0</v>
      </c>
      <c r="H4106" s="8">
        <v>588.63</v>
      </c>
      <c r="I4106" s="8">
        <f>G4106-H4106+I4105</f>
        <v>0</v>
      </c>
      <c r="J4106" s="12">
        <v>572000002</v>
      </c>
    </row>
    <row r="4107" spans="1:10" x14ac:dyDescent="0.3">
      <c r="C4107" s="9"/>
      <c r="D4107" s="10">
        <v>45120</v>
      </c>
      <c r="E4107" t="s">
        <v>3486</v>
      </c>
      <c r="F4107" s="11" t="s">
        <v>3487</v>
      </c>
      <c r="G4107" s="8">
        <v>533.44000000000005</v>
      </c>
      <c r="H4107" s="8">
        <v>0</v>
      </c>
      <c r="I4107" s="8">
        <f>G4107-H4107+I4106</f>
        <v>533.44000000000005</v>
      </c>
      <c r="J4107" s="12"/>
    </row>
    <row r="4108" spans="1:10" x14ac:dyDescent="0.3">
      <c r="C4108" s="9"/>
      <c r="D4108" s="10">
        <v>45124</v>
      </c>
      <c r="E4108" t="s">
        <v>3486</v>
      </c>
      <c r="F4108" s="11" t="s">
        <v>3487</v>
      </c>
      <c r="G4108" s="8">
        <v>0</v>
      </c>
      <c r="H4108" s="8">
        <v>533.44000000000005</v>
      </c>
      <c r="I4108" s="8">
        <f>G4108-H4108+I4107</f>
        <v>0</v>
      </c>
      <c r="J4108" s="12">
        <v>572000002</v>
      </c>
    </row>
    <row r="4109" spans="1:10" x14ac:dyDescent="0.3">
      <c r="E4109" s="4" t="s">
        <v>12</v>
      </c>
      <c r="G4109" s="8">
        <f>SUM(G4105:G4108)</f>
        <v>1122.0700000000002</v>
      </c>
      <c r="H4109" s="8">
        <f>SUM(H4105:H4108)</f>
        <v>1122.0700000000002</v>
      </c>
      <c r="I4109" s="8">
        <f>G4109-H4109</f>
        <v>0</v>
      </c>
    </row>
    <row r="4111" spans="1:10" x14ac:dyDescent="0.3">
      <c r="A4111" s="5">
        <v>430000407</v>
      </c>
      <c r="B4111" s="6" t="s">
        <v>3488</v>
      </c>
      <c r="C4111" s="7"/>
      <c r="D4111" s="7"/>
      <c r="E4111" s="7"/>
      <c r="F4111" s="7"/>
      <c r="G4111" s="7"/>
      <c r="H4111" s="7"/>
      <c r="I4111" s="7"/>
      <c r="J4111" s="7"/>
    </row>
    <row r="4112" spans="1:10" x14ac:dyDescent="0.3">
      <c r="C4112" s="9"/>
      <c r="D4112" s="10">
        <v>44993</v>
      </c>
      <c r="E4112" t="s">
        <v>3489</v>
      </c>
      <c r="F4112" s="11" t="s">
        <v>3490</v>
      </c>
      <c r="G4112" s="8">
        <v>595.66999999999996</v>
      </c>
      <c r="H4112" s="8">
        <v>0</v>
      </c>
      <c r="I4112" s="8">
        <f>G4112-H4112</f>
        <v>595.66999999999996</v>
      </c>
      <c r="J4112" s="12"/>
    </row>
    <row r="4113" spans="1:10" x14ac:dyDescent="0.3">
      <c r="C4113" s="9"/>
      <c r="D4113" s="10">
        <v>44998</v>
      </c>
      <c r="E4113" t="s">
        <v>3489</v>
      </c>
      <c r="F4113" s="11" t="s">
        <v>3490</v>
      </c>
      <c r="G4113" s="8">
        <v>0</v>
      </c>
      <c r="H4113" s="8">
        <v>595.66999999999996</v>
      </c>
      <c r="I4113" s="8">
        <f>G4113-H4113+I4112</f>
        <v>0</v>
      </c>
      <c r="J4113" s="12">
        <v>572000002</v>
      </c>
    </row>
    <row r="4114" spans="1:10" x14ac:dyDescent="0.3">
      <c r="C4114" s="9"/>
      <c r="D4114" s="10">
        <v>44998</v>
      </c>
      <c r="E4114" t="s">
        <v>3491</v>
      </c>
      <c r="F4114" s="11" t="s">
        <v>3492</v>
      </c>
      <c r="G4114" s="8">
        <v>0</v>
      </c>
      <c r="H4114" s="8">
        <v>-26.4</v>
      </c>
      <c r="I4114" s="8">
        <f>G4114-H4114+I4113</f>
        <v>26.4</v>
      </c>
      <c r="J4114" s="12">
        <v>572000002</v>
      </c>
    </row>
    <row r="4115" spans="1:10" x14ac:dyDescent="0.3">
      <c r="C4115" s="9"/>
      <c r="D4115" s="10">
        <v>44999</v>
      </c>
      <c r="E4115" t="s">
        <v>3491</v>
      </c>
      <c r="F4115" s="11" t="s">
        <v>3492</v>
      </c>
      <c r="G4115" s="8">
        <v>-26.4</v>
      </c>
      <c r="H4115" s="8">
        <v>0</v>
      </c>
      <c r="I4115" s="8">
        <f>G4115-H4115+I4114</f>
        <v>0</v>
      </c>
      <c r="J4115" s="12"/>
    </row>
    <row r="4116" spans="1:10" x14ac:dyDescent="0.3">
      <c r="E4116" s="4" t="s">
        <v>12</v>
      </c>
      <c r="G4116" s="8">
        <f>SUM(G4112:G4115)</f>
        <v>569.27</v>
      </c>
      <c r="H4116" s="8">
        <f>SUM(H4112:H4115)</f>
        <v>569.27</v>
      </c>
      <c r="I4116" s="8">
        <f>G4116-H4116</f>
        <v>0</v>
      </c>
    </row>
    <row r="4118" spans="1:10" x14ac:dyDescent="0.3">
      <c r="A4118" s="5">
        <v>430000408</v>
      </c>
      <c r="B4118" s="6" t="s">
        <v>3493</v>
      </c>
      <c r="C4118" s="7"/>
      <c r="D4118" s="7"/>
      <c r="E4118" s="7"/>
      <c r="F4118" s="7"/>
      <c r="G4118" s="7"/>
      <c r="H4118" s="7"/>
      <c r="I4118" s="7"/>
      <c r="J4118" s="7"/>
    </row>
    <row r="4119" spans="1:10" x14ac:dyDescent="0.3">
      <c r="C4119" s="9"/>
      <c r="D4119" s="10">
        <v>44993</v>
      </c>
      <c r="E4119" t="s">
        <v>3494</v>
      </c>
      <c r="F4119" s="11" t="s">
        <v>3495</v>
      </c>
      <c r="G4119" s="8">
        <v>521.57000000000005</v>
      </c>
      <c r="H4119" s="8">
        <v>0</v>
      </c>
      <c r="I4119" s="8">
        <f>G4119-H4119</f>
        <v>521.57000000000005</v>
      </c>
      <c r="J4119" s="12"/>
    </row>
    <row r="4120" spans="1:10" x14ac:dyDescent="0.3">
      <c r="C4120" s="9"/>
      <c r="D4120" s="10">
        <v>45058</v>
      </c>
      <c r="E4120" t="s">
        <v>3496</v>
      </c>
      <c r="F4120" s="11" t="s">
        <v>3497</v>
      </c>
      <c r="G4120" s="8">
        <v>-521.57000000000005</v>
      </c>
      <c r="H4120" s="8">
        <v>0</v>
      </c>
      <c r="I4120" s="8">
        <f>G4120-H4120+I4119</f>
        <v>0</v>
      </c>
      <c r="J4120" s="12"/>
    </row>
    <row r="4121" spans="1:10" x14ac:dyDescent="0.3">
      <c r="E4121" s="4" t="s">
        <v>12</v>
      </c>
      <c r="G4121" s="8">
        <f>SUM(G4119:G4120)</f>
        <v>0</v>
      </c>
      <c r="H4121" s="8">
        <f>SUM(H4119:H4120)</f>
        <v>0</v>
      </c>
      <c r="I4121" s="8">
        <f>G4121-H4121</f>
        <v>0</v>
      </c>
    </row>
    <row r="4123" spans="1:10" x14ac:dyDescent="0.3">
      <c r="A4123" s="5">
        <v>430000409</v>
      </c>
      <c r="B4123" s="6" t="s">
        <v>3498</v>
      </c>
      <c r="C4123" s="7"/>
      <c r="D4123" s="7"/>
      <c r="E4123" s="7"/>
      <c r="F4123" s="7"/>
      <c r="G4123" s="7"/>
      <c r="H4123" s="7"/>
      <c r="I4123" s="7"/>
      <c r="J4123" s="7"/>
    </row>
    <row r="4124" spans="1:10" x14ac:dyDescent="0.3">
      <c r="C4124" s="9"/>
      <c r="D4124" s="10">
        <v>44993</v>
      </c>
      <c r="E4124" t="s">
        <v>3499</v>
      </c>
      <c r="F4124" s="11" t="s">
        <v>3500</v>
      </c>
      <c r="G4124" s="8">
        <v>754.28</v>
      </c>
      <c r="H4124" s="8">
        <v>0</v>
      </c>
      <c r="I4124" s="8">
        <f>G4124-H4124</f>
        <v>754.28</v>
      </c>
      <c r="J4124" s="12"/>
    </row>
    <row r="4125" spans="1:10" x14ac:dyDescent="0.3">
      <c r="C4125" s="9"/>
      <c r="D4125" s="10">
        <v>44994</v>
      </c>
      <c r="E4125" t="s">
        <v>3501</v>
      </c>
      <c r="F4125" s="11" t="s">
        <v>3502</v>
      </c>
      <c r="G4125" s="8">
        <v>186.11</v>
      </c>
      <c r="H4125" s="8">
        <v>0</v>
      </c>
      <c r="I4125" s="8">
        <f>G4125-H4125+I4124</f>
        <v>940.39</v>
      </c>
      <c r="J4125" s="12"/>
    </row>
    <row r="4126" spans="1:10" x14ac:dyDescent="0.3">
      <c r="C4126" s="9"/>
      <c r="D4126" s="10">
        <v>44995</v>
      </c>
      <c r="E4126" t="s">
        <v>3499</v>
      </c>
      <c r="F4126" s="11" t="s">
        <v>3500</v>
      </c>
      <c r="G4126" s="8">
        <v>0</v>
      </c>
      <c r="H4126" s="8">
        <v>754.28</v>
      </c>
      <c r="I4126" s="8">
        <f>G4126-H4126+I4125</f>
        <v>186.11</v>
      </c>
      <c r="J4126" s="12">
        <v>572000002</v>
      </c>
    </row>
    <row r="4127" spans="1:10" x14ac:dyDescent="0.3">
      <c r="C4127" s="9"/>
      <c r="D4127" s="10">
        <v>44995</v>
      </c>
      <c r="E4127" t="s">
        <v>3501</v>
      </c>
      <c r="F4127" s="11" t="s">
        <v>3502</v>
      </c>
      <c r="G4127" s="8">
        <v>0</v>
      </c>
      <c r="H4127" s="8">
        <v>186.11</v>
      </c>
      <c r="I4127" s="8">
        <f>G4127-H4127+I4126</f>
        <v>0</v>
      </c>
      <c r="J4127" s="12">
        <v>572000002</v>
      </c>
    </row>
    <row r="4128" spans="1:10" x14ac:dyDescent="0.3">
      <c r="C4128" s="9"/>
      <c r="D4128" s="10">
        <v>45016</v>
      </c>
      <c r="E4128" t="s">
        <v>3503</v>
      </c>
      <c r="F4128" s="11" t="s">
        <v>3504</v>
      </c>
      <c r="G4128" s="8">
        <v>356.6</v>
      </c>
      <c r="H4128" s="8">
        <v>0</v>
      </c>
      <c r="I4128" s="8">
        <f>G4128-H4128+I4127</f>
        <v>356.6</v>
      </c>
      <c r="J4128" s="12"/>
    </row>
    <row r="4129" spans="1:10" x14ac:dyDescent="0.3">
      <c r="C4129" s="9"/>
      <c r="D4129" s="10">
        <v>45030</v>
      </c>
      <c r="E4129" t="s">
        <v>3503</v>
      </c>
      <c r="F4129" s="11" t="s">
        <v>3504</v>
      </c>
      <c r="G4129" s="8">
        <v>0</v>
      </c>
      <c r="H4129" s="8">
        <v>356.6</v>
      </c>
      <c r="I4129" s="8">
        <f>G4129-H4129+I4128</f>
        <v>0</v>
      </c>
      <c r="J4129" s="12">
        <v>572000002</v>
      </c>
    </row>
    <row r="4130" spans="1:10" x14ac:dyDescent="0.3">
      <c r="E4130" s="4" t="s">
        <v>12</v>
      </c>
      <c r="G4130" s="8">
        <f>SUM(G4124:G4129)</f>
        <v>1296.99</v>
      </c>
      <c r="H4130" s="8">
        <f>SUM(H4124:H4129)</f>
        <v>1296.99</v>
      </c>
      <c r="I4130" s="8">
        <f>G4130-H4130</f>
        <v>0</v>
      </c>
    </row>
    <row r="4132" spans="1:10" x14ac:dyDescent="0.3">
      <c r="A4132" s="5">
        <v>430000410</v>
      </c>
      <c r="B4132" s="6" t="s">
        <v>3505</v>
      </c>
      <c r="C4132" s="7"/>
      <c r="D4132" s="7"/>
      <c r="E4132" s="7"/>
      <c r="F4132" s="7"/>
      <c r="G4132" s="7"/>
      <c r="H4132" s="7"/>
      <c r="I4132" s="7"/>
      <c r="J4132" s="7"/>
    </row>
    <row r="4133" spans="1:10" x14ac:dyDescent="0.3">
      <c r="C4133" s="9"/>
      <c r="D4133" s="10">
        <v>44993</v>
      </c>
      <c r="E4133" t="s">
        <v>3506</v>
      </c>
      <c r="F4133" s="11" t="s">
        <v>3507</v>
      </c>
      <c r="G4133" s="8">
        <v>620.73</v>
      </c>
      <c r="H4133" s="8">
        <v>0</v>
      </c>
      <c r="I4133" s="8">
        <f>G4133-H4133</f>
        <v>620.73</v>
      </c>
      <c r="J4133" s="12"/>
    </row>
    <row r="4134" spans="1:10" x14ac:dyDescent="0.3">
      <c r="C4134" s="9"/>
      <c r="D4134" s="10">
        <v>44995</v>
      </c>
      <c r="E4134" t="s">
        <v>3506</v>
      </c>
      <c r="F4134" s="11" t="s">
        <v>3507</v>
      </c>
      <c r="G4134" s="8">
        <v>0</v>
      </c>
      <c r="H4134" s="8">
        <v>620.73</v>
      </c>
      <c r="I4134" s="8">
        <f t="shared" ref="I4134:I4140" si="148">G4134-H4134+I4133</f>
        <v>0</v>
      </c>
      <c r="J4134" s="12">
        <v>572000002</v>
      </c>
    </row>
    <row r="4135" spans="1:10" x14ac:dyDescent="0.3">
      <c r="C4135" s="9"/>
      <c r="D4135" s="10">
        <v>45012</v>
      </c>
      <c r="E4135" t="s">
        <v>3508</v>
      </c>
      <c r="F4135" s="11" t="s">
        <v>3509</v>
      </c>
      <c r="G4135" s="8">
        <v>270.37</v>
      </c>
      <c r="H4135" s="8">
        <v>0</v>
      </c>
      <c r="I4135" s="8">
        <f t="shared" si="148"/>
        <v>270.37</v>
      </c>
      <c r="J4135" s="12"/>
    </row>
    <row r="4136" spans="1:10" x14ac:dyDescent="0.3">
      <c r="C4136" s="9"/>
      <c r="D4136" s="10">
        <v>45014</v>
      </c>
      <c r="E4136" t="s">
        <v>3508</v>
      </c>
      <c r="F4136" s="11" t="s">
        <v>3509</v>
      </c>
      <c r="G4136" s="8">
        <v>0</v>
      </c>
      <c r="H4136" s="8">
        <v>270.37</v>
      </c>
      <c r="I4136" s="8">
        <f t="shared" si="148"/>
        <v>0</v>
      </c>
      <c r="J4136" s="12">
        <v>572000001</v>
      </c>
    </row>
    <row r="4137" spans="1:10" x14ac:dyDescent="0.3">
      <c r="C4137" s="9"/>
      <c r="D4137" s="10">
        <v>45089</v>
      </c>
      <c r="E4137" t="s">
        <v>3510</v>
      </c>
      <c r="F4137" s="11" t="s">
        <v>3511</v>
      </c>
      <c r="G4137" s="8">
        <v>378.82</v>
      </c>
      <c r="H4137" s="8">
        <v>0</v>
      </c>
      <c r="I4137" s="8">
        <f t="shared" si="148"/>
        <v>378.82</v>
      </c>
      <c r="J4137" s="12"/>
    </row>
    <row r="4138" spans="1:10" x14ac:dyDescent="0.3">
      <c r="C4138" s="9"/>
      <c r="D4138" s="10">
        <v>45096</v>
      </c>
      <c r="E4138" t="s">
        <v>3510</v>
      </c>
      <c r="F4138" s="11" t="s">
        <v>3511</v>
      </c>
      <c r="G4138" s="8">
        <v>0</v>
      </c>
      <c r="H4138" s="8">
        <v>378.82</v>
      </c>
      <c r="I4138" s="8">
        <f t="shared" si="148"/>
        <v>0</v>
      </c>
      <c r="J4138" s="12">
        <v>572000001</v>
      </c>
    </row>
    <row r="4139" spans="1:10" x14ac:dyDescent="0.3">
      <c r="C4139" s="9"/>
      <c r="D4139" s="10">
        <v>45124</v>
      </c>
      <c r="E4139" t="s">
        <v>3512</v>
      </c>
      <c r="F4139" s="11" t="s">
        <v>3513</v>
      </c>
      <c r="G4139" s="8">
        <v>234.9</v>
      </c>
      <c r="H4139" s="8">
        <v>0</v>
      </c>
      <c r="I4139" s="8">
        <f t="shared" si="148"/>
        <v>234.9</v>
      </c>
      <c r="J4139" s="12"/>
    </row>
    <row r="4140" spans="1:10" x14ac:dyDescent="0.3">
      <c r="C4140" s="9"/>
      <c r="D4140" s="10">
        <v>45127</v>
      </c>
      <c r="E4140" t="s">
        <v>3512</v>
      </c>
      <c r="F4140" s="11" t="s">
        <v>3513</v>
      </c>
      <c r="G4140" s="8">
        <v>0</v>
      </c>
      <c r="H4140" s="8">
        <v>234.9</v>
      </c>
      <c r="I4140" s="8">
        <f t="shared" si="148"/>
        <v>0</v>
      </c>
      <c r="J4140" s="12">
        <v>572000001</v>
      </c>
    </row>
    <row r="4141" spans="1:10" x14ac:dyDescent="0.3">
      <c r="E4141" s="4" t="s">
        <v>12</v>
      </c>
      <c r="G4141" s="8">
        <f>SUM(G4133:G4140)</f>
        <v>1504.8200000000002</v>
      </c>
      <c r="H4141" s="8">
        <f>SUM(H4133:H4140)</f>
        <v>1504.8200000000002</v>
      </c>
      <c r="I4141" s="8">
        <f>G4141-H4141</f>
        <v>0</v>
      </c>
    </row>
    <row r="4143" spans="1:10" x14ac:dyDescent="0.3">
      <c r="A4143" s="5">
        <v>430000411</v>
      </c>
      <c r="B4143" s="6" t="s">
        <v>3514</v>
      </c>
      <c r="C4143" s="7"/>
      <c r="D4143" s="7"/>
      <c r="E4143" s="7"/>
      <c r="F4143" s="7"/>
      <c r="G4143" s="7"/>
      <c r="H4143" s="7"/>
      <c r="I4143" s="7"/>
      <c r="J4143" s="7"/>
    </row>
    <row r="4144" spans="1:10" x14ac:dyDescent="0.3">
      <c r="C4144" s="9"/>
      <c r="D4144" s="10">
        <v>44993</v>
      </c>
      <c r="E4144" t="s">
        <v>3515</v>
      </c>
      <c r="F4144" s="11" t="s">
        <v>3516</v>
      </c>
      <c r="G4144" s="8">
        <v>3318.67</v>
      </c>
      <c r="H4144" s="8">
        <v>0</v>
      </c>
      <c r="I4144" s="8">
        <f>G4144-H4144</f>
        <v>3318.67</v>
      </c>
      <c r="J4144" s="12"/>
    </row>
    <row r="4145" spans="1:10" x14ac:dyDescent="0.3">
      <c r="C4145" s="9"/>
      <c r="D4145" s="10">
        <v>44994</v>
      </c>
      <c r="E4145" t="s">
        <v>3515</v>
      </c>
      <c r="F4145" s="11" t="s">
        <v>3516</v>
      </c>
      <c r="G4145" s="8">
        <v>0</v>
      </c>
      <c r="H4145" s="8">
        <v>3318.67</v>
      </c>
      <c r="I4145" s="8">
        <f t="shared" ref="I4145:I4155" si="149">G4145-H4145+I4144</f>
        <v>0</v>
      </c>
      <c r="J4145" s="12">
        <v>572000001</v>
      </c>
    </row>
    <row r="4146" spans="1:10" x14ac:dyDescent="0.3">
      <c r="C4146" s="9"/>
      <c r="D4146" s="10">
        <v>45013</v>
      </c>
      <c r="E4146" t="s">
        <v>3517</v>
      </c>
      <c r="F4146" s="11" t="s">
        <v>3518</v>
      </c>
      <c r="G4146" s="8">
        <v>2770.08</v>
      </c>
      <c r="H4146" s="8">
        <v>0</v>
      </c>
      <c r="I4146" s="8">
        <f t="shared" si="149"/>
        <v>2770.08</v>
      </c>
      <c r="J4146" s="12"/>
    </row>
    <row r="4147" spans="1:10" x14ac:dyDescent="0.3">
      <c r="C4147" s="9"/>
      <c r="D4147" s="10">
        <v>45013</v>
      </c>
      <c r="E4147" t="s">
        <v>3519</v>
      </c>
      <c r="F4147" s="11" t="s">
        <v>3520</v>
      </c>
      <c r="G4147" s="8">
        <v>-400</v>
      </c>
      <c r="H4147" s="8">
        <v>0</v>
      </c>
      <c r="I4147" s="8">
        <f t="shared" si="149"/>
        <v>2370.08</v>
      </c>
      <c r="J4147" s="12"/>
    </row>
    <row r="4148" spans="1:10" x14ac:dyDescent="0.3">
      <c r="C4148" s="9"/>
      <c r="D4148" s="10">
        <v>45013</v>
      </c>
      <c r="E4148" t="s">
        <v>3521</v>
      </c>
      <c r="F4148" s="11" t="s">
        <v>3522</v>
      </c>
      <c r="G4148" s="8">
        <v>-31.28</v>
      </c>
      <c r="H4148" s="8">
        <v>0</v>
      </c>
      <c r="I4148" s="8">
        <f t="shared" si="149"/>
        <v>2338.7999999999997</v>
      </c>
      <c r="J4148" s="12"/>
    </row>
    <row r="4149" spans="1:10" x14ac:dyDescent="0.3">
      <c r="C4149" s="9"/>
      <c r="D4149" s="10">
        <v>45032</v>
      </c>
      <c r="E4149" t="s">
        <v>3517</v>
      </c>
      <c r="F4149" s="11" t="s">
        <v>3518</v>
      </c>
      <c r="G4149" s="8">
        <v>0</v>
      </c>
      <c r="H4149" s="8">
        <v>2770.08</v>
      </c>
      <c r="I4149" s="8">
        <f t="shared" si="149"/>
        <v>-431.2800000000002</v>
      </c>
      <c r="J4149" s="12">
        <v>572000001</v>
      </c>
    </row>
    <row r="4150" spans="1:10" x14ac:dyDescent="0.3">
      <c r="C4150" s="9"/>
      <c r="D4150" s="10">
        <v>45032</v>
      </c>
      <c r="E4150" t="s">
        <v>3519</v>
      </c>
      <c r="F4150" s="11" t="s">
        <v>3520</v>
      </c>
      <c r="G4150" s="8">
        <v>0</v>
      </c>
      <c r="H4150" s="8">
        <v>-400</v>
      </c>
      <c r="I4150" s="8">
        <f t="shared" si="149"/>
        <v>-31.2800000000002</v>
      </c>
      <c r="J4150" s="12">
        <v>572000001</v>
      </c>
    </row>
    <row r="4151" spans="1:10" x14ac:dyDescent="0.3">
      <c r="C4151" s="9"/>
      <c r="D4151" s="10">
        <v>45032</v>
      </c>
      <c r="E4151" t="s">
        <v>3521</v>
      </c>
      <c r="F4151" s="11" t="s">
        <v>3522</v>
      </c>
      <c r="G4151" s="8">
        <v>0</v>
      </c>
      <c r="H4151" s="8">
        <v>-31.28</v>
      </c>
      <c r="I4151" s="8">
        <f t="shared" si="149"/>
        <v>-1.9895196601282805E-13</v>
      </c>
      <c r="J4151" s="12">
        <v>572000001</v>
      </c>
    </row>
    <row r="4152" spans="1:10" x14ac:dyDescent="0.3">
      <c r="C4152" s="9"/>
      <c r="D4152" s="10">
        <v>45146</v>
      </c>
      <c r="E4152" t="s">
        <v>3523</v>
      </c>
      <c r="F4152" s="11" t="s">
        <v>3524</v>
      </c>
      <c r="G4152" s="8">
        <v>705.52</v>
      </c>
      <c r="H4152" s="8">
        <v>0</v>
      </c>
      <c r="I4152" s="8">
        <f t="shared" si="149"/>
        <v>705.51999999999975</v>
      </c>
      <c r="J4152" s="12"/>
    </row>
    <row r="4153" spans="1:10" x14ac:dyDescent="0.3">
      <c r="C4153" s="9"/>
      <c r="D4153" s="10">
        <v>45147</v>
      </c>
      <c r="E4153" t="s">
        <v>3525</v>
      </c>
      <c r="F4153" s="11" t="s">
        <v>3526</v>
      </c>
      <c r="G4153" s="8">
        <v>-100</v>
      </c>
      <c r="H4153" s="8">
        <v>0</v>
      </c>
      <c r="I4153" s="8">
        <f t="shared" si="149"/>
        <v>605.51999999999975</v>
      </c>
      <c r="J4153" s="12"/>
    </row>
    <row r="4154" spans="1:10" x14ac:dyDescent="0.3">
      <c r="C4154" s="9"/>
      <c r="D4154" s="10">
        <v>45147</v>
      </c>
      <c r="E4154" t="s">
        <v>3523</v>
      </c>
      <c r="F4154" s="11" t="s">
        <v>3524</v>
      </c>
      <c r="G4154" s="8">
        <v>0</v>
      </c>
      <c r="H4154" s="8">
        <v>705.52</v>
      </c>
      <c r="I4154" s="8">
        <f t="shared" si="149"/>
        <v>-100.00000000000023</v>
      </c>
      <c r="J4154" s="12">
        <v>572000002</v>
      </c>
    </row>
    <row r="4155" spans="1:10" x14ac:dyDescent="0.3">
      <c r="C4155" s="9"/>
      <c r="D4155" s="10">
        <v>45147</v>
      </c>
      <c r="E4155" t="s">
        <v>3525</v>
      </c>
      <c r="F4155" s="11" t="s">
        <v>3526</v>
      </c>
      <c r="G4155" s="8">
        <v>0</v>
      </c>
      <c r="H4155" s="8">
        <v>-100</v>
      </c>
      <c r="I4155" s="8">
        <f t="shared" si="149"/>
        <v>-2.2737367544323206E-13</v>
      </c>
      <c r="J4155" s="12">
        <v>572000002</v>
      </c>
    </row>
    <row r="4156" spans="1:10" x14ac:dyDescent="0.3">
      <c r="E4156" s="4" t="s">
        <v>12</v>
      </c>
      <c r="G4156" s="8">
        <f>SUM(G4144:G4155)</f>
        <v>6262.99</v>
      </c>
      <c r="H4156" s="8">
        <f>SUM(H4144:H4155)</f>
        <v>6262.99</v>
      </c>
      <c r="I4156" s="8">
        <f>G4156-H4156</f>
        <v>0</v>
      </c>
    </row>
    <row r="4158" spans="1:10" x14ac:dyDescent="0.3">
      <c r="A4158" s="5">
        <v>430000412</v>
      </c>
      <c r="B4158" s="6" t="s">
        <v>3527</v>
      </c>
      <c r="C4158" s="7"/>
      <c r="D4158" s="7"/>
      <c r="E4158" s="7"/>
      <c r="F4158" s="7"/>
      <c r="G4158" s="7"/>
      <c r="H4158" s="7"/>
      <c r="I4158" s="7"/>
      <c r="J4158" s="7"/>
    </row>
    <row r="4159" spans="1:10" x14ac:dyDescent="0.3">
      <c r="C4159" s="9"/>
      <c r="D4159" s="10">
        <v>44993</v>
      </c>
      <c r="E4159" t="s">
        <v>3528</v>
      </c>
      <c r="F4159" s="11" t="s">
        <v>3529</v>
      </c>
      <c r="G4159" s="8">
        <v>6101.28</v>
      </c>
      <c r="H4159" s="8">
        <v>0</v>
      </c>
      <c r="I4159" s="8">
        <f>G4159-H4159</f>
        <v>6101.28</v>
      </c>
      <c r="J4159" s="12"/>
    </row>
    <row r="4160" spans="1:10" x14ac:dyDescent="0.3">
      <c r="C4160" s="9"/>
      <c r="D4160" s="10">
        <v>45027</v>
      </c>
      <c r="E4160" t="s">
        <v>3530</v>
      </c>
      <c r="F4160" s="11" t="s">
        <v>3531</v>
      </c>
      <c r="G4160" s="8">
        <v>916.48</v>
      </c>
      <c r="H4160" s="8">
        <v>0</v>
      </c>
      <c r="I4160" s="8">
        <f t="shared" ref="I4160:I4170" si="150">G4160-H4160+I4159</f>
        <v>7017.76</v>
      </c>
      <c r="J4160" s="12"/>
    </row>
    <row r="4161" spans="1:10" x14ac:dyDescent="0.3">
      <c r="C4161" s="9"/>
      <c r="D4161" s="10">
        <v>45049</v>
      </c>
      <c r="E4161" t="s">
        <v>3532</v>
      </c>
      <c r="F4161" s="11" t="s">
        <v>3533</v>
      </c>
      <c r="G4161" s="8">
        <v>867.96</v>
      </c>
      <c r="H4161" s="8">
        <v>0</v>
      </c>
      <c r="I4161" s="8">
        <f t="shared" si="150"/>
        <v>7885.72</v>
      </c>
      <c r="J4161" s="12"/>
    </row>
    <row r="4162" spans="1:10" x14ac:dyDescent="0.3">
      <c r="C4162" s="9"/>
      <c r="D4162" s="10">
        <v>45065</v>
      </c>
      <c r="E4162" t="s">
        <v>3534</v>
      </c>
      <c r="F4162" s="11" t="s">
        <v>3535</v>
      </c>
      <c r="G4162" s="8">
        <v>-67.55</v>
      </c>
      <c r="H4162" s="8">
        <v>0</v>
      </c>
      <c r="I4162" s="8">
        <f t="shared" si="150"/>
        <v>7818.17</v>
      </c>
      <c r="J4162" s="12"/>
    </row>
    <row r="4163" spans="1:10" x14ac:dyDescent="0.3">
      <c r="C4163" s="9"/>
      <c r="D4163" s="10">
        <v>45065</v>
      </c>
      <c r="E4163" t="s">
        <v>3532</v>
      </c>
      <c r="F4163" s="11" t="s">
        <v>3533</v>
      </c>
      <c r="G4163" s="8">
        <v>0</v>
      </c>
      <c r="H4163" s="8">
        <v>867.96</v>
      </c>
      <c r="I4163" s="8">
        <f t="shared" si="150"/>
        <v>6950.21</v>
      </c>
      <c r="J4163" s="12">
        <v>572000001</v>
      </c>
    </row>
    <row r="4164" spans="1:10" x14ac:dyDescent="0.3">
      <c r="C4164" s="9"/>
      <c r="D4164" s="10">
        <v>45068</v>
      </c>
      <c r="E4164" t="s">
        <v>3536</v>
      </c>
      <c r="F4164" s="11" t="s">
        <v>3537</v>
      </c>
      <c r="G4164" s="8">
        <v>-3.68</v>
      </c>
      <c r="H4164" s="8">
        <v>0</v>
      </c>
      <c r="I4164" s="8">
        <f t="shared" si="150"/>
        <v>6946.53</v>
      </c>
      <c r="J4164" s="12"/>
    </row>
    <row r="4165" spans="1:10" x14ac:dyDescent="0.3">
      <c r="C4165" s="9"/>
      <c r="D4165" s="10">
        <v>45070</v>
      </c>
      <c r="E4165" t="s">
        <v>3530</v>
      </c>
      <c r="F4165" s="11" t="s">
        <v>3531</v>
      </c>
      <c r="G4165" s="8">
        <v>0</v>
      </c>
      <c r="H4165" s="8">
        <v>916.48</v>
      </c>
      <c r="I4165" s="8">
        <f t="shared" si="150"/>
        <v>6030.0499999999993</v>
      </c>
      <c r="J4165" s="12">
        <v>572000001</v>
      </c>
    </row>
    <row r="4166" spans="1:10" x14ac:dyDescent="0.3">
      <c r="C4166" s="9"/>
      <c r="D4166" s="10">
        <v>45070</v>
      </c>
      <c r="E4166" t="s">
        <v>3528</v>
      </c>
      <c r="F4166" s="11" t="s">
        <v>3529</v>
      </c>
      <c r="G4166" s="8">
        <v>0</v>
      </c>
      <c r="H4166" s="8">
        <v>6101.28</v>
      </c>
      <c r="I4166" s="8">
        <f t="shared" si="150"/>
        <v>-71.230000000000473</v>
      </c>
      <c r="J4166" s="12">
        <v>572000001</v>
      </c>
    </row>
    <row r="4167" spans="1:10" x14ac:dyDescent="0.3">
      <c r="C4167" s="9"/>
      <c r="D4167" s="10">
        <v>45070</v>
      </c>
      <c r="E4167" t="s">
        <v>3534</v>
      </c>
      <c r="F4167" s="11" t="s">
        <v>3535</v>
      </c>
      <c r="G4167" s="8">
        <v>0</v>
      </c>
      <c r="H4167" s="8">
        <v>-67.55</v>
      </c>
      <c r="I4167" s="8">
        <f t="shared" si="150"/>
        <v>-3.6800000000004758</v>
      </c>
      <c r="J4167" s="12">
        <v>572000001</v>
      </c>
    </row>
    <row r="4168" spans="1:10" x14ac:dyDescent="0.3">
      <c r="C4168" s="9"/>
      <c r="D4168" s="10">
        <v>45070</v>
      </c>
      <c r="E4168" t="s">
        <v>3536</v>
      </c>
      <c r="F4168" s="11" t="s">
        <v>3537</v>
      </c>
      <c r="G4168" s="8">
        <v>0</v>
      </c>
      <c r="H4168" s="8">
        <v>-3.68</v>
      </c>
      <c r="I4168" s="8">
        <f t="shared" si="150"/>
        <v>-4.7561954374941706E-13</v>
      </c>
      <c r="J4168" s="12">
        <v>572000001</v>
      </c>
    </row>
    <row r="4169" spans="1:10" x14ac:dyDescent="0.3">
      <c r="C4169" s="9"/>
      <c r="D4169" s="10">
        <v>45133</v>
      </c>
      <c r="E4169" t="s">
        <v>3538</v>
      </c>
      <c r="F4169" s="11" t="s">
        <v>3539</v>
      </c>
      <c r="G4169" s="8">
        <v>-7.44</v>
      </c>
      <c r="H4169" s="8">
        <v>0</v>
      </c>
      <c r="I4169" s="8">
        <f t="shared" si="150"/>
        <v>-7.4400000000004756</v>
      </c>
      <c r="J4169" s="12"/>
    </row>
    <row r="4170" spans="1:10" x14ac:dyDescent="0.3">
      <c r="C4170" s="9"/>
      <c r="D4170" s="10">
        <v>45133</v>
      </c>
      <c r="E4170" t="s">
        <v>3540</v>
      </c>
      <c r="F4170" s="11" t="s">
        <v>3541</v>
      </c>
      <c r="G4170" s="8">
        <v>485.47</v>
      </c>
      <c r="H4170" s="8">
        <v>0</v>
      </c>
      <c r="I4170" s="8">
        <f t="shared" si="150"/>
        <v>478.02999999999957</v>
      </c>
      <c r="J4170" s="12"/>
    </row>
    <row r="4171" spans="1:10" x14ac:dyDescent="0.3">
      <c r="E4171" s="4" t="s">
        <v>12</v>
      </c>
      <c r="G4171" s="8">
        <f>SUM(G4159:G4170)</f>
        <v>8292.52</v>
      </c>
      <c r="H4171" s="8">
        <f>SUM(H4159:H4170)</f>
        <v>7814.4899999999989</v>
      </c>
      <c r="I4171" s="8">
        <f>G4171-H4171</f>
        <v>478.03000000000156</v>
      </c>
    </row>
    <row r="4173" spans="1:10" x14ac:dyDescent="0.3">
      <c r="A4173" s="5">
        <v>430000413</v>
      </c>
      <c r="B4173" s="6" t="s">
        <v>3542</v>
      </c>
      <c r="C4173" s="7"/>
      <c r="D4173" s="7"/>
      <c r="E4173" s="7"/>
      <c r="F4173" s="7"/>
      <c r="G4173" s="7"/>
      <c r="H4173" s="7"/>
      <c r="I4173" s="7"/>
      <c r="J4173" s="7"/>
    </row>
    <row r="4174" spans="1:10" x14ac:dyDescent="0.3">
      <c r="C4174" s="9"/>
      <c r="D4174" s="10">
        <v>44993</v>
      </c>
      <c r="E4174" t="s">
        <v>3543</v>
      </c>
      <c r="F4174" s="11" t="s">
        <v>3544</v>
      </c>
      <c r="G4174" s="8">
        <v>1293.3</v>
      </c>
      <c r="H4174" s="8">
        <v>0</v>
      </c>
      <c r="I4174" s="8">
        <f>G4174-H4174</f>
        <v>1293.3</v>
      </c>
      <c r="J4174" s="12"/>
    </row>
    <row r="4175" spans="1:10" x14ac:dyDescent="0.3">
      <c r="C4175" s="9"/>
      <c r="D4175" s="10">
        <v>44999</v>
      </c>
      <c r="E4175" t="s">
        <v>3545</v>
      </c>
      <c r="F4175" s="11" t="s">
        <v>3546</v>
      </c>
      <c r="G4175" s="8">
        <v>-1293.3</v>
      </c>
      <c r="H4175" s="8">
        <v>0</v>
      </c>
      <c r="I4175" s="8">
        <f>G4175-H4175+I4174</f>
        <v>0</v>
      </c>
      <c r="J4175" s="12"/>
    </row>
    <row r="4176" spans="1:10" x14ac:dyDescent="0.3">
      <c r="E4176" s="4" t="s">
        <v>12</v>
      </c>
      <c r="G4176" s="8">
        <f>SUM(G4174:G4175)</f>
        <v>0</v>
      </c>
      <c r="H4176" s="8">
        <f>SUM(H4174:H4175)</f>
        <v>0</v>
      </c>
      <c r="I4176" s="8">
        <f>G4176-H4176</f>
        <v>0</v>
      </c>
    </row>
    <row r="4178" spans="1:10" x14ac:dyDescent="0.3">
      <c r="A4178" s="5">
        <v>430000414</v>
      </c>
      <c r="B4178" s="6" t="s">
        <v>3547</v>
      </c>
      <c r="C4178" s="7"/>
      <c r="D4178" s="7"/>
      <c r="E4178" s="7"/>
      <c r="F4178" s="7"/>
      <c r="G4178" s="7"/>
      <c r="H4178" s="7"/>
      <c r="I4178" s="7"/>
      <c r="J4178" s="7"/>
    </row>
    <row r="4179" spans="1:10" x14ac:dyDescent="0.3">
      <c r="C4179" s="9"/>
      <c r="D4179" s="10">
        <v>44993</v>
      </c>
      <c r="E4179" t="s">
        <v>3548</v>
      </c>
      <c r="F4179" s="11" t="s">
        <v>3549</v>
      </c>
      <c r="G4179" s="8">
        <v>631.17999999999995</v>
      </c>
      <c r="H4179" s="8">
        <v>0</v>
      </c>
      <c r="I4179" s="8">
        <f>G4179-H4179</f>
        <v>631.17999999999995</v>
      </c>
      <c r="J4179" s="12"/>
    </row>
    <row r="4180" spans="1:10" x14ac:dyDescent="0.3">
      <c r="C4180" s="9"/>
      <c r="D4180" s="10">
        <v>44994</v>
      </c>
      <c r="E4180" t="s">
        <v>3548</v>
      </c>
      <c r="F4180" s="11" t="s">
        <v>3549</v>
      </c>
      <c r="G4180" s="8">
        <v>0</v>
      </c>
      <c r="H4180" s="8">
        <v>631.17999999999995</v>
      </c>
      <c r="I4180" s="8">
        <f>G4180-H4180+I4179</f>
        <v>0</v>
      </c>
      <c r="J4180" s="12">
        <v>572000001</v>
      </c>
    </row>
    <row r="4181" spans="1:10" x14ac:dyDescent="0.3">
      <c r="C4181" s="9"/>
      <c r="D4181" s="10">
        <v>45015</v>
      </c>
      <c r="E4181" t="s">
        <v>3550</v>
      </c>
      <c r="F4181" s="11" t="s">
        <v>3551</v>
      </c>
      <c r="G4181" s="8">
        <v>277.02</v>
      </c>
      <c r="H4181" s="8">
        <v>0</v>
      </c>
      <c r="I4181" s="8">
        <f>G4181-H4181+I4180</f>
        <v>277.02</v>
      </c>
      <c r="J4181" s="12"/>
    </row>
    <row r="4182" spans="1:10" x14ac:dyDescent="0.3">
      <c r="C4182" s="9"/>
      <c r="D4182" s="10">
        <v>45016</v>
      </c>
      <c r="E4182" t="s">
        <v>3550</v>
      </c>
      <c r="F4182" s="11" t="s">
        <v>3551</v>
      </c>
      <c r="G4182" s="8">
        <v>0</v>
      </c>
      <c r="H4182" s="8">
        <v>277.02</v>
      </c>
      <c r="I4182" s="8">
        <f>G4182-H4182+I4181</f>
        <v>0</v>
      </c>
      <c r="J4182" s="12">
        <v>572000001</v>
      </c>
    </row>
    <row r="4183" spans="1:10" x14ac:dyDescent="0.3">
      <c r="E4183" s="4" t="s">
        <v>12</v>
      </c>
      <c r="G4183" s="8">
        <f>SUM(G4179:G4182)</f>
        <v>908.19999999999993</v>
      </c>
      <c r="H4183" s="8">
        <f>SUM(H4179:H4182)</f>
        <v>908.19999999999993</v>
      </c>
      <c r="I4183" s="8">
        <f>G4183-H4183</f>
        <v>0</v>
      </c>
    </row>
    <row r="4185" spans="1:10" x14ac:dyDescent="0.3">
      <c r="A4185" s="5">
        <v>430000415</v>
      </c>
      <c r="B4185" s="6" t="s">
        <v>3552</v>
      </c>
      <c r="C4185" s="7"/>
      <c r="D4185" s="7"/>
      <c r="E4185" s="7"/>
      <c r="F4185" s="7"/>
      <c r="G4185" s="7"/>
      <c r="H4185" s="7"/>
      <c r="I4185" s="7"/>
      <c r="J4185" s="7"/>
    </row>
    <row r="4186" spans="1:10" x14ac:dyDescent="0.3">
      <c r="C4186" s="9"/>
      <c r="D4186" s="10">
        <v>44993</v>
      </c>
      <c r="E4186" t="s">
        <v>3553</v>
      </c>
      <c r="F4186" s="11" t="s">
        <v>3554</v>
      </c>
      <c r="G4186" s="8">
        <v>556.97</v>
      </c>
      <c r="H4186" s="8">
        <v>0</v>
      </c>
      <c r="I4186" s="8">
        <f>G4186-H4186</f>
        <v>556.97</v>
      </c>
      <c r="J4186" s="12"/>
    </row>
    <row r="4187" spans="1:10" x14ac:dyDescent="0.3">
      <c r="C4187" s="9"/>
      <c r="D4187" s="10">
        <v>44995</v>
      </c>
      <c r="E4187" t="s">
        <v>3553</v>
      </c>
      <c r="F4187" s="11" t="s">
        <v>3554</v>
      </c>
      <c r="G4187" s="8">
        <v>0</v>
      </c>
      <c r="H4187" s="8">
        <v>556.97</v>
      </c>
      <c r="I4187" s="8">
        <f>G4187-H4187+I4186</f>
        <v>0</v>
      </c>
      <c r="J4187" s="12">
        <v>572000002</v>
      </c>
    </row>
    <row r="4188" spans="1:10" x14ac:dyDescent="0.3">
      <c r="E4188" s="4" t="s">
        <v>12</v>
      </c>
      <c r="G4188" s="8">
        <f>SUM(G4186:G4187)</f>
        <v>556.97</v>
      </c>
      <c r="H4188" s="8">
        <f>SUM(H4186:H4187)</f>
        <v>556.97</v>
      </c>
      <c r="I4188" s="8">
        <f>G4188-H4188</f>
        <v>0</v>
      </c>
    </row>
    <row r="4190" spans="1:10" x14ac:dyDescent="0.3">
      <c r="A4190" s="5">
        <v>430000416</v>
      </c>
      <c r="B4190" s="6" t="s">
        <v>3555</v>
      </c>
      <c r="C4190" s="7"/>
      <c r="D4190" s="7"/>
      <c r="E4190" s="7"/>
      <c r="F4190" s="7"/>
      <c r="G4190" s="7"/>
      <c r="H4190" s="7"/>
      <c r="I4190" s="7"/>
      <c r="J4190" s="7"/>
    </row>
    <row r="4191" spans="1:10" x14ac:dyDescent="0.3">
      <c r="C4191" s="9"/>
      <c r="D4191" s="10">
        <v>44993</v>
      </c>
      <c r="E4191" t="s">
        <v>3556</v>
      </c>
      <c r="F4191" s="11" t="s">
        <v>3557</v>
      </c>
      <c r="G4191" s="8">
        <v>494.32</v>
      </c>
      <c r="H4191" s="8">
        <v>0</v>
      </c>
      <c r="I4191" s="8">
        <f>G4191-H4191</f>
        <v>494.32</v>
      </c>
      <c r="J4191" s="12"/>
    </row>
    <row r="4192" spans="1:10" x14ac:dyDescent="0.3">
      <c r="C4192" s="9"/>
      <c r="D4192" s="10">
        <v>44995</v>
      </c>
      <c r="E4192" t="s">
        <v>3556</v>
      </c>
      <c r="F4192" s="11" t="s">
        <v>3557</v>
      </c>
      <c r="G4192" s="8">
        <v>0</v>
      </c>
      <c r="H4192" s="8">
        <v>494.32</v>
      </c>
      <c r="I4192" s="8">
        <f>G4192-H4192+I4191</f>
        <v>0</v>
      </c>
      <c r="J4192" s="12">
        <v>572000002</v>
      </c>
    </row>
    <row r="4193" spans="1:10" x14ac:dyDescent="0.3">
      <c r="E4193" s="4" t="s">
        <v>12</v>
      </c>
      <c r="G4193" s="8">
        <f>SUM(G4191:G4192)</f>
        <v>494.32</v>
      </c>
      <c r="H4193" s="8">
        <f>SUM(H4191:H4192)</f>
        <v>494.32</v>
      </c>
      <c r="I4193" s="8">
        <f>G4193-H4193</f>
        <v>0</v>
      </c>
    </row>
    <row r="4195" spans="1:10" x14ac:dyDescent="0.3">
      <c r="A4195" s="5">
        <v>430000417</v>
      </c>
      <c r="B4195" s="6" t="s">
        <v>3558</v>
      </c>
      <c r="C4195" s="7"/>
      <c r="D4195" s="7"/>
      <c r="E4195" s="7"/>
      <c r="F4195" s="7"/>
      <c r="G4195" s="7"/>
      <c r="H4195" s="7"/>
      <c r="I4195" s="7"/>
      <c r="J4195" s="7"/>
    </row>
    <row r="4196" spans="1:10" x14ac:dyDescent="0.3">
      <c r="C4196" s="9"/>
      <c r="D4196" s="10">
        <v>44994</v>
      </c>
      <c r="E4196" t="s">
        <v>3559</v>
      </c>
      <c r="F4196" s="11" t="s">
        <v>3560</v>
      </c>
      <c r="G4196" s="8">
        <v>376.49</v>
      </c>
      <c r="H4196" s="8">
        <v>0</v>
      </c>
      <c r="I4196" s="8">
        <f>G4196-H4196</f>
        <v>376.49</v>
      </c>
      <c r="J4196" s="12"/>
    </row>
    <row r="4197" spans="1:10" x14ac:dyDescent="0.3">
      <c r="C4197" s="9"/>
      <c r="D4197" s="10">
        <v>44995</v>
      </c>
      <c r="E4197" t="s">
        <v>3559</v>
      </c>
      <c r="F4197" s="11" t="s">
        <v>3560</v>
      </c>
      <c r="G4197" s="8">
        <v>0</v>
      </c>
      <c r="H4197" s="8">
        <v>376.49</v>
      </c>
      <c r="I4197" s="8">
        <f>G4197-H4197+I4196</f>
        <v>0</v>
      </c>
      <c r="J4197" s="12">
        <v>572000001</v>
      </c>
    </row>
    <row r="4198" spans="1:10" x14ac:dyDescent="0.3">
      <c r="C4198" s="9"/>
      <c r="D4198" s="10">
        <v>45012</v>
      </c>
      <c r="E4198" t="s">
        <v>3561</v>
      </c>
      <c r="F4198" s="11" t="s">
        <v>3562</v>
      </c>
      <c r="G4198" s="8">
        <v>504.19</v>
      </c>
      <c r="H4198" s="8">
        <v>0</v>
      </c>
      <c r="I4198" s="8">
        <f>G4198-H4198+I4197</f>
        <v>504.19</v>
      </c>
      <c r="J4198" s="12"/>
    </row>
    <row r="4199" spans="1:10" x14ac:dyDescent="0.3">
      <c r="C4199" s="9"/>
      <c r="D4199" s="10">
        <v>45013</v>
      </c>
      <c r="E4199" t="s">
        <v>3563</v>
      </c>
      <c r="F4199" s="11" t="s">
        <v>3564</v>
      </c>
      <c r="G4199" s="8">
        <v>456.93</v>
      </c>
      <c r="H4199" s="8">
        <v>0</v>
      </c>
      <c r="I4199" s="8">
        <f>G4199-H4199+I4198</f>
        <v>961.12</v>
      </c>
      <c r="J4199" s="12"/>
    </row>
    <row r="4200" spans="1:10" x14ac:dyDescent="0.3">
      <c r="C4200" s="9"/>
      <c r="D4200" s="10">
        <v>45014</v>
      </c>
      <c r="E4200" t="s">
        <v>3561</v>
      </c>
      <c r="F4200" s="11" t="s">
        <v>3562</v>
      </c>
      <c r="G4200" s="8">
        <v>0</v>
      </c>
      <c r="H4200" s="8">
        <v>504.19</v>
      </c>
      <c r="I4200" s="8">
        <f>G4200-H4200+I4199</f>
        <v>456.93</v>
      </c>
      <c r="J4200" s="12">
        <v>572000001</v>
      </c>
    </row>
    <row r="4201" spans="1:10" x14ac:dyDescent="0.3">
      <c r="C4201" s="9"/>
      <c r="D4201" s="10">
        <v>45014</v>
      </c>
      <c r="E4201" t="s">
        <v>3563</v>
      </c>
      <c r="F4201" s="11" t="s">
        <v>3564</v>
      </c>
      <c r="G4201" s="8">
        <v>0</v>
      </c>
      <c r="H4201" s="8">
        <v>456.93</v>
      </c>
      <c r="I4201" s="8">
        <f>G4201-H4201+I4200</f>
        <v>0</v>
      </c>
      <c r="J4201" s="12"/>
    </row>
    <row r="4202" spans="1:10" x14ac:dyDescent="0.3">
      <c r="E4202" s="4" t="s">
        <v>12</v>
      </c>
      <c r="G4202" s="8">
        <f>SUM(G4196:G4201)</f>
        <v>1337.6100000000001</v>
      </c>
      <c r="H4202" s="8">
        <f>SUM(H4196:H4201)</f>
        <v>1337.6100000000001</v>
      </c>
      <c r="I4202" s="8">
        <f>G4202-H4202</f>
        <v>0</v>
      </c>
    </row>
    <row r="4204" spans="1:10" x14ac:dyDescent="0.3">
      <c r="A4204" s="5">
        <v>430000418</v>
      </c>
      <c r="B4204" s="6" t="s">
        <v>3565</v>
      </c>
      <c r="C4204" s="7"/>
      <c r="D4204" s="7"/>
      <c r="E4204" s="7"/>
      <c r="F4204" s="7"/>
      <c r="G4204" s="7"/>
      <c r="H4204" s="7"/>
      <c r="I4204" s="7"/>
      <c r="J4204" s="7"/>
    </row>
    <row r="4205" spans="1:10" x14ac:dyDescent="0.3">
      <c r="C4205" s="9"/>
      <c r="D4205" s="10">
        <v>44995</v>
      </c>
      <c r="E4205" t="s">
        <v>3566</v>
      </c>
      <c r="F4205" s="11" t="s">
        <v>3567</v>
      </c>
      <c r="G4205" s="8">
        <v>508.95</v>
      </c>
      <c r="H4205" s="8">
        <v>0</v>
      </c>
      <c r="I4205" s="8">
        <f>G4205-H4205</f>
        <v>508.95</v>
      </c>
      <c r="J4205" s="12"/>
    </row>
    <row r="4206" spans="1:10" x14ac:dyDescent="0.3">
      <c r="C4206" s="9"/>
      <c r="D4206" s="10">
        <v>44999</v>
      </c>
      <c r="E4206" t="s">
        <v>3566</v>
      </c>
      <c r="F4206" s="11" t="s">
        <v>3567</v>
      </c>
      <c r="G4206" s="8">
        <v>0</v>
      </c>
      <c r="H4206" s="8">
        <v>508.95</v>
      </c>
      <c r="I4206" s="8">
        <f>G4206-H4206+I4205</f>
        <v>0</v>
      </c>
      <c r="J4206" s="12">
        <v>572000002</v>
      </c>
    </row>
    <row r="4207" spans="1:10" x14ac:dyDescent="0.3">
      <c r="E4207" s="4" t="s">
        <v>12</v>
      </c>
      <c r="G4207" s="8">
        <f>SUM(G4205:G4206)</f>
        <v>508.95</v>
      </c>
      <c r="H4207" s="8">
        <f>SUM(H4205:H4206)</f>
        <v>508.95</v>
      </c>
      <c r="I4207" s="8">
        <f>G4207-H4207</f>
        <v>0</v>
      </c>
    </row>
    <row r="4209" spans="1:10" x14ac:dyDescent="0.3">
      <c r="A4209" s="5">
        <v>430000419</v>
      </c>
      <c r="B4209" s="6" t="s">
        <v>3568</v>
      </c>
      <c r="C4209" s="7"/>
      <c r="D4209" s="7"/>
      <c r="E4209" s="7"/>
      <c r="F4209" s="7"/>
      <c r="G4209" s="7"/>
      <c r="H4209" s="7"/>
      <c r="I4209" s="7"/>
      <c r="J4209" s="7"/>
    </row>
    <row r="4210" spans="1:10" x14ac:dyDescent="0.3">
      <c r="C4210" s="9"/>
      <c r="D4210" s="10">
        <v>44995</v>
      </c>
      <c r="E4210" t="s">
        <v>3569</v>
      </c>
      <c r="F4210" s="11" t="s">
        <v>3570</v>
      </c>
      <c r="G4210" s="8">
        <v>1026.6400000000001</v>
      </c>
      <c r="H4210" s="8">
        <v>0</v>
      </c>
      <c r="I4210" s="8">
        <f>G4210-H4210</f>
        <v>1026.6400000000001</v>
      </c>
      <c r="J4210" s="12">
        <v>700000002</v>
      </c>
    </row>
    <row r="4211" spans="1:10" x14ac:dyDescent="0.3">
      <c r="C4211" s="9"/>
      <c r="D4211" s="10">
        <v>45005</v>
      </c>
      <c r="E4211" t="s">
        <v>3569</v>
      </c>
      <c r="F4211" s="11" t="s">
        <v>3570</v>
      </c>
      <c r="G4211" s="8">
        <v>0</v>
      </c>
      <c r="H4211" s="8">
        <v>1026.6400000000001</v>
      </c>
      <c r="I4211" s="8">
        <f>G4211-H4211+I4210</f>
        <v>0</v>
      </c>
      <c r="J4211" s="12">
        <v>572000002</v>
      </c>
    </row>
    <row r="4212" spans="1:10" x14ac:dyDescent="0.3">
      <c r="E4212" s="4" t="s">
        <v>12</v>
      </c>
      <c r="G4212" s="8">
        <f>SUM(G4210:G4211)</f>
        <v>1026.6400000000001</v>
      </c>
      <c r="H4212" s="8">
        <f>SUM(H4210:H4211)</f>
        <v>1026.6400000000001</v>
      </c>
      <c r="I4212" s="8">
        <f>G4212-H4212</f>
        <v>0</v>
      </c>
    </row>
    <row r="4214" spans="1:10" x14ac:dyDescent="0.3">
      <c r="A4214" s="5">
        <v>430000420</v>
      </c>
      <c r="B4214" s="6" t="s">
        <v>3571</v>
      </c>
      <c r="C4214" s="7"/>
      <c r="D4214" s="7"/>
      <c r="E4214" s="7"/>
      <c r="F4214" s="7"/>
      <c r="G4214" s="7"/>
      <c r="H4214" s="7"/>
      <c r="I4214" s="7"/>
      <c r="J4214" s="7"/>
    </row>
    <row r="4215" spans="1:10" x14ac:dyDescent="0.3">
      <c r="C4215" s="9"/>
      <c r="D4215" s="10">
        <v>44995</v>
      </c>
      <c r="E4215" t="s">
        <v>3572</v>
      </c>
      <c r="F4215" s="11" t="s">
        <v>3573</v>
      </c>
      <c r="G4215" s="8">
        <v>513.72</v>
      </c>
      <c r="H4215" s="8">
        <v>0</v>
      </c>
      <c r="I4215" s="8">
        <f>G4215-H4215</f>
        <v>513.72</v>
      </c>
      <c r="J4215" s="12"/>
    </row>
    <row r="4216" spans="1:10" x14ac:dyDescent="0.3">
      <c r="C4216" s="9"/>
      <c r="D4216" s="10">
        <v>44999</v>
      </c>
      <c r="E4216" t="s">
        <v>3572</v>
      </c>
      <c r="F4216" s="11" t="s">
        <v>3573</v>
      </c>
      <c r="G4216" s="8">
        <v>0</v>
      </c>
      <c r="H4216" s="8">
        <v>513.72</v>
      </c>
      <c r="I4216" s="8">
        <f>G4216-H4216+I4215</f>
        <v>0</v>
      </c>
      <c r="J4216" s="12">
        <v>572000002</v>
      </c>
    </row>
    <row r="4217" spans="1:10" x14ac:dyDescent="0.3">
      <c r="E4217" s="4" t="s">
        <v>12</v>
      </c>
      <c r="G4217" s="8">
        <f>SUM(G4215:G4216)</f>
        <v>513.72</v>
      </c>
      <c r="H4217" s="8">
        <f>SUM(H4215:H4216)</f>
        <v>513.72</v>
      </c>
      <c r="I4217" s="8">
        <f>G4217-H4217</f>
        <v>0</v>
      </c>
    </row>
    <row r="4219" spans="1:10" x14ac:dyDescent="0.3">
      <c r="A4219" s="5">
        <v>430000421</v>
      </c>
      <c r="B4219" s="6" t="s">
        <v>3574</v>
      </c>
      <c r="C4219" s="7"/>
      <c r="D4219" s="7"/>
      <c r="E4219" s="7"/>
      <c r="F4219" s="7"/>
      <c r="G4219" s="7"/>
      <c r="H4219" s="7"/>
      <c r="I4219" s="7"/>
      <c r="J4219" s="7"/>
    </row>
    <row r="4220" spans="1:10" x14ac:dyDescent="0.3">
      <c r="C4220" s="9"/>
      <c r="D4220" s="10">
        <v>44995</v>
      </c>
      <c r="E4220" t="s">
        <v>3575</v>
      </c>
      <c r="F4220" s="11" t="s">
        <v>3576</v>
      </c>
      <c r="G4220" s="8">
        <v>538.61</v>
      </c>
      <c r="H4220" s="8">
        <v>0</v>
      </c>
      <c r="I4220" s="8">
        <f>G4220-H4220</f>
        <v>538.61</v>
      </c>
      <c r="J4220" s="12"/>
    </row>
    <row r="4221" spans="1:10" x14ac:dyDescent="0.3">
      <c r="C4221" s="9"/>
      <c r="D4221" s="10">
        <v>44995</v>
      </c>
      <c r="E4221" t="s">
        <v>3577</v>
      </c>
      <c r="F4221" s="11" t="s">
        <v>3578</v>
      </c>
      <c r="G4221" s="8">
        <v>25.65</v>
      </c>
      <c r="H4221" s="8">
        <v>0</v>
      </c>
      <c r="I4221" s="8">
        <f>G4221-H4221+I4220</f>
        <v>564.26</v>
      </c>
      <c r="J4221" s="12"/>
    </row>
    <row r="4222" spans="1:10" x14ac:dyDescent="0.3">
      <c r="C4222" s="9"/>
      <c r="D4222" s="10">
        <v>45000</v>
      </c>
      <c r="E4222" t="s">
        <v>3577</v>
      </c>
      <c r="F4222" s="11" t="s">
        <v>3578</v>
      </c>
      <c r="G4222" s="8">
        <v>0</v>
      </c>
      <c r="H4222" s="8">
        <v>25.65</v>
      </c>
      <c r="I4222" s="8">
        <f>G4222-H4222+I4221</f>
        <v>538.61</v>
      </c>
      <c r="J4222" s="12">
        <v>572000002</v>
      </c>
    </row>
    <row r="4223" spans="1:10" x14ac:dyDescent="0.3">
      <c r="C4223" s="9"/>
      <c r="D4223" s="10">
        <v>45000</v>
      </c>
      <c r="E4223" t="s">
        <v>3575</v>
      </c>
      <c r="F4223" s="11" t="s">
        <v>3576</v>
      </c>
      <c r="G4223" s="8">
        <v>0</v>
      </c>
      <c r="H4223" s="8">
        <v>538.61</v>
      </c>
      <c r="I4223" s="8">
        <f>G4223-H4223+I4222</f>
        <v>0</v>
      </c>
      <c r="J4223" s="12">
        <v>572000002</v>
      </c>
    </row>
    <row r="4224" spans="1:10" x14ac:dyDescent="0.3">
      <c r="C4224" s="9"/>
      <c r="D4224" s="10">
        <v>45062</v>
      </c>
      <c r="E4224" t="s">
        <v>3579</v>
      </c>
      <c r="F4224" s="11" t="s">
        <v>3580</v>
      </c>
      <c r="G4224" s="8">
        <v>1294.5999999999999</v>
      </c>
      <c r="H4224" s="8">
        <v>0</v>
      </c>
      <c r="I4224" s="8">
        <f>G4224-H4224+I4223</f>
        <v>1294.5999999999999</v>
      </c>
      <c r="J4224" s="12"/>
    </row>
    <row r="4225" spans="1:10" x14ac:dyDescent="0.3">
      <c r="C4225" s="9"/>
      <c r="D4225" s="10">
        <v>45065</v>
      </c>
      <c r="E4225" t="s">
        <v>3579</v>
      </c>
      <c r="F4225" s="11" t="s">
        <v>3580</v>
      </c>
      <c r="G4225" s="8">
        <v>0</v>
      </c>
      <c r="H4225" s="8">
        <v>1294.5999999999999</v>
      </c>
      <c r="I4225" s="8">
        <f>G4225-H4225+I4224</f>
        <v>0</v>
      </c>
      <c r="J4225" s="12">
        <v>572000002</v>
      </c>
    </row>
    <row r="4226" spans="1:10" x14ac:dyDescent="0.3">
      <c r="E4226" s="4" t="s">
        <v>12</v>
      </c>
      <c r="G4226" s="8">
        <f>SUM(G4220:G4225)</f>
        <v>1858.86</v>
      </c>
      <c r="H4226" s="8">
        <f>SUM(H4220:H4225)</f>
        <v>1858.86</v>
      </c>
      <c r="I4226" s="8">
        <f>G4226-H4226</f>
        <v>0</v>
      </c>
    </row>
    <row r="4228" spans="1:10" x14ac:dyDescent="0.3">
      <c r="A4228" s="5">
        <v>430000422</v>
      </c>
      <c r="B4228" s="6" t="s">
        <v>3581</v>
      </c>
      <c r="C4228" s="7"/>
      <c r="D4228" s="7"/>
      <c r="E4228" s="7"/>
      <c r="F4228" s="7"/>
      <c r="G4228" s="7"/>
      <c r="H4228" s="7"/>
      <c r="I4228" s="7"/>
      <c r="J4228" s="7"/>
    </row>
    <row r="4229" spans="1:10" x14ac:dyDescent="0.3">
      <c r="C4229" s="9"/>
      <c r="D4229" s="10">
        <v>44998</v>
      </c>
      <c r="E4229" t="s">
        <v>3582</v>
      </c>
      <c r="F4229" s="11" t="s">
        <v>3583</v>
      </c>
      <c r="G4229" s="8">
        <v>490.47</v>
      </c>
      <c r="H4229" s="8">
        <v>0</v>
      </c>
      <c r="I4229" s="8">
        <f>G4229-H4229</f>
        <v>490.47</v>
      </c>
      <c r="J4229" s="12"/>
    </row>
    <row r="4230" spans="1:10" x14ac:dyDescent="0.3">
      <c r="C4230" s="9"/>
      <c r="D4230" s="10">
        <v>44999</v>
      </c>
      <c r="E4230" t="s">
        <v>3582</v>
      </c>
      <c r="F4230" s="11" t="s">
        <v>3583</v>
      </c>
      <c r="G4230" s="8">
        <v>0</v>
      </c>
      <c r="H4230" s="8">
        <v>490.47</v>
      </c>
      <c r="I4230" s="8">
        <f>G4230-H4230+I4229</f>
        <v>0</v>
      </c>
      <c r="J4230" s="12">
        <v>572000002</v>
      </c>
    </row>
    <row r="4231" spans="1:10" x14ac:dyDescent="0.3">
      <c r="E4231" s="4" t="s">
        <v>12</v>
      </c>
      <c r="G4231" s="8">
        <f>SUM(G4229:G4230)</f>
        <v>490.47</v>
      </c>
      <c r="H4231" s="8">
        <f>SUM(H4229:H4230)</f>
        <v>490.47</v>
      </c>
      <c r="I4231" s="8">
        <f>G4231-H4231</f>
        <v>0</v>
      </c>
    </row>
    <row r="4233" spans="1:10" x14ac:dyDescent="0.3">
      <c r="A4233" s="5">
        <v>430000423</v>
      </c>
      <c r="B4233" s="6" t="s">
        <v>3584</v>
      </c>
      <c r="C4233" s="7"/>
      <c r="D4233" s="7"/>
      <c r="E4233" s="7"/>
      <c r="F4233" s="7"/>
      <c r="G4233" s="7"/>
      <c r="H4233" s="7"/>
      <c r="I4233" s="7"/>
      <c r="J4233" s="7"/>
    </row>
    <row r="4234" spans="1:10" x14ac:dyDescent="0.3">
      <c r="C4234" s="9"/>
      <c r="D4234" s="10">
        <v>44998</v>
      </c>
      <c r="E4234" t="s">
        <v>3585</v>
      </c>
      <c r="F4234" s="11" t="s">
        <v>3586</v>
      </c>
      <c r="G4234" s="8">
        <v>361.91</v>
      </c>
      <c r="H4234" s="8">
        <v>0</v>
      </c>
      <c r="I4234" s="8">
        <f>G4234-H4234</f>
        <v>361.91</v>
      </c>
      <c r="J4234" s="12"/>
    </row>
    <row r="4235" spans="1:10" x14ac:dyDescent="0.3">
      <c r="C4235" s="9"/>
      <c r="D4235" s="10">
        <v>45029</v>
      </c>
      <c r="E4235" t="s">
        <v>3587</v>
      </c>
      <c r="F4235" s="11" t="s">
        <v>3588</v>
      </c>
      <c r="G4235" s="8">
        <v>381.05</v>
      </c>
      <c r="H4235" s="8">
        <v>0</v>
      </c>
      <c r="I4235" s="8">
        <f t="shared" ref="I4235:I4243" si="151">G4235-H4235+I4234</f>
        <v>742.96</v>
      </c>
      <c r="J4235" s="12"/>
    </row>
    <row r="4236" spans="1:10" x14ac:dyDescent="0.3">
      <c r="C4236" s="9"/>
      <c r="D4236" s="10">
        <v>45029</v>
      </c>
      <c r="E4236" t="s">
        <v>3589</v>
      </c>
      <c r="F4236" s="11" t="s">
        <v>3590</v>
      </c>
      <c r="G4236" s="8">
        <v>-361.92</v>
      </c>
      <c r="H4236" s="8">
        <v>0</v>
      </c>
      <c r="I4236" s="8">
        <f t="shared" si="151"/>
        <v>381.04</v>
      </c>
      <c r="J4236" s="12"/>
    </row>
    <row r="4237" spans="1:10" x14ac:dyDescent="0.3">
      <c r="C4237" s="9"/>
      <c r="D4237" s="10">
        <v>45033</v>
      </c>
      <c r="E4237" t="s">
        <v>3591</v>
      </c>
      <c r="F4237" s="11" t="s">
        <v>3592</v>
      </c>
      <c r="G4237" s="8">
        <v>-6.51</v>
      </c>
      <c r="H4237" s="8">
        <v>0</v>
      </c>
      <c r="I4237" s="8">
        <f t="shared" si="151"/>
        <v>374.53000000000003</v>
      </c>
      <c r="J4237" s="12"/>
    </row>
    <row r="4238" spans="1:10" x14ac:dyDescent="0.3">
      <c r="C4238" s="9"/>
      <c r="D4238" s="10">
        <v>45035</v>
      </c>
      <c r="E4238" t="s">
        <v>3587</v>
      </c>
      <c r="F4238" s="11" t="s">
        <v>3588</v>
      </c>
      <c r="G4238" s="8">
        <v>0</v>
      </c>
      <c r="H4238" s="8">
        <v>381.05</v>
      </c>
      <c r="I4238" s="8">
        <f t="shared" si="151"/>
        <v>-6.5199999999999818</v>
      </c>
      <c r="J4238" s="12">
        <v>572000001</v>
      </c>
    </row>
    <row r="4239" spans="1:10" x14ac:dyDescent="0.3">
      <c r="C4239" s="9"/>
      <c r="D4239" s="10">
        <v>45140</v>
      </c>
      <c r="E4239" t="s">
        <v>3593</v>
      </c>
      <c r="F4239" s="11" t="s">
        <v>3594</v>
      </c>
      <c r="G4239" s="8">
        <v>631.58000000000004</v>
      </c>
      <c r="H4239" s="8">
        <v>0</v>
      </c>
      <c r="I4239" s="8">
        <f t="shared" si="151"/>
        <v>625.06000000000006</v>
      </c>
      <c r="J4239" s="12"/>
    </row>
    <row r="4240" spans="1:10" x14ac:dyDescent="0.3">
      <c r="C4240" s="9"/>
      <c r="D4240" s="10">
        <v>45140</v>
      </c>
      <c r="E4240" t="s">
        <v>3591</v>
      </c>
      <c r="F4240" s="11" t="s">
        <v>3592</v>
      </c>
      <c r="G4240" s="8">
        <v>0</v>
      </c>
      <c r="H4240" s="8">
        <v>-6.52</v>
      </c>
      <c r="I4240" s="8">
        <f t="shared" si="151"/>
        <v>631.58000000000004</v>
      </c>
      <c r="J4240" s="12">
        <v>572000002</v>
      </c>
    </row>
    <row r="4241" spans="1:10" x14ac:dyDescent="0.3">
      <c r="C4241" s="9"/>
      <c r="D4241" s="10">
        <v>45140</v>
      </c>
      <c r="E4241" t="s">
        <v>3593</v>
      </c>
      <c r="F4241" s="11" t="s">
        <v>3594</v>
      </c>
      <c r="G4241" s="8">
        <v>0</v>
      </c>
      <c r="H4241" s="8">
        <v>631.58000000000004</v>
      </c>
      <c r="I4241" s="8">
        <f t="shared" si="151"/>
        <v>0</v>
      </c>
      <c r="J4241" s="12">
        <v>572000002</v>
      </c>
    </row>
    <row r="4242" spans="1:10" x14ac:dyDescent="0.3">
      <c r="C4242" s="9"/>
      <c r="D4242" s="10">
        <v>45140</v>
      </c>
      <c r="E4242" t="s">
        <v>3595</v>
      </c>
      <c r="F4242" s="11" t="s">
        <v>3596</v>
      </c>
      <c r="G4242" s="8">
        <v>0</v>
      </c>
      <c r="H4242" s="8">
        <v>-100</v>
      </c>
      <c r="I4242" s="8">
        <f t="shared" si="151"/>
        <v>100</v>
      </c>
      <c r="J4242" s="12">
        <v>572000002</v>
      </c>
    </row>
    <row r="4243" spans="1:10" x14ac:dyDescent="0.3">
      <c r="C4243" s="9"/>
      <c r="D4243" s="10">
        <v>45141</v>
      </c>
      <c r="E4243" t="s">
        <v>3595</v>
      </c>
      <c r="F4243" s="11" t="s">
        <v>3596</v>
      </c>
      <c r="G4243" s="8">
        <v>-100</v>
      </c>
      <c r="H4243" s="8">
        <v>0</v>
      </c>
      <c r="I4243" s="8">
        <f t="shared" si="151"/>
        <v>0</v>
      </c>
      <c r="J4243" s="12"/>
    </row>
    <row r="4244" spans="1:10" x14ac:dyDescent="0.3">
      <c r="E4244" s="4" t="s">
        <v>12</v>
      </c>
      <c r="G4244" s="8">
        <f>SUM(G4234:G4243)</f>
        <v>906.11000000000013</v>
      </c>
      <c r="H4244" s="8">
        <f>SUM(H4234:H4243)</f>
        <v>906.11000000000013</v>
      </c>
      <c r="I4244" s="8">
        <f>G4244-H4244</f>
        <v>0</v>
      </c>
    </row>
    <row r="4246" spans="1:10" x14ac:dyDescent="0.3">
      <c r="A4246" s="5">
        <v>430000424</v>
      </c>
      <c r="B4246" s="6" t="s">
        <v>3597</v>
      </c>
      <c r="C4246" s="7"/>
      <c r="D4246" s="7"/>
      <c r="E4246" s="7"/>
      <c r="F4246" s="7"/>
      <c r="G4246" s="7"/>
      <c r="H4246" s="7"/>
      <c r="I4246" s="7"/>
      <c r="J4246" s="7"/>
    </row>
    <row r="4247" spans="1:10" x14ac:dyDescent="0.3">
      <c r="C4247" s="9"/>
      <c r="D4247" s="10">
        <v>44998</v>
      </c>
      <c r="E4247" t="s">
        <v>3598</v>
      </c>
      <c r="F4247" s="11" t="s">
        <v>3599</v>
      </c>
      <c r="G4247" s="8">
        <v>463.62</v>
      </c>
      <c r="H4247" s="8">
        <v>0</v>
      </c>
      <c r="I4247" s="8">
        <f>G4247-H4247</f>
        <v>463.62</v>
      </c>
      <c r="J4247" s="12"/>
    </row>
    <row r="4248" spans="1:10" x14ac:dyDescent="0.3">
      <c r="C4248" s="9"/>
      <c r="D4248" s="10">
        <v>44999</v>
      </c>
      <c r="E4248" t="s">
        <v>3598</v>
      </c>
      <c r="F4248" s="11" t="s">
        <v>3599</v>
      </c>
      <c r="G4248" s="8">
        <v>0</v>
      </c>
      <c r="H4248" s="8">
        <v>463.62</v>
      </c>
      <c r="I4248" s="8">
        <f>G4248-H4248+I4247</f>
        <v>0</v>
      </c>
      <c r="J4248" s="12">
        <v>572000001</v>
      </c>
    </row>
    <row r="4249" spans="1:10" x14ac:dyDescent="0.3">
      <c r="E4249" s="4" t="s">
        <v>12</v>
      </c>
      <c r="G4249" s="8">
        <f>SUM(G4247:G4248)</f>
        <v>463.62</v>
      </c>
      <c r="H4249" s="8">
        <f>SUM(H4247:H4248)</f>
        <v>463.62</v>
      </c>
      <c r="I4249" s="8">
        <f>G4249-H4249</f>
        <v>0</v>
      </c>
    </row>
    <row r="4251" spans="1:10" x14ac:dyDescent="0.3">
      <c r="A4251" s="5">
        <v>430000425</v>
      </c>
      <c r="B4251" s="6" t="s">
        <v>3600</v>
      </c>
      <c r="C4251" s="7"/>
      <c r="D4251" s="7"/>
      <c r="E4251" s="7"/>
      <c r="F4251" s="7"/>
      <c r="G4251" s="7"/>
      <c r="H4251" s="7"/>
      <c r="I4251" s="7"/>
      <c r="J4251" s="7"/>
    </row>
    <row r="4252" spans="1:10" x14ac:dyDescent="0.3">
      <c r="C4252" s="9"/>
      <c r="D4252" s="10">
        <v>44998</v>
      </c>
      <c r="E4252" t="s">
        <v>3601</v>
      </c>
      <c r="F4252" s="11" t="s">
        <v>3602</v>
      </c>
      <c r="G4252" s="8">
        <v>580.16</v>
      </c>
      <c r="H4252" s="8">
        <v>0</v>
      </c>
      <c r="I4252" s="8">
        <f>G4252-H4252</f>
        <v>580.16</v>
      </c>
      <c r="J4252" s="12"/>
    </row>
    <row r="4253" spans="1:10" x14ac:dyDescent="0.3">
      <c r="C4253" s="9"/>
      <c r="D4253" s="10">
        <v>45013</v>
      </c>
      <c r="E4253" t="s">
        <v>3603</v>
      </c>
      <c r="F4253" s="11" t="s">
        <v>3604</v>
      </c>
      <c r="G4253" s="8">
        <v>-26.73</v>
      </c>
      <c r="H4253" s="8">
        <v>0</v>
      </c>
      <c r="I4253" s="8">
        <f t="shared" ref="I4253:I4260" si="152">G4253-H4253+I4252</f>
        <v>553.42999999999995</v>
      </c>
      <c r="J4253" s="12"/>
    </row>
    <row r="4254" spans="1:10" x14ac:dyDescent="0.3">
      <c r="C4254" s="9"/>
      <c r="D4254" s="10">
        <v>45016</v>
      </c>
      <c r="E4254" t="s">
        <v>3605</v>
      </c>
      <c r="F4254" s="11" t="s">
        <v>3606</v>
      </c>
      <c r="G4254" s="8">
        <v>2747.56</v>
      </c>
      <c r="H4254" s="8">
        <v>0</v>
      </c>
      <c r="I4254" s="8">
        <f t="shared" si="152"/>
        <v>3300.99</v>
      </c>
      <c r="J4254" s="12"/>
    </row>
    <row r="4255" spans="1:10" x14ac:dyDescent="0.3">
      <c r="C4255" s="9"/>
      <c r="D4255" s="10">
        <v>45068</v>
      </c>
      <c r="E4255" t="s">
        <v>3607</v>
      </c>
      <c r="F4255" s="11" t="s">
        <v>3608</v>
      </c>
      <c r="G4255" s="8">
        <v>1305.07</v>
      </c>
      <c r="H4255" s="8">
        <v>0</v>
      </c>
      <c r="I4255" s="8">
        <f t="shared" si="152"/>
        <v>4606.0599999999995</v>
      </c>
      <c r="J4255" s="12"/>
    </row>
    <row r="4256" spans="1:10" x14ac:dyDescent="0.3">
      <c r="C4256" s="9"/>
      <c r="D4256" s="10">
        <v>45069</v>
      </c>
      <c r="E4256" t="s">
        <v>3609</v>
      </c>
      <c r="F4256" s="11" t="s">
        <v>3610</v>
      </c>
      <c r="G4256" s="8">
        <v>50.95</v>
      </c>
      <c r="H4256" s="8">
        <v>0</v>
      </c>
      <c r="I4256" s="8">
        <f t="shared" si="152"/>
        <v>4657.0099999999993</v>
      </c>
      <c r="J4256" s="12"/>
    </row>
    <row r="4257" spans="1:10" x14ac:dyDescent="0.3">
      <c r="C4257" s="9"/>
      <c r="D4257" s="10">
        <v>45097</v>
      </c>
      <c r="E4257" t="s">
        <v>3607</v>
      </c>
      <c r="F4257" s="11" t="s">
        <v>3608</v>
      </c>
      <c r="G4257" s="8">
        <v>0</v>
      </c>
      <c r="H4257" s="8">
        <v>1305.07</v>
      </c>
      <c r="I4257" s="8">
        <f t="shared" si="152"/>
        <v>3351.9399999999996</v>
      </c>
      <c r="J4257" s="12">
        <v>572000001</v>
      </c>
    </row>
    <row r="4258" spans="1:10" x14ac:dyDescent="0.3">
      <c r="C4258" s="9"/>
      <c r="D4258" s="10">
        <v>45097</v>
      </c>
      <c r="E4258" t="s">
        <v>3609</v>
      </c>
      <c r="F4258" s="11" t="s">
        <v>3610</v>
      </c>
      <c r="G4258" s="8">
        <v>0</v>
      </c>
      <c r="H4258" s="8">
        <v>50.95</v>
      </c>
      <c r="I4258" s="8">
        <f t="shared" si="152"/>
        <v>3300.99</v>
      </c>
      <c r="J4258" s="12">
        <v>572000001</v>
      </c>
    </row>
    <row r="4259" spans="1:10" x14ac:dyDescent="0.3">
      <c r="C4259" s="9"/>
      <c r="D4259" s="10">
        <v>45138</v>
      </c>
      <c r="E4259" t="s">
        <v>3601</v>
      </c>
      <c r="F4259" s="11" t="s">
        <v>3602</v>
      </c>
      <c r="G4259" s="8">
        <v>0</v>
      </c>
      <c r="H4259" s="8">
        <v>580.16</v>
      </c>
      <c r="I4259" s="8">
        <f t="shared" si="152"/>
        <v>2720.83</v>
      </c>
      <c r="J4259" s="12">
        <v>570000000</v>
      </c>
    </row>
    <row r="4260" spans="1:10" x14ac:dyDescent="0.3">
      <c r="C4260" s="9"/>
      <c r="D4260" s="10">
        <v>45140</v>
      </c>
      <c r="E4260" t="s">
        <v>3611</v>
      </c>
      <c r="F4260" s="11" t="s">
        <v>3612</v>
      </c>
      <c r="G4260" s="8">
        <v>510.61</v>
      </c>
      <c r="H4260" s="8">
        <v>0</v>
      </c>
      <c r="I4260" s="8">
        <f t="shared" si="152"/>
        <v>3231.44</v>
      </c>
      <c r="J4260" s="12"/>
    </row>
    <row r="4261" spans="1:10" x14ac:dyDescent="0.3">
      <c r="E4261" s="4" t="s">
        <v>12</v>
      </c>
      <c r="G4261" s="8">
        <f>SUM(G4252:G4260)</f>
        <v>5167.619999999999</v>
      </c>
      <c r="H4261" s="8">
        <f>SUM(H4252:H4260)</f>
        <v>1936.1799999999998</v>
      </c>
      <c r="I4261" s="8">
        <f>G4261-H4261</f>
        <v>3231.4399999999991</v>
      </c>
    </row>
    <row r="4263" spans="1:10" x14ac:dyDescent="0.3">
      <c r="A4263" s="5">
        <v>430000426</v>
      </c>
      <c r="B4263" s="6" t="s">
        <v>3613</v>
      </c>
      <c r="C4263" s="7"/>
      <c r="D4263" s="7"/>
      <c r="E4263" s="7"/>
      <c r="F4263" s="7"/>
      <c r="G4263" s="7"/>
      <c r="H4263" s="7"/>
      <c r="I4263" s="7"/>
      <c r="J4263" s="7"/>
    </row>
    <row r="4264" spans="1:10" x14ac:dyDescent="0.3">
      <c r="C4264" s="9"/>
      <c r="D4264" s="10">
        <v>45000</v>
      </c>
      <c r="E4264" t="s">
        <v>3614</v>
      </c>
      <c r="F4264" s="11" t="s">
        <v>3615</v>
      </c>
      <c r="G4264" s="8">
        <v>516.49</v>
      </c>
      <c r="H4264" s="8">
        <v>0</v>
      </c>
      <c r="I4264" s="8">
        <f>G4264-H4264</f>
        <v>516.49</v>
      </c>
      <c r="J4264" s="12"/>
    </row>
    <row r="4265" spans="1:10" x14ac:dyDescent="0.3">
      <c r="C4265" s="9"/>
      <c r="D4265" s="10">
        <v>45007</v>
      </c>
      <c r="E4265" t="s">
        <v>3614</v>
      </c>
      <c r="F4265" s="11" t="s">
        <v>3615</v>
      </c>
      <c r="G4265" s="8">
        <v>0</v>
      </c>
      <c r="H4265" s="8">
        <v>516.49</v>
      </c>
      <c r="I4265" s="8">
        <f t="shared" ref="I4265:I4273" si="153">G4265-H4265+I4264</f>
        <v>0</v>
      </c>
      <c r="J4265" s="12">
        <v>572000001</v>
      </c>
    </row>
    <row r="4266" spans="1:10" x14ac:dyDescent="0.3">
      <c r="C4266" s="9"/>
      <c r="D4266" s="10">
        <v>45137</v>
      </c>
      <c r="E4266" t="s">
        <v>3616</v>
      </c>
      <c r="F4266" s="11" t="s">
        <v>3617</v>
      </c>
      <c r="G4266" s="8">
        <v>-9.01</v>
      </c>
      <c r="H4266" s="8">
        <v>0</v>
      </c>
      <c r="I4266" s="8">
        <f t="shared" si="153"/>
        <v>-9.01</v>
      </c>
      <c r="J4266" s="12"/>
    </row>
    <row r="4267" spans="1:10" x14ac:dyDescent="0.3">
      <c r="C4267" s="9"/>
      <c r="D4267" s="10">
        <v>45137</v>
      </c>
      <c r="E4267" t="s">
        <v>3618</v>
      </c>
      <c r="F4267" s="11" t="s">
        <v>3619</v>
      </c>
      <c r="G4267" s="8">
        <v>-21.58</v>
      </c>
      <c r="H4267" s="8">
        <v>0</v>
      </c>
      <c r="I4267" s="8">
        <f t="shared" si="153"/>
        <v>-30.589999999999996</v>
      </c>
      <c r="J4267" s="12"/>
    </row>
    <row r="4268" spans="1:10" x14ac:dyDescent="0.3">
      <c r="C4268" s="9"/>
      <c r="D4268" s="10">
        <v>45137</v>
      </c>
      <c r="E4268" t="s">
        <v>3620</v>
      </c>
      <c r="F4268" s="11" t="s">
        <v>3621</v>
      </c>
      <c r="G4268" s="8">
        <v>324.51</v>
      </c>
      <c r="H4268" s="8">
        <v>0</v>
      </c>
      <c r="I4268" s="8">
        <f t="shared" si="153"/>
        <v>293.92</v>
      </c>
      <c r="J4268" s="12"/>
    </row>
    <row r="4269" spans="1:10" x14ac:dyDescent="0.3">
      <c r="C4269" s="9"/>
      <c r="D4269" s="10">
        <v>45142</v>
      </c>
      <c r="E4269" t="s">
        <v>3622</v>
      </c>
      <c r="F4269" s="11" t="s">
        <v>3623</v>
      </c>
      <c r="G4269" s="8">
        <v>-45.05</v>
      </c>
      <c r="H4269" s="8">
        <v>0</v>
      </c>
      <c r="I4269" s="8">
        <f t="shared" si="153"/>
        <v>248.87</v>
      </c>
      <c r="J4269" s="12"/>
    </row>
    <row r="4270" spans="1:10" x14ac:dyDescent="0.3">
      <c r="C4270" s="9"/>
      <c r="D4270" s="10">
        <v>45142</v>
      </c>
      <c r="E4270" t="s">
        <v>3616</v>
      </c>
      <c r="F4270" s="11" t="s">
        <v>3617</v>
      </c>
      <c r="G4270" s="8">
        <v>0</v>
      </c>
      <c r="H4270" s="8">
        <v>-9.01</v>
      </c>
      <c r="I4270" s="8">
        <f t="shared" si="153"/>
        <v>257.88</v>
      </c>
      <c r="J4270" s="12">
        <v>572000001</v>
      </c>
    </row>
    <row r="4271" spans="1:10" x14ac:dyDescent="0.3">
      <c r="C4271" s="9"/>
      <c r="D4271" s="10">
        <v>45142</v>
      </c>
      <c r="E4271" t="s">
        <v>3618</v>
      </c>
      <c r="F4271" s="11" t="s">
        <v>3619</v>
      </c>
      <c r="G4271" s="8">
        <v>0</v>
      </c>
      <c r="H4271" s="8">
        <v>-21.58</v>
      </c>
      <c r="I4271" s="8">
        <f t="shared" si="153"/>
        <v>279.45999999999998</v>
      </c>
      <c r="J4271" s="12">
        <v>572000001</v>
      </c>
    </row>
    <row r="4272" spans="1:10" x14ac:dyDescent="0.3">
      <c r="C4272" s="9"/>
      <c r="D4272" s="10">
        <v>45142</v>
      </c>
      <c r="E4272" t="s">
        <v>3620</v>
      </c>
      <c r="F4272" s="11" t="s">
        <v>3621</v>
      </c>
      <c r="G4272" s="8">
        <v>0</v>
      </c>
      <c r="H4272" s="8">
        <v>324.51</v>
      </c>
      <c r="I4272" s="8">
        <f t="shared" si="153"/>
        <v>-45.050000000000011</v>
      </c>
      <c r="J4272" s="12">
        <v>572000001</v>
      </c>
    </row>
    <row r="4273" spans="1:10" x14ac:dyDescent="0.3">
      <c r="C4273" s="9"/>
      <c r="D4273" s="10">
        <v>45142</v>
      </c>
      <c r="E4273" t="s">
        <v>3622</v>
      </c>
      <c r="F4273" s="11" t="s">
        <v>3623</v>
      </c>
      <c r="G4273" s="8">
        <v>0</v>
      </c>
      <c r="H4273" s="8">
        <v>-45.05</v>
      </c>
      <c r="I4273" s="8">
        <f t="shared" si="153"/>
        <v>0</v>
      </c>
      <c r="J4273" s="12">
        <v>572000001</v>
      </c>
    </row>
    <row r="4274" spans="1:10" x14ac:dyDescent="0.3">
      <c r="E4274" s="4" t="s">
        <v>12</v>
      </c>
      <c r="G4274" s="8">
        <f>SUM(G4264:G4273)</f>
        <v>765.36000000000013</v>
      </c>
      <c r="H4274" s="8">
        <f>SUM(H4264:H4273)</f>
        <v>765.36000000000013</v>
      </c>
      <c r="I4274" s="8">
        <f>G4274-H4274</f>
        <v>0</v>
      </c>
    </row>
    <row r="4276" spans="1:10" x14ac:dyDescent="0.3">
      <c r="A4276" s="5">
        <v>430000427</v>
      </c>
      <c r="B4276" s="6" t="s">
        <v>3624</v>
      </c>
      <c r="C4276" s="7"/>
      <c r="D4276" s="7"/>
      <c r="E4276" s="7"/>
      <c r="F4276" s="7"/>
      <c r="G4276" s="7"/>
      <c r="H4276" s="7"/>
      <c r="I4276" s="7"/>
      <c r="J4276" s="7"/>
    </row>
    <row r="4277" spans="1:10" x14ac:dyDescent="0.3">
      <c r="C4277" s="9"/>
      <c r="D4277" s="10">
        <v>45000</v>
      </c>
      <c r="E4277" t="s">
        <v>3625</v>
      </c>
      <c r="F4277" s="11" t="s">
        <v>3626</v>
      </c>
      <c r="G4277" s="8">
        <v>559.02</v>
      </c>
      <c r="H4277" s="8">
        <v>0</v>
      </c>
      <c r="I4277" s="8">
        <f>G4277-H4277</f>
        <v>559.02</v>
      </c>
      <c r="J4277" s="12"/>
    </row>
    <row r="4278" spans="1:10" x14ac:dyDescent="0.3">
      <c r="C4278" s="9"/>
      <c r="D4278" s="10">
        <v>45007</v>
      </c>
      <c r="E4278" t="s">
        <v>3625</v>
      </c>
      <c r="F4278" s="11" t="s">
        <v>3626</v>
      </c>
      <c r="G4278" s="8">
        <v>0</v>
      </c>
      <c r="H4278" s="8">
        <v>559.02</v>
      </c>
      <c r="I4278" s="8">
        <f>G4278-H4278+I4277</f>
        <v>0</v>
      </c>
      <c r="J4278" s="12">
        <v>572000001</v>
      </c>
    </row>
    <row r="4279" spans="1:10" x14ac:dyDescent="0.3">
      <c r="E4279" s="4" t="s">
        <v>12</v>
      </c>
      <c r="G4279" s="8">
        <f>SUM(G4277:G4278)</f>
        <v>559.02</v>
      </c>
      <c r="H4279" s="8">
        <f>SUM(H4277:H4278)</f>
        <v>559.02</v>
      </c>
      <c r="I4279" s="8">
        <f>G4279-H4279</f>
        <v>0</v>
      </c>
    </row>
    <row r="4281" spans="1:10" x14ac:dyDescent="0.3">
      <c r="A4281" s="5">
        <v>430000428</v>
      </c>
      <c r="B4281" s="6" t="s">
        <v>3627</v>
      </c>
      <c r="C4281" s="7"/>
      <c r="D4281" s="7"/>
      <c r="E4281" s="7"/>
      <c r="F4281" s="7"/>
      <c r="G4281" s="7"/>
      <c r="H4281" s="7"/>
      <c r="I4281" s="7"/>
      <c r="J4281" s="7"/>
    </row>
    <row r="4282" spans="1:10" x14ac:dyDescent="0.3">
      <c r="C4282" s="9"/>
      <c r="D4282" s="10">
        <v>45001</v>
      </c>
      <c r="E4282" t="s">
        <v>3628</v>
      </c>
      <c r="F4282" s="11" t="s">
        <v>3629</v>
      </c>
      <c r="G4282" s="8">
        <v>529.79</v>
      </c>
      <c r="H4282" s="8">
        <v>0</v>
      </c>
      <c r="I4282" s="8">
        <f>G4282-H4282</f>
        <v>529.79</v>
      </c>
      <c r="J4282" s="12"/>
    </row>
    <row r="4283" spans="1:10" x14ac:dyDescent="0.3">
      <c r="C4283" s="9"/>
      <c r="D4283" s="10">
        <v>45006</v>
      </c>
      <c r="E4283" t="s">
        <v>3628</v>
      </c>
      <c r="F4283" s="11" t="s">
        <v>3629</v>
      </c>
      <c r="G4283" s="8">
        <v>0</v>
      </c>
      <c r="H4283" s="8">
        <v>529.79</v>
      </c>
      <c r="I4283" s="8">
        <f>G4283-H4283+I4282</f>
        <v>0</v>
      </c>
      <c r="J4283" s="12">
        <v>572000001</v>
      </c>
    </row>
    <row r="4284" spans="1:10" x14ac:dyDescent="0.3">
      <c r="C4284" s="9"/>
      <c r="D4284" s="10">
        <v>45009</v>
      </c>
      <c r="E4284" t="s">
        <v>3630</v>
      </c>
      <c r="F4284" s="11" t="s">
        <v>3631</v>
      </c>
      <c r="G4284" s="8">
        <v>-2.09</v>
      </c>
      <c r="H4284" s="8">
        <v>0</v>
      </c>
      <c r="I4284" s="8">
        <f>G4284-H4284+I4283</f>
        <v>-2.09</v>
      </c>
      <c r="J4284" s="12"/>
    </row>
    <row r="4285" spans="1:10" x14ac:dyDescent="0.3">
      <c r="C4285" s="9"/>
      <c r="D4285" s="10">
        <v>45049</v>
      </c>
      <c r="E4285" t="s">
        <v>3630</v>
      </c>
      <c r="F4285" s="11" t="s">
        <v>3631</v>
      </c>
      <c r="G4285" s="8">
        <v>0</v>
      </c>
      <c r="H4285" s="8">
        <v>-2.09</v>
      </c>
      <c r="I4285" s="8">
        <f>G4285-H4285+I4284</f>
        <v>0</v>
      </c>
      <c r="J4285" s="12">
        <v>570000000</v>
      </c>
    </row>
    <row r="4286" spans="1:10" x14ac:dyDescent="0.3">
      <c r="E4286" s="4" t="s">
        <v>12</v>
      </c>
      <c r="G4286" s="8">
        <f>SUM(G4282:G4285)</f>
        <v>527.69999999999993</v>
      </c>
      <c r="H4286" s="8">
        <f>SUM(H4282:H4285)</f>
        <v>527.69999999999993</v>
      </c>
      <c r="I4286" s="8">
        <f>G4286-H4286</f>
        <v>0</v>
      </c>
    </row>
    <row r="4288" spans="1:10" x14ac:dyDescent="0.3">
      <c r="A4288" s="5">
        <v>430000429</v>
      </c>
      <c r="B4288" s="6" t="s">
        <v>3632</v>
      </c>
      <c r="C4288" s="7"/>
      <c r="D4288" s="7"/>
      <c r="E4288" s="7"/>
      <c r="F4288" s="7"/>
      <c r="G4288" s="7"/>
      <c r="H4288" s="7"/>
      <c r="I4288" s="7"/>
      <c r="J4288" s="7"/>
    </row>
    <row r="4289" spans="1:10" x14ac:dyDescent="0.3">
      <c r="C4289" s="9"/>
      <c r="D4289" s="10">
        <v>45001</v>
      </c>
      <c r="E4289" t="s">
        <v>3633</v>
      </c>
      <c r="F4289" s="11" t="s">
        <v>3634</v>
      </c>
      <c r="G4289" s="8">
        <v>504.09</v>
      </c>
      <c r="H4289" s="8">
        <v>0</v>
      </c>
      <c r="I4289" s="8">
        <f>G4289-H4289</f>
        <v>504.09</v>
      </c>
      <c r="J4289" s="12"/>
    </row>
    <row r="4290" spans="1:10" x14ac:dyDescent="0.3">
      <c r="C4290" s="9"/>
      <c r="D4290" s="10">
        <v>45006</v>
      </c>
      <c r="E4290" t="s">
        <v>3633</v>
      </c>
      <c r="F4290" s="11" t="s">
        <v>3634</v>
      </c>
      <c r="G4290" s="8">
        <v>0</v>
      </c>
      <c r="H4290" s="8">
        <v>504.09</v>
      </c>
      <c r="I4290" s="8">
        <f>G4290-H4290+I4289</f>
        <v>0</v>
      </c>
      <c r="J4290" s="12">
        <v>572000002</v>
      </c>
    </row>
    <row r="4291" spans="1:10" x14ac:dyDescent="0.3">
      <c r="E4291" s="4" t="s">
        <v>12</v>
      </c>
      <c r="G4291" s="8">
        <f>SUM(G4289:G4290)</f>
        <v>504.09</v>
      </c>
      <c r="H4291" s="8">
        <f>SUM(H4289:H4290)</f>
        <v>504.09</v>
      </c>
      <c r="I4291" s="8">
        <f>G4291-H4291</f>
        <v>0</v>
      </c>
    </row>
    <row r="4293" spans="1:10" x14ac:dyDescent="0.3">
      <c r="A4293" s="5">
        <v>430000430</v>
      </c>
      <c r="B4293" s="6" t="s">
        <v>3635</v>
      </c>
      <c r="C4293" s="7"/>
      <c r="D4293" s="7"/>
      <c r="E4293" s="7"/>
      <c r="F4293" s="7"/>
      <c r="G4293" s="7"/>
      <c r="H4293" s="7"/>
      <c r="I4293" s="7"/>
      <c r="J4293" s="7"/>
    </row>
    <row r="4294" spans="1:10" x14ac:dyDescent="0.3">
      <c r="C4294" s="9"/>
      <c r="D4294" s="10">
        <v>45001</v>
      </c>
      <c r="E4294" t="s">
        <v>3636</v>
      </c>
      <c r="F4294" s="11" t="s">
        <v>3637</v>
      </c>
      <c r="G4294" s="8">
        <v>324.58</v>
      </c>
      <c r="H4294" s="8">
        <v>0</v>
      </c>
      <c r="I4294" s="8">
        <f>G4294-H4294</f>
        <v>324.58</v>
      </c>
      <c r="J4294" s="12"/>
    </row>
    <row r="4295" spans="1:10" x14ac:dyDescent="0.3">
      <c r="C4295" s="9"/>
      <c r="D4295" s="10">
        <v>45007</v>
      </c>
      <c r="E4295" t="s">
        <v>3636</v>
      </c>
      <c r="F4295" s="11" t="s">
        <v>3637</v>
      </c>
      <c r="G4295" s="8">
        <v>0</v>
      </c>
      <c r="H4295" s="8">
        <v>324.58</v>
      </c>
      <c r="I4295" s="8">
        <f>G4295-H4295+I4294</f>
        <v>0</v>
      </c>
      <c r="J4295" s="12">
        <v>572000001</v>
      </c>
    </row>
    <row r="4296" spans="1:10" x14ac:dyDescent="0.3">
      <c r="E4296" s="4" t="s">
        <v>12</v>
      </c>
      <c r="G4296" s="8">
        <f>SUM(G4294:G4295)</f>
        <v>324.58</v>
      </c>
      <c r="H4296" s="8">
        <f>SUM(H4294:H4295)</f>
        <v>324.58</v>
      </c>
      <c r="I4296" s="8">
        <f>G4296-H4296</f>
        <v>0</v>
      </c>
    </row>
    <row r="4298" spans="1:10" x14ac:dyDescent="0.3">
      <c r="A4298" s="5">
        <v>430000431</v>
      </c>
      <c r="B4298" s="6" t="s">
        <v>3638</v>
      </c>
      <c r="C4298" s="7"/>
      <c r="D4298" s="7"/>
      <c r="E4298" s="7"/>
      <c r="F4298" s="7"/>
      <c r="G4298" s="7"/>
      <c r="H4298" s="7"/>
      <c r="I4298" s="7"/>
      <c r="J4298" s="7"/>
    </row>
    <row r="4299" spans="1:10" x14ac:dyDescent="0.3">
      <c r="C4299" s="9"/>
      <c r="D4299" s="10">
        <v>45001</v>
      </c>
      <c r="E4299" t="s">
        <v>3639</v>
      </c>
      <c r="F4299" s="11" t="s">
        <v>3640</v>
      </c>
      <c r="G4299" s="8">
        <v>2830.8</v>
      </c>
      <c r="H4299" s="8">
        <v>0</v>
      </c>
      <c r="I4299" s="8">
        <f>G4299-H4299</f>
        <v>2830.8</v>
      </c>
      <c r="J4299" s="12"/>
    </row>
    <row r="4300" spans="1:10" x14ac:dyDescent="0.3">
      <c r="C4300" s="9"/>
      <c r="D4300" s="10">
        <v>45001</v>
      </c>
      <c r="E4300" t="s">
        <v>3639</v>
      </c>
      <c r="F4300" s="11" t="s">
        <v>3640</v>
      </c>
      <c r="G4300" s="8">
        <v>0</v>
      </c>
      <c r="H4300" s="8">
        <v>2830.8</v>
      </c>
      <c r="I4300" s="8">
        <f>G4300-H4300+I4299</f>
        <v>0</v>
      </c>
      <c r="J4300" s="12">
        <v>572000002</v>
      </c>
    </row>
    <row r="4301" spans="1:10" x14ac:dyDescent="0.3">
      <c r="C4301" s="9"/>
      <c r="D4301" s="10">
        <v>45132</v>
      </c>
      <c r="E4301" t="s">
        <v>3641</v>
      </c>
      <c r="F4301" s="11" t="s">
        <v>3642</v>
      </c>
      <c r="G4301" s="8">
        <v>2537.87</v>
      </c>
      <c r="H4301" s="8">
        <v>0</v>
      </c>
      <c r="I4301" s="8">
        <f>G4301-H4301+I4300</f>
        <v>2537.87</v>
      </c>
      <c r="J4301" s="12"/>
    </row>
    <row r="4302" spans="1:10" x14ac:dyDescent="0.3">
      <c r="E4302" s="4" t="s">
        <v>12</v>
      </c>
      <c r="G4302" s="8">
        <f>SUM(G4299:G4301)</f>
        <v>5368.67</v>
      </c>
      <c r="H4302" s="8">
        <f>SUM(H4299:H4301)</f>
        <v>2830.8</v>
      </c>
      <c r="I4302" s="8">
        <f>G4302-H4302</f>
        <v>2537.87</v>
      </c>
    </row>
    <row r="4304" spans="1:10" x14ac:dyDescent="0.3">
      <c r="A4304" s="5">
        <v>430000432</v>
      </c>
      <c r="B4304" s="6" t="s">
        <v>3643</v>
      </c>
      <c r="C4304" s="7"/>
      <c r="D4304" s="7"/>
      <c r="E4304" s="7"/>
      <c r="F4304" s="7"/>
      <c r="G4304" s="7"/>
      <c r="H4304" s="7"/>
      <c r="I4304" s="7"/>
      <c r="J4304" s="7"/>
    </row>
    <row r="4305" spans="1:10" x14ac:dyDescent="0.3">
      <c r="C4305" s="9"/>
      <c r="D4305" s="10">
        <v>45002</v>
      </c>
      <c r="E4305" t="s">
        <v>3644</v>
      </c>
      <c r="F4305" s="11" t="s">
        <v>3645</v>
      </c>
      <c r="G4305" s="8">
        <v>303.02</v>
      </c>
      <c r="H4305" s="8">
        <v>0</v>
      </c>
      <c r="I4305" s="8">
        <f>G4305-H4305</f>
        <v>303.02</v>
      </c>
      <c r="J4305" s="12"/>
    </row>
    <row r="4306" spans="1:10" x14ac:dyDescent="0.3">
      <c r="C4306" s="9"/>
      <c r="D4306" s="10">
        <v>45007</v>
      </c>
      <c r="E4306" t="s">
        <v>3644</v>
      </c>
      <c r="F4306" s="11" t="s">
        <v>3645</v>
      </c>
      <c r="G4306" s="8">
        <v>0</v>
      </c>
      <c r="H4306" s="8">
        <v>303.02</v>
      </c>
      <c r="I4306" s="8">
        <f t="shared" ref="I4306:I4312" si="154">G4306-H4306+I4305</f>
        <v>0</v>
      </c>
      <c r="J4306" s="12">
        <v>572000001</v>
      </c>
    </row>
    <row r="4307" spans="1:10" x14ac:dyDescent="0.3">
      <c r="C4307" s="9"/>
      <c r="D4307" s="10">
        <v>45091</v>
      </c>
      <c r="E4307" t="s">
        <v>3646</v>
      </c>
      <c r="F4307" s="11" t="s">
        <v>3647</v>
      </c>
      <c r="G4307" s="8">
        <v>317.41000000000003</v>
      </c>
      <c r="H4307" s="8">
        <v>0</v>
      </c>
      <c r="I4307" s="8">
        <f t="shared" si="154"/>
        <v>317.41000000000003</v>
      </c>
      <c r="J4307" s="12"/>
    </row>
    <row r="4308" spans="1:10" x14ac:dyDescent="0.3">
      <c r="C4308" s="9"/>
      <c r="D4308" s="10">
        <v>45099</v>
      </c>
      <c r="E4308" t="s">
        <v>3646</v>
      </c>
      <c r="F4308" s="11" t="s">
        <v>3647</v>
      </c>
      <c r="G4308" s="8">
        <v>0</v>
      </c>
      <c r="H4308" s="8">
        <v>317.41000000000003</v>
      </c>
      <c r="I4308" s="8">
        <f t="shared" si="154"/>
        <v>0</v>
      </c>
      <c r="J4308" s="12">
        <v>572000001</v>
      </c>
    </row>
    <row r="4309" spans="1:10" x14ac:dyDescent="0.3">
      <c r="C4309" s="9"/>
      <c r="D4309" s="10">
        <v>45130</v>
      </c>
      <c r="E4309" t="s">
        <v>3648</v>
      </c>
      <c r="F4309" s="11" t="s">
        <v>3649</v>
      </c>
      <c r="G4309" s="8">
        <v>-100</v>
      </c>
      <c r="H4309" s="8">
        <v>0</v>
      </c>
      <c r="I4309" s="8">
        <f t="shared" si="154"/>
        <v>-100</v>
      </c>
      <c r="J4309" s="12"/>
    </row>
    <row r="4310" spans="1:10" x14ac:dyDescent="0.3">
      <c r="C4310" s="9"/>
      <c r="D4310" s="10">
        <v>45130</v>
      </c>
      <c r="E4310" t="s">
        <v>3650</v>
      </c>
      <c r="F4310" s="11" t="s">
        <v>3651</v>
      </c>
      <c r="G4310" s="8">
        <v>671.88</v>
      </c>
      <c r="H4310" s="8">
        <v>0</v>
      </c>
      <c r="I4310" s="8">
        <f t="shared" si="154"/>
        <v>571.88</v>
      </c>
      <c r="J4310" s="12"/>
    </row>
    <row r="4311" spans="1:10" x14ac:dyDescent="0.3">
      <c r="C4311" s="9"/>
      <c r="D4311" s="10">
        <v>45130</v>
      </c>
      <c r="E4311" t="s">
        <v>3648</v>
      </c>
      <c r="F4311" s="11" t="s">
        <v>3649</v>
      </c>
      <c r="G4311" s="8">
        <v>0</v>
      </c>
      <c r="H4311" s="8">
        <v>-100</v>
      </c>
      <c r="I4311" s="8">
        <f t="shared" si="154"/>
        <v>671.88</v>
      </c>
      <c r="J4311" s="12">
        <v>572000002</v>
      </c>
    </row>
    <row r="4312" spans="1:10" x14ac:dyDescent="0.3">
      <c r="C4312" s="9"/>
      <c r="D4312" s="10">
        <v>45130</v>
      </c>
      <c r="E4312" t="s">
        <v>3650</v>
      </c>
      <c r="F4312" s="11" t="s">
        <v>3651</v>
      </c>
      <c r="G4312" s="8">
        <v>0</v>
      </c>
      <c r="H4312" s="8">
        <v>671.88</v>
      </c>
      <c r="I4312" s="8">
        <f t="shared" si="154"/>
        <v>0</v>
      </c>
      <c r="J4312" s="12">
        <v>572000002</v>
      </c>
    </row>
    <row r="4313" spans="1:10" x14ac:dyDescent="0.3">
      <c r="E4313" s="4" t="s">
        <v>12</v>
      </c>
      <c r="G4313" s="8">
        <f>SUM(G4305:G4312)</f>
        <v>1192.31</v>
      </c>
      <c r="H4313" s="8">
        <f>SUM(H4305:H4312)</f>
        <v>1192.31</v>
      </c>
      <c r="I4313" s="8">
        <f>G4313-H4313</f>
        <v>0</v>
      </c>
    </row>
    <row r="4315" spans="1:10" x14ac:dyDescent="0.3">
      <c r="A4315" s="5">
        <v>430000433</v>
      </c>
      <c r="B4315" s="6" t="s">
        <v>3652</v>
      </c>
      <c r="C4315" s="7"/>
      <c r="D4315" s="7"/>
      <c r="E4315" s="7"/>
      <c r="F4315" s="7"/>
      <c r="G4315" s="7"/>
      <c r="H4315" s="7"/>
      <c r="I4315" s="7"/>
      <c r="J4315" s="7"/>
    </row>
    <row r="4316" spans="1:10" x14ac:dyDescent="0.3">
      <c r="C4316" s="9"/>
      <c r="D4316" s="10">
        <v>45007</v>
      </c>
      <c r="E4316" t="s">
        <v>3653</v>
      </c>
      <c r="F4316" s="11" t="s">
        <v>3654</v>
      </c>
      <c r="G4316" s="8">
        <v>509</v>
      </c>
      <c r="H4316" s="8">
        <v>0</v>
      </c>
      <c r="I4316" s="8">
        <f>G4316-H4316</f>
        <v>509</v>
      </c>
      <c r="J4316" s="12"/>
    </row>
    <row r="4317" spans="1:10" x14ac:dyDescent="0.3">
      <c r="C4317" s="9"/>
      <c r="D4317" s="10">
        <v>45014</v>
      </c>
      <c r="E4317" t="s">
        <v>3653</v>
      </c>
      <c r="F4317" s="11" t="s">
        <v>3654</v>
      </c>
      <c r="G4317" s="8">
        <v>0</v>
      </c>
      <c r="H4317" s="8">
        <v>509</v>
      </c>
      <c r="I4317" s="8">
        <f t="shared" ref="I4317:I4324" si="155">G4317-H4317+I4316</f>
        <v>0</v>
      </c>
      <c r="J4317" s="12">
        <v>572000001</v>
      </c>
    </row>
    <row r="4318" spans="1:10" x14ac:dyDescent="0.3">
      <c r="C4318" s="9"/>
      <c r="D4318" s="10">
        <v>45141</v>
      </c>
      <c r="E4318" t="s">
        <v>3655</v>
      </c>
      <c r="F4318" s="11" t="s">
        <v>3656</v>
      </c>
      <c r="G4318" s="8">
        <v>623.28</v>
      </c>
      <c r="H4318" s="8">
        <v>0</v>
      </c>
      <c r="I4318" s="8">
        <f t="shared" si="155"/>
        <v>623.28</v>
      </c>
      <c r="J4318" s="12"/>
    </row>
    <row r="4319" spans="1:10" x14ac:dyDescent="0.3">
      <c r="C4319" s="9"/>
      <c r="D4319" s="10">
        <v>45141</v>
      </c>
      <c r="E4319" t="s">
        <v>3657</v>
      </c>
      <c r="F4319" s="11" t="s">
        <v>3658</v>
      </c>
      <c r="G4319" s="8">
        <v>-5.59</v>
      </c>
      <c r="H4319" s="8">
        <v>0</v>
      </c>
      <c r="I4319" s="8">
        <f t="shared" si="155"/>
        <v>617.68999999999994</v>
      </c>
      <c r="J4319" s="12"/>
    </row>
    <row r="4320" spans="1:10" x14ac:dyDescent="0.3">
      <c r="C4320" s="9"/>
      <c r="D4320" s="10">
        <v>45142</v>
      </c>
      <c r="E4320" t="s">
        <v>3659</v>
      </c>
      <c r="F4320" s="11" t="s">
        <v>3660</v>
      </c>
      <c r="G4320" s="8">
        <v>566.58000000000004</v>
      </c>
      <c r="H4320" s="8">
        <v>0</v>
      </c>
      <c r="I4320" s="8">
        <f t="shared" si="155"/>
        <v>1184.27</v>
      </c>
      <c r="J4320" s="12"/>
    </row>
    <row r="4321" spans="1:10" x14ac:dyDescent="0.3">
      <c r="C4321" s="9"/>
      <c r="D4321" s="10">
        <v>45153</v>
      </c>
      <c r="E4321" t="s">
        <v>3655</v>
      </c>
      <c r="F4321" s="11" t="s">
        <v>3656</v>
      </c>
      <c r="G4321" s="8">
        <v>0</v>
      </c>
      <c r="H4321" s="8">
        <v>623.28</v>
      </c>
      <c r="I4321" s="8">
        <f t="shared" si="155"/>
        <v>560.99</v>
      </c>
      <c r="J4321" s="12">
        <v>572000001</v>
      </c>
    </row>
    <row r="4322" spans="1:10" x14ac:dyDescent="0.3">
      <c r="C4322" s="9"/>
      <c r="D4322" s="10">
        <v>45153</v>
      </c>
      <c r="E4322" t="s">
        <v>3657</v>
      </c>
      <c r="F4322" s="11" t="s">
        <v>3658</v>
      </c>
      <c r="G4322" s="8">
        <v>0</v>
      </c>
      <c r="H4322" s="8">
        <v>-5.59</v>
      </c>
      <c r="I4322" s="8">
        <f t="shared" si="155"/>
        <v>566.58000000000004</v>
      </c>
      <c r="J4322" s="12">
        <v>572000001</v>
      </c>
    </row>
    <row r="4323" spans="1:10" x14ac:dyDescent="0.3">
      <c r="C4323" s="9"/>
      <c r="D4323" s="10">
        <v>45153</v>
      </c>
      <c r="E4323" t="s">
        <v>3661</v>
      </c>
      <c r="F4323" s="11" t="s">
        <v>3662</v>
      </c>
      <c r="G4323" s="8">
        <v>0</v>
      </c>
      <c r="H4323" s="8">
        <v>28.81</v>
      </c>
      <c r="I4323" s="8">
        <f t="shared" si="155"/>
        <v>537.7700000000001</v>
      </c>
      <c r="J4323" s="12">
        <v>572000001</v>
      </c>
    </row>
    <row r="4324" spans="1:10" x14ac:dyDescent="0.3">
      <c r="C4324" s="9"/>
      <c r="D4324" s="10">
        <v>45154</v>
      </c>
      <c r="E4324" t="s">
        <v>3661</v>
      </c>
      <c r="F4324" s="11" t="s">
        <v>3662</v>
      </c>
      <c r="G4324" s="8">
        <v>28.81</v>
      </c>
      <c r="H4324" s="8">
        <v>0</v>
      </c>
      <c r="I4324" s="8">
        <f t="shared" si="155"/>
        <v>566.58000000000004</v>
      </c>
      <c r="J4324" s="12"/>
    </row>
    <row r="4325" spans="1:10" x14ac:dyDescent="0.3">
      <c r="E4325" s="4" t="s">
        <v>12</v>
      </c>
      <c r="G4325" s="8">
        <f>SUM(G4316:G4324)</f>
        <v>1722.08</v>
      </c>
      <c r="H4325" s="8">
        <f>SUM(H4316:H4324)</f>
        <v>1155.5</v>
      </c>
      <c r="I4325" s="8">
        <f>G4325-H4325</f>
        <v>566.57999999999993</v>
      </c>
    </row>
    <row r="4327" spans="1:10" x14ac:dyDescent="0.3">
      <c r="A4327" s="5">
        <v>430000434</v>
      </c>
      <c r="B4327" s="6" t="s">
        <v>3663</v>
      </c>
      <c r="C4327" s="7"/>
      <c r="D4327" s="7"/>
      <c r="E4327" s="7"/>
      <c r="F4327" s="7"/>
      <c r="G4327" s="7"/>
      <c r="H4327" s="7"/>
      <c r="I4327" s="7"/>
      <c r="J4327" s="7"/>
    </row>
    <row r="4328" spans="1:10" x14ac:dyDescent="0.3">
      <c r="C4328" s="9"/>
      <c r="D4328" s="10">
        <v>45007</v>
      </c>
      <c r="E4328" t="s">
        <v>3664</v>
      </c>
      <c r="F4328" s="11" t="s">
        <v>3665</v>
      </c>
      <c r="G4328" s="8">
        <v>899.33</v>
      </c>
      <c r="H4328" s="8">
        <v>0</v>
      </c>
      <c r="I4328" s="8">
        <f>G4328-H4328</f>
        <v>899.33</v>
      </c>
      <c r="J4328" s="12"/>
    </row>
    <row r="4329" spans="1:10" x14ac:dyDescent="0.3">
      <c r="C4329" s="9"/>
      <c r="D4329" s="10">
        <v>45008</v>
      </c>
      <c r="E4329" t="s">
        <v>3666</v>
      </c>
      <c r="F4329" s="11" t="s">
        <v>3667</v>
      </c>
      <c r="G4329" s="8">
        <v>33.86</v>
      </c>
      <c r="H4329" s="8">
        <v>0</v>
      </c>
      <c r="I4329" s="8">
        <f t="shared" ref="I4329:I4343" si="156">G4329-H4329+I4328</f>
        <v>933.19</v>
      </c>
      <c r="J4329" s="12"/>
    </row>
    <row r="4330" spans="1:10" x14ac:dyDescent="0.3">
      <c r="C4330" s="9"/>
      <c r="D4330" s="10">
        <v>45009</v>
      </c>
      <c r="E4330" t="s">
        <v>3664</v>
      </c>
      <c r="F4330" s="11" t="s">
        <v>3665</v>
      </c>
      <c r="G4330" s="8">
        <v>0</v>
      </c>
      <c r="H4330" s="8">
        <v>899.33</v>
      </c>
      <c r="I4330" s="8">
        <f t="shared" si="156"/>
        <v>33.860000000000014</v>
      </c>
      <c r="J4330" s="12">
        <v>572000002</v>
      </c>
    </row>
    <row r="4331" spans="1:10" x14ac:dyDescent="0.3">
      <c r="C4331" s="9"/>
      <c r="D4331" s="10">
        <v>45041</v>
      </c>
      <c r="E4331" t="s">
        <v>3666</v>
      </c>
      <c r="F4331" s="11" t="s">
        <v>3667</v>
      </c>
      <c r="G4331" s="8">
        <v>0</v>
      </c>
      <c r="H4331" s="8">
        <v>33.86</v>
      </c>
      <c r="I4331" s="8">
        <f t="shared" si="156"/>
        <v>0</v>
      </c>
      <c r="J4331" s="12">
        <v>572000002</v>
      </c>
    </row>
    <row r="4332" spans="1:10" x14ac:dyDescent="0.3">
      <c r="C4332" s="9"/>
      <c r="D4332" s="10">
        <v>45118</v>
      </c>
      <c r="E4332" t="s">
        <v>3668</v>
      </c>
      <c r="F4332" s="11" t="s">
        <v>3669</v>
      </c>
      <c r="G4332" s="8">
        <v>305.79000000000002</v>
      </c>
      <c r="H4332" s="8">
        <v>0</v>
      </c>
      <c r="I4332" s="8">
        <f t="shared" si="156"/>
        <v>305.79000000000002</v>
      </c>
      <c r="J4332" s="12"/>
    </row>
    <row r="4333" spans="1:10" x14ac:dyDescent="0.3">
      <c r="C4333" s="9"/>
      <c r="D4333" s="10">
        <v>45123</v>
      </c>
      <c r="E4333" t="s">
        <v>3670</v>
      </c>
      <c r="F4333" s="11" t="s">
        <v>3671</v>
      </c>
      <c r="G4333" s="8">
        <v>2459.1799999999998</v>
      </c>
      <c r="H4333" s="8">
        <v>0</v>
      </c>
      <c r="I4333" s="8">
        <f t="shared" si="156"/>
        <v>2764.97</v>
      </c>
      <c r="J4333" s="12"/>
    </row>
    <row r="4334" spans="1:10" x14ac:dyDescent="0.3">
      <c r="C4334" s="9"/>
      <c r="D4334" s="10">
        <v>45141</v>
      </c>
      <c r="E4334" t="s">
        <v>3672</v>
      </c>
      <c r="F4334" s="11" t="s">
        <v>3673</v>
      </c>
      <c r="G4334" s="8">
        <v>-84.47</v>
      </c>
      <c r="H4334" s="8">
        <v>0</v>
      </c>
      <c r="I4334" s="8">
        <f t="shared" si="156"/>
        <v>2680.5</v>
      </c>
      <c r="J4334" s="12"/>
    </row>
    <row r="4335" spans="1:10" x14ac:dyDescent="0.3">
      <c r="C4335" s="9"/>
      <c r="D4335" s="10">
        <v>45142</v>
      </c>
      <c r="E4335" t="s">
        <v>3674</v>
      </c>
      <c r="F4335" s="11" t="s">
        <v>3675</v>
      </c>
      <c r="G4335" s="8">
        <v>-246.24</v>
      </c>
      <c r="H4335" s="8">
        <v>0</v>
      </c>
      <c r="I4335" s="8">
        <f t="shared" si="156"/>
        <v>2434.2600000000002</v>
      </c>
      <c r="J4335" s="12"/>
    </row>
    <row r="4336" spans="1:10" x14ac:dyDescent="0.3">
      <c r="C4336" s="9"/>
      <c r="D4336" s="10">
        <v>45142</v>
      </c>
      <c r="E4336" t="s">
        <v>3676</v>
      </c>
      <c r="F4336" s="11" t="s">
        <v>3677</v>
      </c>
      <c r="G4336" s="8">
        <v>-405.33</v>
      </c>
      <c r="H4336" s="8">
        <v>0</v>
      </c>
      <c r="I4336" s="8">
        <f t="shared" si="156"/>
        <v>2028.9300000000003</v>
      </c>
      <c r="J4336" s="12"/>
    </row>
    <row r="4337" spans="1:10" x14ac:dyDescent="0.3">
      <c r="C4337" s="9"/>
      <c r="D4337" s="10">
        <v>45154</v>
      </c>
      <c r="E4337" t="s">
        <v>3678</v>
      </c>
      <c r="F4337" s="11" t="s">
        <v>3679</v>
      </c>
      <c r="G4337" s="8">
        <v>56.53</v>
      </c>
      <c r="H4337" s="8">
        <v>0</v>
      </c>
      <c r="I4337" s="8">
        <f t="shared" si="156"/>
        <v>2085.4600000000005</v>
      </c>
      <c r="J4337" s="12"/>
    </row>
    <row r="4338" spans="1:10" x14ac:dyDescent="0.3">
      <c r="C4338" s="9"/>
      <c r="D4338" s="10">
        <v>45154</v>
      </c>
      <c r="E4338" t="s">
        <v>3668</v>
      </c>
      <c r="F4338" s="11" t="s">
        <v>3669</v>
      </c>
      <c r="G4338" s="8">
        <v>0</v>
      </c>
      <c r="H4338" s="8">
        <v>305.79000000000002</v>
      </c>
      <c r="I4338" s="8">
        <f t="shared" si="156"/>
        <v>1779.6700000000005</v>
      </c>
      <c r="J4338" s="12">
        <v>572000002</v>
      </c>
    </row>
    <row r="4339" spans="1:10" x14ac:dyDescent="0.3">
      <c r="C4339" s="9"/>
      <c r="D4339" s="10">
        <v>45154</v>
      </c>
      <c r="E4339" t="s">
        <v>3670</v>
      </c>
      <c r="F4339" s="11" t="s">
        <v>3671</v>
      </c>
      <c r="G4339" s="8">
        <v>0</v>
      </c>
      <c r="H4339" s="8">
        <v>2459.1799999999998</v>
      </c>
      <c r="I4339" s="8">
        <f t="shared" si="156"/>
        <v>-679.50999999999931</v>
      </c>
      <c r="J4339" s="12">
        <v>572000002</v>
      </c>
    </row>
    <row r="4340" spans="1:10" x14ac:dyDescent="0.3">
      <c r="C4340" s="9"/>
      <c r="D4340" s="10">
        <v>45154</v>
      </c>
      <c r="E4340" t="s">
        <v>3672</v>
      </c>
      <c r="F4340" s="11" t="s">
        <v>3673</v>
      </c>
      <c r="G4340" s="8">
        <v>0</v>
      </c>
      <c r="H4340" s="8">
        <v>-84.47</v>
      </c>
      <c r="I4340" s="8">
        <f t="shared" si="156"/>
        <v>-595.03999999999928</v>
      </c>
      <c r="J4340" s="12">
        <v>572000002</v>
      </c>
    </row>
    <row r="4341" spans="1:10" x14ac:dyDescent="0.3">
      <c r="C4341" s="9"/>
      <c r="D4341" s="10">
        <v>45154</v>
      </c>
      <c r="E4341" t="s">
        <v>3674</v>
      </c>
      <c r="F4341" s="11" t="s">
        <v>3675</v>
      </c>
      <c r="G4341" s="8">
        <v>0</v>
      </c>
      <c r="H4341" s="8">
        <v>-246.24</v>
      </c>
      <c r="I4341" s="8">
        <f t="shared" si="156"/>
        <v>-348.79999999999927</v>
      </c>
      <c r="J4341" s="12">
        <v>572000002</v>
      </c>
    </row>
    <row r="4342" spans="1:10" x14ac:dyDescent="0.3">
      <c r="C4342" s="9"/>
      <c r="D4342" s="10">
        <v>45154</v>
      </c>
      <c r="E4342" t="s">
        <v>3676</v>
      </c>
      <c r="F4342" s="11" t="s">
        <v>3677</v>
      </c>
      <c r="G4342" s="8">
        <v>0</v>
      </c>
      <c r="H4342" s="8">
        <v>-405.33</v>
      </c>
      <c r="I4342" s="8">
        <f t="shared" si="156"/>
        <v>56.530000000000712</v>
      </c>
      <c r="J4342" s="12">
        <v>572000002</v>
      </c>
    </row>
    <row r="4343" spans="1:10" x14ac:dyDescent="0.3">
      <c r="C4343" s="9"/>
      <c r="D4343" s="10">
        <v>45154</v>
      </c>
      <c r="E4343" t="s">
        <v>3678</v>
      </c>
      <c r="F4343" s="11" t="s">
        <v>3679</v>
      </c>
      <c r="G4343" s="8">
        <v>0</v>
      </c>
      <c r="H4343" s="8">
        <v>56.53</v>
      </c>
      <c r="I4343" s="8">
        <f t="shared" si="156"/>
        <v>7.1054273576010019E-13</v>
      </c>
      <c r="J4343" s="12">
        <v>572000002</v>
      </c>
    </row>
    <row r="4344" spans="1:10" x14ac:dyDescent="0.3">
      <c r="E4344" s="4" t="s">
        <v>12</v>
      </c>
      <c r="G4344" s="8">
        <f>SUM(G4328:G4343)</f>
        <v>3018.65</v>
      </c>
      <c r="H4344" s="8">
        <f>SUM(H4328:H4343)</f>
        <v>3018.65</v>
      </c>
      <c r="I4344" s="8">
        <f>G4344-H4344</f>
        <v>0</v>
      </c>
    </row>
    <row r="4346" spans="1:10" x14ac:dyDescent="0.3">
      <c r="A4346" s="5">
        <v>430000435</v>
      </c>
      <c r="B4346" s="6" t="s">
        <v>3680</v>
      </c>
      <c r="C4346" s="7"/>
      <c r="D4346" s="7"/>
      <c r="E4346" s="7"/>
      <c r="F4346" s="7"/>
      <c r="G4346" s="7"/>
      <c r="H4346" s="7"/>
      <c r="I4346" s="7"/>
      <c r="J4346" s="7"/>
    </row>
    <row r="4347" spans="1:10" x14ac:dyDescent="0.3">
      <c r="C4347" s="9"/>
      <c r="D4347" s="10">
        <v>45007</v>
      </c>
      <c r="E4347" t="s">
        <v>3681</v>
      </c>
      <c r="F4347" s="11" t="s">
        <v>3682</v>
      </c>
      <c r="G4347" s="8">
        <v>2028.42</v>
      </c>
      <c r="H4347" s="8">
        <v>0</v>
      </c>
      <c r="I4347" s="8">
        <f>G4347-H4347</f>
        <v>2028.42</v>
      </c>
      <c r="J4347" s="12"/>
    </row>
    <row r="4348" spans="1:10" x14ac:dyDescent="0.3">
      <c r="C4348" s="9"/>
      <c r="D4348" s="10">
        <v>45012</v>
      </c>
      <c r="E4348" t="s">
        <v>3681</v>
      </c>
      <c r="F4348" s="11" t="s">
        <v>3682</v>
      </c>
      <c r="G4348" s="8">
        <v>0</v>
      </c>
      <c r="H4348" s="8">
        <v>2028.42</v>
      </c>
      <c r="I4348" s="8">
        <f>G4348-H4348+I4347</f>
        <v>0</v>
      </c>
      <c r="J4348" s="12">
        <v>572000002</v>
      </c>
    </row>
    <row r="4349" spans="1:10" x14ac:dyDescent="0.3">
      <c r="E4349" s="4" t="s">
        <v>12</v>
      </c>
      <c r="G4349" s="8">
        <f>SUM(G4347:G4348)</f>
        <v>2028.42</v>
      </c>
      <c r="H4349" s="8">
        <f>SUM(H4347:H4348)</f>
        <v>2028.42</v>
      </c>
      <c r="I4349" s="8">
        <f>G4349-H4349</f>
        <v>0</v>
      </c>
    </row>
    <row r="4351" spans="1:10" x14ac:dyDescent="0.3">
      <c r="A4351" s="5">
        <v>430000436</v>
      </c>
      <c r="B4351" s="6" t="s">
        <v>3683</v>
      </c>
      <c r="C4351" s="7"/>
      <c r="D4351" s="7"/>
      <c r="E4351" s="7"/>
      <c r="F4351" s="7"/>
      <c r="G4351" s="7"/>
      <c r="H4351" s="7"/>
      <c r="I4351" s="7"/>
      <c r="J4351" s="7"/>
    </row>
    <row r="4352" spans="1:10" x14ac:dyDescent="0.3">
      <c r="C4352" s="9"/>
      <c r="D4352" s="10">
        <v>45007</v>
      </c>
      <c r="E4352" t="s">
        <v>3684</v>
      </c>
      <c r="F4352" s="11" t="s">
        <v>3685</v>
      </c>
      <c r="G4352" s="8">
        <v>635.4</v>
      </c>
      <c r="H4352" s="8">
        <v>0</v>
      </c>
      <c r="I4352" s="8">
        <f>G4352-H4352</f>
        <v>635.4</v>
      </c>
      <c r="J4352" s="12"/>
    </row>
    <row r="4353" spans="1:10" x14ac:dyDescent="0.3">
      <c r="C4353" s="9"/>
      <c r="D4353" s="10">
        <v>45007</v>
      </c>
      <c r="E4353" t="s">
        <v>3686</v>
      </c>
      <c r="F4353" s="11" t="s">
        <v>3687</v>
      </c>
      <c r="G4353" s="8">
        <v>1350</v>
      </c>
      <c r="H4353" s="8">
        <v>0</v>
      </c>
      <c r="I4353" s="8">
        <f>G4353-H4353+I4352</f>
        <v>1985.4</v>
      </c>
      <c r="J4353" s="12"/>
    </row>
    <row r="4354" spans="1:10" x14ac:dyDescent="0.3">
      <c r="C4354" s="9"/>
      <c r="D4354" s="10">
        <v>45134</v>
      </c>
      <c r="E4354" t="s">
        <v>3688</v>
      </c>
      <c r="F4354" s="11" t="s">
        <v>3689</v>
      </c>
      <c r="G4354" s="8">
        <v>5058.6000000000004</v>
      </c>
      <c r="H4354" s="8">
        <v>0</v>
      </c>
      <c r="I4354" s="8">
        <f>G4354-H4354+I4353</f>
        <v>7044</v>
      </c>
      <c r="J4354" s="12"/>
    </row>
    <row r="4355" spans="1:10" x14ac:dyDescent="0.3">
      <c r="C4355" s="9"/>
      <c r="D4355" s="10">
        <v>45163</v>
      </c>
      <c r="E4355" t="s">
        <v>3688</v>
      </c>
      <c r="F4355" s="11" t="s">
        <v>3689</v>
      </c>
      <c r="G4355" s="8">
        <v>0</v>
      </c>
      <c r="H4355" s="8">
        <v>5058.6000000000004</v>
      </c>
      <c r="I4355" s="8">
        <f>G4355-H4355+I4354</f>
        <v>1985.3999999999996</v>
      </c>
      <c r="J4355" s="12">
        <v>572000002</v>
      </c>
    </row>
    <row r="4356" spans="1:10" x14ac:dyDescent="0.3">
      <c r="C4356" s="9"/>
      <c r="D4356" s="10">
        <v>45163</v>
      </c>
      <c r="E4356" t="s">
        <v>3686</v>
      </c>
      <c r="F4356" s="11" t="s">
        <v>3687</v>
      </c>
      <c r="G4356" s="8">
        <v>0</v>
      </c>
      <c r="H4356" s="8">
        <v>1350</v>
      </c>
      <c r="I4356" s="8">
        <f>G4356-H4356+I4355</f>
        <v>635.39999999999964</v>
      </c>
      <c r="J4356" s="12">
        <v>572000002</v>
      </c>
    </row>
    <row r="4357" spans="1:10" x14ac:dyDescent="0.3">
      <c r="C4357" s="9"/>
      <c r="D4357" s="10">
        <v>45163</v>
      </c>
      <c r="E4357" t="s">
        <v>3684</v>
      </c>
      <c r="F4357" s="11" t="s">
        <v>3685</v>
      </c>
      <c r="G4357" s="8">
        <v>0</v>
      </c>
      <c r="H4357" s="8">
        <v>635.4</v>
      </c>
      <c r="I4357" s="8">
        <f>G4357-H4357+I4356</f>
        <v>0</v>
      </c>
      <c r="J4357" s="12">
        <v>572000002</v>
      </c>
    </row>
    <row r="4358" spans="1:10" x14ac:dyDescent="0.3">
      <c r="E4358" s="4" t="s">
        <v>12</v>
      </c>
      <c r="G4358" s="8">
        <f>SUM(G4352:G4357)</f>
        <v>7044</v>
      </c>
      <c r="H4358" s="8">
        <f>SUM(H4352:H4357)</f>
        <v>7044</v>
      </c>
      <c r="I4358" s="8">
        <f>G4358-H4358</f>
        <v>0</v>
      </c>
    </row>
    <row r="4360" spans="1:10" x14ac:dyDescent="0.3">
      <c r="A4360" s="5">
        <v>430000437</v>
      </c>
      <c r="B4360" s="6" t="s">
        <v>3690</v>
      </c>
      <c r="C4360" s="7"/>
      <c r="D4360" s="7"/>
      <c r="E4360" s="7"/>
      <c r="F4360" s="7"/>
      <c r="G4360" s="7"/>
      <c r="H4360" s="7"/>
      <c r="I4360" s="7"/>
      <c r="J4360" s="7"/>
    </row>
    <row r="4361" spans="1:10" x14ac:dyDescent="0.3">
      <c r="C4361" s="9"/>
      <c r="D4361" s="10">
        <v>45008</v>
      </c>
      <c r="E4361" t="s">
        <v>3691</v>
      </c>
      <c r="F4361" s="11" t="s">
        <v>3692</v>
      </c>
      <c r="G4361" s="8">
        <v>1296.6400000000001</v>
      </c>
      <c r="H4361" s="8">
        <v>0</v>
      </c>
      <c r="I4361" s="8">
        <f>G4361-H4361</f>
        <v>1296.6400000000001</v>
      </c>
      <c r="J4361" s="12"/>
    </row>
    <row r="4362" spans="1:10" x14ac:dyDescent="0.3">
      <c r="C4362" s="9"/>
      <c r="D4362" s="10">
        <v>45058</v>
      </c>
      <c r="E4362" t="s">
        <v>3691</v>
      </c>
      <c r="F4362" s="11" t="s">
        <v>3692</v>
      </c>
      <c r="G4362" s="8">
        <v>0</v>
      </c>
      <c r="H4362" s="8">
        <v>1296.6400000000001</v>
      </c>
      <c r="I4362" s="8">
        <f>G4362-H4362+I4361</f>
        <v>0</v>
      </c>
      <c r="J4362" s="12">
        <v>572000002</v>
      </c>
    </row>
    <row r="4363" spans="1:10" x14ac:dyDescent="0.3">
      <c r="E4363" s="4" t="s">
        <v>12</v>
      </c>
      <c r="G4363" s="8">
        <f>SUM(G4361:G4362)</f>
        <v>1296.6400000000001</v>
      </c>
      <c r="H4363" s="8">
        <f>SUM(H4361:H4362)</f>
        <v>1296.6400000000001</v>
      </c>
      <c r="I4363" s="8">
        <f>G4363-H4363</f>
        <v>0</v>
      </c>
    </row>
    <row r="4365" spans="1:10" x14ac:dyDescent="0.3">
      <c r="A4365" s="5">
        <v>430000438</v>
      </c>
      <c r="B4365" s="6" t="s">
        <v>3693</v>
      </c>
      <c r="C4365" s="7"/>
      <c r="D4365" s="7"/>
      <c r="E4365" s="7"/>
      <c r="F4365" s="7"/>
      <c r="G4365" s="7"/>
      <c r="H4365" s="7"/>
      <c r="I4365" s="7"/>
      <c r="J4365" s="7"/>
    </row>
    <row r="4366" spans="1:10" x14ac:dyDescent="0.3">
      <c r="C4366" s="9"/>
      <c r="D4366" s="10">
        <v>45008</v>
      </c>
      <c r="E4366" t="s">
        <v>3694</v>
      </c>
      <c r="F4366" s="11" t="s">
        <v>3695</v>
      </c>
      <c r="G4366" s="8">
        <v>507.78</v>
      </c>
      <c r="H4366" s="8">
        <v>0</v>
      </c>
      <c r="I4366" s="8">
        <f>G4366-H4366</f>
        <v>507.78</v>
      </c>
      <c r="J4366" s="12"/>
    </row>
    <row r="4367" spans="1:10" x14ac:dyDescent="0.3">
      <c r="C4367" s="9"/>
      <c r="D4367" s="10">
        <v>45014</v>
      </c>
      <c r="E4367" t="s">
        <v>3694</v>
      </c>
      <c r="F4367" s="11" t="s">
        <v>3695</v>
      </c>
      <c r="G4367" s="8">
        <v>0</v>
      </c>
      <c r="H4367" s="8">
        <v>507.78</v>
      </c>
      <c r="I4367" s="8">
        <f>G4367-H4367+I4366</f>
        <v>0</v>
      </c>
      <c r="J4367" s="12">
        <v>572000002</v>
      </c>
    </row>
    <row r="4368" spans="1:10" x14ac:dyDescent="0.3">
      <c r="E4368" s="4" t="s">
        <v>12</v>
      </c>
      <c r="G4368" s="8">
        <f>SUM(G4366:G4367)</f>
        <v>507.78</v>
      </c>
      <c r="H4368" s="8">
        <f>SUM(H4366:H4367)</f>
        <v>507.78</v>
      </c>
      <c r="I4368" s="8">
        <f>G4368-H4368</f>
        <v>0</v>
      </c>
    </row>
    <row r="4370" spans="1:10" x14ac:dyDescent="0.3">
      <c r="A4370" s="5">
        <v>430000439</v>
      </c>
      <c r="B4370" s="6" t="s">
        <v>3696</v>
      </c>
      <c r="C4370" s="7"/>
      <c r="D4370" s="7"/>
      <c r="E4370" s="7"/>
      <c r="F4370" s="7"/>
      <c r="G4370" s="7"/>
      <c r="H4370" s="7"/>
      <c r="I4370" s="7"/>
      <c r="J4370" s="7"/>
    </row>
    <row r="4371" spans="1:10" x14ac:dyDescent="0.3">
      <c r="C4371" s="9"/>
      <c r="D4371" s="10">
        <v>45008</v>
      </c>
      <c r="E4371" t="s">
        <v>3697</v>
      </c>
      <c r="F4371" s="11" t="s">
        <v>3698</v>
      </c>
      <c r="G4371" s="8">
        <v>721.85</v>
      </c>
      <c r="H4371" s="8">
        <v>0</v>
      </c>
      <c r="I4371" s="8">
        <f>G4371-H4371</f>
        <v>721.85</v>
      </c>
      <c r="J4371" s="12"/>
    </row>
    <row r="4372" spans="1:10" x14ac:dyDescent="0.3">
      <c r="C4372" s="9"/>
      <c r="D4372" s="10">
        <v>45008</v>
      </c>
      <c r="E4372" t="s">
        <v>3699</v>
      </c>
      <c r="F4372" s="11" t="s">
        <v>3700</v>
      </c>
      <c r="G4372" s="8">
        <v>172.03</v>
      </c>
      <c r="H4372" s="8">
        <v>0</v>
      </c>
      <c r="I4372" s="8">
        <f t="shared" ref="I4372:I4381" si="157">G4372-H4372+I4371</f>
        <v>893.88</v>
      </c>
      <c r="J4372" s="12"/>
    </row>
    <row r="4373" spans="1:10" x14ac:dyDescent="0.3">
      <c r="C4373" s="9"/>
      <c r="D4373" s="10">
        <v>45014</v>
      </c>
      <c r="E4373" t="s">
        <v>3697</v>
      </c>
      <c r="F4373" s="11" t="s">
        <v>3698</v>
      </c>
      <c r="G4373" s="8">
        <v>0</v>
      </c>
      <c r="H4373" s="8">
        <v>721.85</v>
      </c>
      <c r="I4373" s="8">
        <f t="shared" si="157"/>
        <v>172.02999999999997</v>
      </c>
      <c r="J4373" s="12">
        <v>572000002</v>
      </c>
    </row>
    <row r="4374" spans="1:10" x14ac:dyDescent="0.3">
      <c r="C4374" s="9"/>
      <c r="D4374" s="10">
        <v>45014</v>
      </c>
      <c r="E4374" t="s">
        <v>3699</v>
      </c>
      <c r="F4374" s="11" t="s">
        <v>3700</v>
      </c>
      <c r="G4374" s="8">
        <v>0</v>
      </c>
      <c r="H4374" s="8">
        <v>172.03</v>
      </c>
      <c r="I4374" s="8">
        <f t="shared" si="157"/>
        <v>0</v>
      </c>
      <c r="J4374" s="12">
        <v>572000002</v>
      </c>
    </row>
    <row r="4375" spans="1:10" x14ac:dyDescent="0.3">
      <c r="C4375" s="9"/>
      <c r="D4375" s="10">
        <v>45061</v>
      </c>
      <c r="E4375" t="s">
        <v>3701</v>
      </c>
      <c r="F4375" s="11" t="s">
        <v>3702</v>
      </c>
      <c r="G4375" s="8">
        <v>690.62</v>
      </c>
      <c r="H4375" s="8">
        <v>0</v>
      </c>
      <c r="I4375" s="8">
        <f t="shared" si="157"/>
        <v>690.62</v>
      </c>
      <c r="J4375" s="12"/>
    </row>
    <row r="4376" spans="1:10" x14ac:dyDescent="0.3">
      <c r="C4376" s="9"/>
      <c r="D4376" s="10">
        <v>45063</v>
      </c>
      <c r="E4376" t="s">
        <v>3703</v>
      </c>
      <c r="F4376" s="11" t="s">
        <v>3704</v>
      </c>
      <c r="G4376" s="8">
        <v>46.61</v>
      </c>
      <c r="H4376" s="8">
        <v>0</v>
      </c>
      <c r="I4376" s="8">
        <f t="shared" si="157"/>
        <v>737.23</v>
      </c>
      <c r="J4376" s="12"/>
    </row>
    <row r="4377" spans="1:10" x14ac:dyDescent="0.3">
      <c r="C4377" s="9"/>
      <c r="D4377" s="10">
        <v>45068</v>
      </c>
      <c r="E4377" t="s">
        <v>3703</v>
      </c>
      <c r="F4377" s="11" t="s">
        <v>3704</v>
      </c>
      <c r="G4377" s="8">
        <v>0</v>
      </c>
      <c r="H4377" s="8">
        <v>46.61</v>
      </c>
      <c r="I4377" s="8">
        <f t="shared" si="157"/>
        <v>690.62</v>
      </c>
      <c r="J4377" s="12">
        <v>572000002</v>
      </c>
    </row>
    <row r="4378" spans="1:10" x14ac:dyDescent="0.3">
      <c r="C4378" s="9"/>
      <c r="D4378" s="10">
        <v>45068</v>
      </c>
      <c r="E4378" t="s">
        <v>3701</v>
      </c>
      <c r="F4378" s="11" t="s">
        <v>3702</v>
      </c>
      <c r="G4378" s="8">
        <v>0</v>
      </c>
      <c r="H4378" s="8">
        <v>690.62</v>
      </c>
      <c r="I4378" s="8">
        <f t="shared" si="157"/>
        <v>0</v>
      </c>
      <c r="J4378" s="12">
        <v>572000002</v>
      </c>
    </row>
    <row r="4379" spans="1:10" x14ac:dyDescent="0.3">
      <c r="C4379" s="9"/>
      <c r="D4379" s="10">
        <v>45099</v>
      </c>
      <c r="E4379" t="s">
        <v>3705</v>
      </c>
      <c r="F4379" s="11" t="s">
        <v>3706</v>
      </c>
      <c r="G4379" s="8">
        <v>660.38</v>
      </c>
      <c r="H4379" s="8">
        <v>0</v>
      </c>
      <c r="I4379" s="8">
        <f t="shared" si="157"/>
        <v>660.38</v>
      </c>
      <c r="J4379" s="12"/>
    </row>
    <row r="4380" spans="1:10" x14ac:dyDescent="0.3">
      <c r="C4380" s="9"/>
      <c r="D4380" s="10">
        <v>45111</v>
      </c>
      <c r="E4380" t="s">
        <v>3705</v>
      </c>
      <c r="F4380" s="11" t="s">
        <v>3706</v>
      </c>
      <c r="G4380" s="8">
        <v>0</v>
      </c>
      <c r="H4380" s="8">
        <v>660.38</v>
      </c>
      <c r="I4380" s="8">
        <f t="shared" si="157"/>
        <v>0</v>
      </c>
      <c r="J4380" s="12">
        <v>572000002</v>
      </c>
    </row>
    <row r="4381" spans="1:10" x14ac:dyDescent="0.3">
      <c r="C4381" s="9"/>
      <c r="D4381" s="10">
        <v>45162</v>
      </c>
      <c r="E4381" t="s">
        <v>3707</v>
      </c>
      <c r="F4381" s="11" t="s">
        <v>3708</v>
      </c>
      <c r="G4381" s="8">
        <v>1771.49</v>
      </c>
      <c r="H4381" s="8">
        <v>0</v>
      </c>
      <c r="I4381" s="8">
        <f t="shared" si="157"/>
        <v>1771.49</v>
      </c>
      <c r="J4381" s="12"/>
    </row>
    <row r="4382" spans="1:10" x14ac:dyDescent="0.3">
      <c r="E4382" s="4" t="s">
        <v>12</v>
      </c>
      <c r="G4382" s="8">
        <f>SUM(G4371:G4381)</f>
        <v>4062.9799999999996</v>
      </c>
      <c r="H4382" s="8">
        <f>SUM(H4371:H4381)</f>
        <v>2291.4900000000002</v>
      </c>
      <c r="I4382" s="8">
        <f>G4382-H4382</f>
        <v>1771.4899999999993</v>
      </c>
    </row>
    <row r="4384" spans="1:10" x14ac:dyDescent="0.3">
      <c r="A4384" s="5">
        <v>430000440</v>
      </c>
      <c r="B4384" s="6" t="s">
        <v>3709</v>
      </c>
      <c r="C4384" s="7"/>
      <c r="D4384" s="7"/>
      <c r="E4384" s="7"/>
      <c r="F4384" s="7"/>
      <c r="G4384" s="7"/>
      <c r="H4384" s="7"/>
      <c r="I4384" s="7"/>
      <c r="J4384" s="7"/>
    </row>
    <row r="4385" spans="1:10" x14ac:dyDescent="0.3">
      <c r="C4385" s="9"/>
      <c r="D4385" s="10">
        <v>45008</v>
      </c>
      <c r="E4385" t="s">
        <v>3710</v>
      </c>
      <c r="F4385" s="11" t="s">
        <v>3711</v>
      </c>
      <c r="G4385" s="8">
        <v>517.45000000000005</v>
      </c>
      <c r="H4385" s="8">
        <v>0</v>
      </c>
      <c r="I4385" s="8">
        <f>G4385-H4385</f>
        <v>517.45000000000005</v>
      </c>
      <c r="J4385" s="12"/>
    </row>
    <row r="4386" spans="1:10" x14ac:dyDescent="0.3">
      <c r="C4386" s="9"/>
      <c r="D4386" s="10">
        <v>45012</v>
      </c>
      <c r="E4386" t="s">
        <v>3710</v>
      </c>
      <c r="F4386" s="11" t="s">
        <v>3711</v>
      </c>
      <c r="G4386" s="8">
        <v>0</v>
      </c>
      <c r="H4386" s="8">
        <v>517.45000000000005</v>
      </c>
      <c r="I4386" s="8">
        <f>G4386-H4386+I4385</f>
        <v>0</v>
      </c>
      <c r="J4386" s="12">
        <v>572000002</v>
      </c>
    </row>
    <row r="4387" spans="1:10" x14ac:dyDescent="0.3">
      <c r="C4387" s="9"/>
      <c r="D4387" s="10">
        <v>45062</v>
      </c>
      <c r="E4387" t="s">
        <v>3712</v>
      </c>
      <c r="F4387" s="11" t="s">
        <v>3713</v>
      </c>
      <c r="G4387" s="8">
        <v>1290.67</v>
      </c>
      <c r="H4387" s="8">
        <v>0</v>
      </c>
      <c r="I4387" s="8">
        <f>G4387-H4387+I4386</f>
        <v>1290.67</v>
      </c>
      <c r="J4387" s="12"/>
    </row>
    <row r="4388" spans="1:10" x14ac:dyDescent="0.3">
      <c r="C4388" s="9"/>
      <c r="D4388" s="10">
        <v>45069</v>
      </c>
      <c r="E4388" t="s">
        <v>3712</v>
      </c>
      <c r="F4388" s="11" t="s">
        <v>3713</v>
      </c>
      <c r="G4388" s="8">
        <v>0</v>
      </c>
      <c r="H4388" s="8">
        <v>1290.67</v>
      </c>
      <c r="I4388" s="8">
        <f>G4388-H4388+I4387</f>
        <v>0</v>
      </c>
      <c r="J4388" s="12">
        <v>572000002</v>
      </c>
    </row>
    <row r="4389" spans="1:10" x14ac:dyDescent="0.3">
      <c r="C4389" s="9"/>
      <c r="D4389" s="10">
        <v>45168</v>
      </c>
      <c r="E4389" t="s">
        <v>3714</v>
      </c>
      <c r="F4389" s="11" t="s">
        <v>3715</v>
      </c>
      <c r="G4389" s="8">
        <v>800.79</v>
      </c>
      <c r="H4389" s="8">
        <v>0</v>
      </c>
      <c r="I4389" s="8">
        <f>G4389-H4389+I4388</f>
        <v>800.79</v>
      </c>
      <c r="J4389" s="12"/>
    </row>
    <row r="4390" spans="1:10" x14ac:dyDescent="0.3">
      <c r="C4390" s="9"/>
      <c r="D4390" s="10">
        <v>45169</v>
      </c>
      <c r="E4390" t="s">
        <v>3714</v>
      </c>
      <c r="F4390" s="11" t="s">
        <v>3715</v>
      </c>
      <c r="G4390" s="8">
        <v>0</v>
      </c>
      <c r="H4390" s="8">
        <v>800.79</v>
      </c>
      <c r="I4390" s="8">
        <f>G4390-H4390+I4389</f>
        <v>0</v>
      </c>
      <c r="J4390" s="12">
        <v>572000002</v>
      </c>
    </row>
    <row r="4391" spans="1:10" x14ac:dyDescent="0.3">
      <c r="E4391" s="4" t="s">
        <v>12</v>
      </c>
      <c r="G4391" s="8">
        <f>SUM(G4385:G4390)</f>
        <v>2608.91</v>
      </c>
      <c r="H4391" s="8">
        <f>SUM(H4385:H4390)</f>
        <v>2608.91</v>
      </c>
      <c r="I4391" s="8">
        <f>G4391-H4391</f>
        <v>0</v>
      </c>
    </row>
    <row r="4393" spans="1:10" x14ac:dyDescent="0.3">
      <c r="A4393" s="5">
        <v>430000441</v>
      </c>
      <c r="B4393" s="6" t="s">
        <v>3716</v>
      </c>
      <c r="C4393" s="7"/>
      <c r="D4393" s="7"/>
      <c r="E4393" s="7"/>
      <c r="F4393" s="7"/>
      <c r="G4393" s="7"/>
      <c r="H4393" s="7"/>
      <c r="I4393" s="7"/>
      <c r="J4393" s="7"/>
    </row>
    <row r="4394" spans="1:10" x14ac:dyDescent="0.3">
      <c r="C4394" s="9"/>
      <c r="D4394" s="10">
        <v>45009</v>
      </c>
      <c r="E4394" t="s">
        <v>3717</v>
      </c>
      <c r="F4394" s="11" t="s">
        <v>3718</v>
      </c>
      <c r="G4394" s="8">
        <v>493.63</v>
      </c>
      <c r="H4394" s="8">
        <v>0</v>
      </c>
      <c r="I4394" s="8">
        <f>G4394-H4394</f>
        <v>493.63</v>
      </c>
      <c r="J4394" s="12"/>
    </row>
    <row r="4395" spans="1:10" x14ac:dyDescent="0.3">
      <c r="C4395" s="9"/>
      <c r="D4395" s="10">
        <v>45010</v>
      </c>
      <c r="E4395" t="s">
        <v>3717</v>
      </c>
      <c r="F4395" s="11" t="s">
        <v>3718</v>
      </c>
      <c r="G4395" s="8">
        <v>0</v>
      </c>
      <c r="H4395" s="8">
        <v>493.63</v>
      </c>
      <c r="I4395" s="8">
        <f>G4395-H4395+I4394</f>
        <v>0</v>
      </c>
      <c r="J4395" s="12">
        <v>572000001</v>
      </c>
    </row>
    <row r="4396" spans="1:10" x14ac:dyDescent="0.3">
      <c r="E4396" s="4" t="s">
        <v>12</v>
      </c>
      <c r="G4396" s="8">
        <f>SUM(G4394:G4395)</f>
        <v>493.63</v>
      </c>
      <c r="H4396" s="8">
        <f>SUM(H4394:H4395)</f>
        <v>493.63</v>
      </c>
      <c r="I4396" s="8">
        <f>G4396-H4396</f>
        <v>0</v>
      </c>
    </row>
    <row r="4398" spans="1:10" x14ac:dyDescent="0.3">
      <c r="A4398" s="5">
        <v>430000442</v>
      </c>
      <c r="B4398" s="6" t="s">
        <v>3719</v>
      </c>
      <c r="C4398" s="7"/>
      <c r="D4398" s="7"/>
      <c r="E4398" s="7"/>
      <c r="F4398" s="7"/>
      <c r="G4398" s="7"/>
      <c r="H4398" s="7"/>
      <c r="I4398" s="7"/>
      <c r="J4398" s="7"/>
    </row>
    <row r="4399" spans="1:10" x14ac:dyDescent="0.3">
      <c r="C4399" s="9"/>
      <c r="D4399" s="10">
        <v>45009</v>
      </c>
      <c r="E4399" t="s">
        <v>3720</v>
      </c>
      <c r="F4399" s="11" t="s">
        <v>3721</v>
      </c>
      <c r="G4399" s="8">
        <v>548.09</v>
      </c>
      <c r="H4399" s="8">
        <v>0</v>
      </c>
      <c r="I4399" s="8">
        <f>G4399-H4399</f>
        <v>548.09</v>
      </c>
      <c r="J4399" s="12"/>
    </row>
    <row r="4400" spans="1:10" x14ac:dyDescent="0.3">
      <c r="C4400" s="9"/>
      <c r="D4400" s="10">
        <v>45009</v>
      </c>
      <c r="E4400" t="s">
        <v>3720</v>
      </c>
      <c r="F4400" s="11" t="s">
        <v>3721</v>
      </c>
      <c r="G4400" s="8">
        <v>0</v>
      </c>
      <c r="H4400" s="8">
        <v>548.09</v>
      </c>
      <c r="I4400" s="8">
        <f>G4400-H4400+I4399</f>
        <v>0</v>
      </c>
      <c r="J4400" s="12">
        <v>572000001</v>
      </c>
    </row>
    <row r="4401" spans="1:10" x14ac:dyDescent="0.3">
      <c r="E4401" s="4" t="s">
        <v>12</v>
      </c>
      <c r="G4401" s="8">
        <f>SUM(G4399:G4400)</f>
        <v>548.09</v>
      </c>
      <c r="H4401" s="8">
        <f>SUM(H4399:H4400)</f>
        <v>548.09</v>
      </c>
      <c r="I4401" s="8">
        <f>G4401-H4401</f>
        <v>0</v>
      </c>
    </row>
    <row r="4403" spans="1:10" x14ac:dyDescent="0.3">
      <c r="A4403" s="5">
        <v>430000443</v>
      </c>
      <c r="B4403" s="6" t="s">
        <v>3722</v>
      </c>
      <c r="C4403" s="7"/>
      <c r="D4403" s="7"/>
      <c r="E4403" s="7"/>
      <c r="F4403" s="7"/>
      <c r="G4403" s="7"/>
      <c r="H4403" s="7"/>
      <c r="I4403" s="7"/>
      <c r="J4403" s="7"/>
    </row>
    <row r="4404" spans="1:10" x14ac:dyDescent="0.3">
      <c r="C4404" s="9"/>
      <c r="D4404" s="10">
        <v>45009</v>
      </c>
      <c r="E4404" t="s">
        <v>3723</v>
      </c>
      <c r="F4404" s="11" t="s">
        <v>3724</v>
      </c>
      <c r="G4404" s="8">
        <v>668.22</v>
      </c>
      <c r="H4404" s="8">
        <v>0</v>
      </c>
      <c r="I4404" s="8">
        <f>G4404-H4404</f>
        <v>668.22</v>
      </c>
      <c r="J4404" s="12"/>
    </row>
    <row r="4405" spans="1:10" x14ac:dyDescent="0.3">
      <c r="C4405" s="9"/>
      <c r="D4405" s="10">
        <v>45013</v>
      </c>
      <c r="E4405" t="s">
        <v>3723</v>
      </c>
      <c r="F4405" s="11" t="s">
        <v>3724</v>
      </c>
      <c r="G4405" s="8">
        <v>0</v>
      </c>
      <c r="H4405" s="8">
        <v>668.22</v>
      </c>
      <c r="I4405" s="8">
        <f>G4405-H4405+I4404</f>
        <v>0</v>
      </c>
      <c r="J4405" s="12">
        <v>572000003</v>
      </c>
    </row>
    <row r="4406" spans="1:10" x14ac:dyDescent="0.3">
      <c r="E4406" s="4" t="s">
        <v>12</v>
      </c>
      <c r="G4406" s="8">
        <f>SUM(G4404:G4405)</f>
        <v>668.22</v>
      </c>
      <c r="H4406" s="8">
        <f>SUM(H4404:H4405)</f>
        <v>668.22</v>
      </c>
      <c r="I4406" s="8">
        <f>G4406-H4406</f>
        <v>0</v>
      </c>
    </row>
    <row r="4408" spans="1:10" x14ac:dyDescent="0.3">
      <c r="A4408" s="5">
        <v>430000444</v>
      </c>
      <c r="B4408" s="6" t="s">
        <v>3725</v>
      </c>
      <c r="C4408" s="7"/>
      <c r="D4408" s="7"/>
      <c r="E4408" s="7"/>
      <c r="F4408" s="7"/>
      <c r="G4408" s="7"/>
      <c r="H4408" s="7"/>
      <c r="I4408" s="7"/>
      <c r="J4408" s="7"/>
    </row>
    <row r="4409" spans="1:10" x14ac:dyDescent="0.3">
      <c r="C4409" s="9"/>
      <c r="D4409" s="10">
        <v>45009</v>
      </c>
      <c r="E4409" t="s">
        <v>3726</v>
      </c>
      <c r="F4409" s="11" t="s">
        <v>3727</v>
      </c>
      <c r="G4409" s="8">
        <v>812.16</v>
      </c>
      <c r="H4409" s="8">
        <v>0</v>
      </c>
      <c r="I4409" s="8">
        <f>G4409-H4409</f>
        <v>812.16</v>
      </c>
      <c r="J4409" s="12"/>
    </row>
    <row r="4410" spans="1:10" x14ac:dyDescent="0.3">
      <c r="C4410" s="9"/>
      <c r="D4410" s="10">
        <v>45016</v>
      </c>
      <c r="E4410" t="s">
        <v>3728</v>
      </c>
      <c r="F4410" s="11" t="s">
        <v>3729</v>
      </c>
      <c r="G4410" s="8">
        <v>-100</v>
      </c>
      <c r="H4410" s="8">
        <v>0</v>
      </c>
      <c r="I4410" s="8">
        <f t="shared" ref="I4410:I4425" si="158">G4410-H4410+I4409</f>
        <v>712.16</v>
      </c>
      <c r="J4410" s="12"/>
    </row>
    <row r="4411" spans="1:10" x14ac:dyDescent="0.3">
      <c r="C4411" s="9"/>
      <c r="D4411" s="10">
        <v>45020</v>
      </c>
      <c r="E4411" t="s">
        <v>3730</v>
      </c>
      <c r="F4411" s="11" t="s">
        <v>3731</v>
      </c>
      <c r="G4411" s="8">
        <v>-812.16</v>
      </c>
      <c r="H4411" s="8">
        <v>0</v>
      </c>
      <c r="I4411" s="8">
        <f t="shared" si="158"/>
        <v>-100</v>
      </c>
      <c r="J4411" s="12"/>
    </row>
    <row r="4412" spans="1:10" x14ac:dyDescent="0.3">
      <c r="C4412" s="9"/>
      <c r="D4412" s="10">
        <v>45020</v>
      </c>
      <c r="E4412" t="s">
        <v>3732</v>
      </c>
      <c r="F4412" s="11" t="s">
        <v>3733</v>
      </c>
      <c r="G4412" s="8">
        <v>812.16</v>
      </c>
      <c r="H4412" s="8">
        <v>0</v>
      </c>
      <c r="I4412" s="8">
        <f t="shared" si="158"/>
        <v>712.16</v>
      </c>
      <c r="J4412" s="12"/>
    </row>
    <row r="4413" spans="1:10" x14ac:dyDescent="0.3">
      <c r="C4413" s="9"/>
      <c r="D4413" s="10">
        <v>45020</v>
      </c>
      <c r="E4413" t="s">
        <v>3734</v>
      </c>
      <c r="F4413" s="11" t="s">
        <v>3735</v>
      </c>
      <c r="G4413" s="8">
        <v>100</v>
      </c>
      <c r="H4413" s="8">
        <v>0</v>
      </c>
      <c r="I4413" s="8">
        <f t="shared" si="158"/>
        <v>812.16</v>
      </c>
      <c r="J4413" s="12"/>
    </row>
    <row r="4414" spans="1:10" x14ac:dyDescent="0.3">
      <c r="C4414" s="9"/>
      <c r="D4414" s="10">
        <v>45020</v>
      </c>
      <c r="E4414" t="s">
        <v>3736</v>
      </c>
      <c r="F4414" s="11" t="s">
        <v>3737</v>
      </c>
      <c r="G4414" s="8">
        <v>-100</v>
      </c>
      <c r="H4414" s="8">
        <v>0</v>
      </c>
      <c r="I4414" s="8">
        <f t="shared" si="158"/>
        <v>712.16</v>
      </c>
      <c r="J4414" s="12"/>
    </row>
    <row r="4415" spans="1:10" x14ac:dyDescent="0.3">
      <c r="C4415" s="9"/>
      <c r="D4415" s="10">
        <v>45021</v>
      </c>
      <c r="E4415" t="s">
        <v>3726</v>
      </c>
      <c r="F4415" s="11" t="s">
        <v>3727</v>
      </c>
      <c r="G4415" s="8">
        <v>0</v>
      </c>
      <c r="H4415" s="8">
        <v>812.16</v>
      </c>
      <c r="I4415" s="8">
        <f t="shared" si="158"/>
        <v>-100</v>
      </c>
      <c r="J4415" s="12">
        <v>572000001</v>
      </c>
    </row>
    <row r="4416" spans="1:10" x14ac:dyDescent="0.3">
      <c r="C4416" s="9"/>
      <c r="D4416" s="10">
        <v>45021</v>
      </c>
      <c r="E4416" t="s">
        <v>3728</v>
      </c>
      <c r="F4416" s="11" t="s">
        <v>3729</v>
      </c>
      <c r="G4416" s="8">
        <v>0</v>
      </c>
      <c r="H4416" s="8">
        <v>-100</v>
      </c>
      <c r="I4416" s="8">
        <f t="shared" si="158"/>
        <v>0</v>
      </c>
      <c r="J4416" s="12">
        <v>572000001</v>
      </c>
    </row>
    <row r="4417" spans="1:10" x14ac:dyDescent="0.3">
      <c r="C4417" s="9"/>
      <c r="D4417" s="10">
        <v>45037</v>
      </c>
      <c r="E4417" t="s">
        <v>3738</v>
      </c>
      <c r="F4417" s="11" t="s">
        <v>3739</v>
      </c>
      <c r="G4417" s="8">
        <v>205.8</v>
      </c>
      <c r="H4417" s="8">
        <v>0</v>
      </c>
      <c r="I4417" s="8">
        <f t="shared" si="158"/>
        <v>205.8</v>
      </c>
      <c r="J4417" s="12"/>
    </row>
    <row r="4418" spans="1:10" x14ac:dyDescent="0.3">
      <c r="C4418" s="9"/>
      <c r="D4418" s="10">
        <v>45037</v>
      </c>
      <c r="E4418" t="s">
        <v>3740</v>
      </c>
      <c r="F4418" s="11" t="s">
        <v>3741</v>
      </c>
      <c r="G4418" s="8">
        <v>-6.8</v>
      </c>
      <c r="H4418" s="8">
        <v>0</v>
      </c>
      <c r="I4418" s="8">
        <f t="shared" si="158"/>
        <v>199</v>
      </c>
      <c r="J4418" s="12"/>
    </row>
    <row r="4419" spans="1:10" x14ac:dyDescent="0.3">
      <c r="C4419" s="9"/>
      <c r="D4419" s="10">
        <v>45041</v>
      </c>
      <c r="E4419" t="s">
        <v>3738</v>
      </c>
      <c r="F4419" s="11" t="s">
        <v>3739</v>
      </c>
      <c r="G4419" s="8">
        <v>0</v>
      </c>
      <c r="H4419" s="8">
        <v>205.8</v>
      </c>
      <c r="I4419" s="8">
        <f t="shared" si="158"/>
        <v>-6.8000000000000114</v>
      </c>
      <c r="J4419" s="12">
        <v>572000001</v>
      </c>
    </row>
    <row r="4420" spans="1:10" x14ac:dyDescent="0.3">
      <c r="C4420" s="9"/>
      <c r="D4420" s="10">
        <v>45041</v>
      </c>
      <c r="E4420" t="s">
        <v>3740</v>
      </c>
      <c r="F4420" s="11" t="s">
        <v>3741</v>
      </c>
      <c r="G4420" s="8">
        <v>0</v>
      </c>
      <c r="H4420" s="8">
        <v>-6.8</v>
      </c>
      <c r="I4420" s="8">
        <f t="shared" si="158"/>
        <v>-1.1546319456101628E-14</v>
      </c>
      <c r="J4420" s="12">
        <v>572000001</v>
      </c>
    </row>
    <row r="4421" spans="1:10" x14ac:dyDescent="0.3">
      <c r="C4421" s="9"/>
      <c r="D4421" s="10">
        <v>45100</v>
      </c>
      <c r="E4421" t="s">
        <v>3742</v>
      </c>
      <c r="F4421" s="11" t="s">
        <v>3743</v>
      </c>
      <c r="G4421" s="8">
        <v>502.22</v>
      </c>
      <c r="H4421" s="8">
        <v>0</v>
      </c>
      <c r="I4421" s="8">
        <f t="shared" si="158"/>
        <v>502.22</v>
      </c>
      <c r="J4421" s="12"/>
    </row>
    <row r="4422" spans="1:10" x14ac:dyDescent="0.3">
      <c r="C4422" s="9"/>
      <c r="D4422" s="10">
        <v>45104</v>
      </c>
      <c r="E4422" t="s">
        <v>3744</v>
      </c>
      <c r="F4422" s="11" t="s">
        <v>3745</v>
      </c>
      <c r="G4422" s="8">
        <v>10.26</v>
      </c>
      <c r="H4422" s="8">
        <v>0</v>
      </c>
      <c r="I4422" s="8">
        <f t="shared" si="158"/>
        <v>512.48</v>
      </c>
      <c r="J4422" s="12"/>
    </row>
    <row r="4423" spans="1:10" x14ac:dyDescent="0.3">
      <c r="C4423" s="9"/>
      <c r="D4423" s="10">
        <v>45105</v>
      </c>
      <c r="E4423" t="s">
        <v>3742</v>
      </c>
      <c r="F4423" s="11" t="s">
        <v>3743</v>
      </c>
      <c r="G4423" s="8">
        <v>0</v>
      </c>
      <c r="H4423" s="8">
        <v>502.22</v>
      </c>
      <c r="I4423" s="8">
        <f t="shared" si="158"/>
        <v>10.259999999999991</v>
      </c>
      <c r="J4423" s="12">
        <v>572000001</v>
      </c>
    </row>
    <row r="4424" spans="1:10" x14ac:dyDescent="0.3">
      <c r="C4424" s="9"/>
      <c r="D4424" s="10">
        <v>45105</v>
      </c>
      <c r="E4424" t="s">
        <v>3744</v>
      </c>
      <c r="F4424" s="11" t="s">
        <v>3745</v>
      </c>
      <c r="G4424" s="8">
        <v>0</v>
      </c>
      <c r="H4424" s="8">
        <v>10.26</v>
      </c>
      <c r="I4424" s="8">
        <f t="shared" si="158"/>
        <v>0</v>
      </c>
      <c r="J4424" s="12">
        <v>572000001</v>
      </c>
    </row>
    <row r="4425" spans="1:10" x14ac:dyDescent="0.3">
      <c r="C4425" s="9"/>
      <c r="D4425" s="10">
        <v>45154</v>
      </c>
      <c r="E4425" t="s">
        <v>3746</v>
      </c>
      <c r="F4425" s="11" t="s">
        <v>3747</v>
      </c>
      <c r="G4425" s="8">
        <v>639.20000000000005</v>
      </c>
      <c r="H4425" s="8">
        <v>0</v>
      </c>
      <c r="I4425" s="8">
        <f t="shared" si="158"/>
        <v>639.20000000000005</v>
      </c>
      <c r="J4425" s="12"/>
    </row>
    <row r="4426" spans="1:10" x14ac:dyDescent="0.3">
      <c r="E4426" s="4" t="s">
        <v>12</v>
      </c>
      <c r="G4426" s="8">
        <f>SUM(G4409:G4425)</f>
        <v>2062.84</v>
      </c>
      <c r="H4426" s="8">
        <f>SUM(H4409:H4425)</f>
        <v>1423.64</v>
      </c>
      <c r="I4426" s="8">
        <f>G4426-H4426</f>
        <v>639.20000000000005</v>
      </c>
    </row>
    <row r="4428" spans="1:10" x14ac:dyDescent="0.3">
      <c r="A4428" s="5">
        <v>430000445</v>
      </c>
      <c r="B4428" s="6" t="s">
        <v>3748</v>
      </c>
      <c r="C4428" s="7"/>
      <c r="D4428" s="7"/>
      <c r="E4428" s="7"/>
      <c r="F4428" s="7"/>
      <c r="G4428" s="7"/>
      <c r="H4428" s="7"/>
      <c r="I4428" s="7"/>
      <c r="J4428" s="7"/>
    </row>
    <row r="4429" spans="1:10" x14ac:dyDescent="0.3">
      <c r="C4429" s="9"/>
      <c r="D4429" s="10">
        <v>45009</v>
      </c>
      <c r="E4429" t="s">
        <v>3749</v>
      </c>
      <c r="F4429" s="11" t="s">
        <v>3750</v>
      </c>
      <c r="G4429" s="8">
        <v>761.53</v>
      </c>
      <c r="H4429" s="8">
        <v>0</v>
      </c>
      <c r="I4429" s="8">
        <f>G4429-H4429</f>
        <v>761.53</v>
      </c>
      <c r="J4429" s="12"/>
    </row>
    <row r="4430" spans="1:10" x14ac:dyDescent="0.3">
      <c r="C4430" s="9"/>
      <c r="D4430" s="10">
        <v>45009</v>
      </c>
      <c r="E4430" t="s">
        <v>3751</v>
      </c>
      <c r="F4430" s="11" t="s">
        <v>3752</v>
      </c>
      <c r="G4430" s="8">
        <v>-100</v>
      </c>
      <c r="H4430" s="8">
        <v>0</v>
      </c>
      <c r="I4430" s="8">
        <f>G4430-H4430+I4429</f>
        <v>661.53</v>
      </c>
      <c r="J4430" s="12"/>
    </row>
    <row r="4431" spans="1:10" x14ac:dyDescent="0.3">
      <c r="C4431" s="9"/>
      <c r="D4431" s="10">
        <v>45014</v>
      </c>
      <c r="E4431" t="s">
        <v>3749</v>
      </c>
      <c r="F4431" s="11" t="s">
        <v>3750</v>
      </c>
      <c r="G4431" s="8">
        <v>0</v>
      </c>
      <c r="H4431" s="8">
        <v>761.53</v>
      </c>
      <c r="I4431" s="8">
        <f>G4431-H4431+I4430</f>
        <v>-100</v>
      </c>
      <c r="J4431" s="12">
        <v>572000002</v>
      </c>
    </row>
    <row r="4432" spans="1:10" x14ac:dyDescent="0.3">
      <c r="C4432" s="9"/>
      <c r="D4432" s="10">
        <v>45014</v>
      </c>
      <c r="E4432" t="s">
        <v>3751</v>
      </c>
      <c r="F4432" s="11" t="s">
        <v>3752</v>
      </c>
      <c r="G4432" s="8">
        <v>0</v>
      </c>
      <c r="H4432" s="8">
        <v>-100</v>
      </c>
      <c r="I4432" s="8">
        <f>G4432-H4432+I4431</f>
        <v>0</v>
      </c>
      <c r="J4432" s="12">
        <v>572000002</v>
      </c>
    </row>
    <row r="4433" spans="1:10" x14ac:dyDescent="0.3">
      <c r="E4433" s="4" t="s">
        <v>12</v>
      </c>
      <c r="G4433" s="8">
        <f>SUM(G4429:G4432)</f>
        <v>661.53</v>
      </c>
      <c r="H4433" s="8">
        <f>SUM(H4429:H4432)</f>
        <v>661.53</v>
      </c>
      <c r="I4433" s="8">
        <f>G4433-H4433</f>
        <v>0</v>
      </c>
    </row>
    <row r="4435" spans="1:10" x14ac:dyDescent="0.3">
      <c r="A4435" s="5">
        <v>430000446</v>
      </c>
      <c r="B4435" s="6" t="s">
        <v>3753</v>
      </c>
      <c r="C4435" s="7"/>
      <c r="D4435" s="7"/>
      <c r="E4435" s="7"/>
      <c r="F4435" s="7"/>
      <c r="G4435" s="7"/>
      <c r="H4435" s="7"/>
      <c r="I4435" s="7"/>
      <c r="J4435" s="7"/>
    </row>
    <row r="4436" spans="1:10" x14ac:dyDescent="0.3">
      <c r="C4436" s="9"/>
      <c r="D4436" s="10">
        <v>45013</v>
      </c>
      <c r="E4436" t="s">
        <v>3754</v>
      </c>
      <c r="F4436" s="11" t="s">
        <v>3755</v>
      </c>
      <c r="G4436" s="8">
        <v>3313.87</v>
      </c>
      <c r="H4436" s="8">
        <v>0</v>
      </c>
      <c r="I4436" s="8">
        <f>G4436-H4436</f>
        <v>3313.87</v>
      </c>
      <c r="J4436" s="12"/>
    </row>
    <row r="4437" spans="1:10" x14ac:dyDescent="0.3">
      <c r="C4437" s="9"/>
      <c r="D4437" s="10">
        <v>45083</v>
      </c>
      <c r="E4437" t="s">
        <v>3756</v>
      </c>
      <c r="F4437" s="11" t="s">
        <v>3757</v>
      </c>
      <c r="G4437" s="8">
        <v>495.83</v>
      </c>
      <c r="H4437" s="8">
        <v>0</v>
      </c>
      <c r="I4437" s="8">
        <f t="shared" ref="I4437:I4452" si="159">G4437-H4437+I4436</f>
        <v>3809.7</v>
      </c>
      <c r="J4437" s="12"/>
    </row>
    <row r="4438" spans="1:10" x14ac:dyDescent="0.3">
      <c r="C4438" s="9"/>
      <c r="D4438" s="10">
        <v>45135</v>
      </c>
      <c r="E4438" t="s">
        <v>3756</v>
      </c>
      <c r="F4438" s="11" t="s">
        <v>3757</v>
      </c>
      <c r="G4438" s="8">
        <v>0</v>
      </c>
      <c r="H4438" s="8">
        <v>495.83</v>
      </c>
      <c r="I4438" s="8">
        <f t="shared" si="159"/>
        <v>3313.87</v>
      </c>
      <c r="J4438" s="12">
        <v>570000000</v>
      </c>
    </row>
    <row r="4439" spans="1:10" x14ac:dyDescent="0.3">
      <c r="C4439" s="9"/>
      <c r="D4439" s="10">
        <v>45137</v>
      </c>
      <c r="E4439" t="s">
        <v>3758</v>
      </c>
      <c r="F4439" s="11" t="s">
        <v>3759</v>
      </c>
      <c r="G4439" s="8">
        <v>-3313.86</v>
      </c>
      <c r="H4439" s="8">
        <v>0</v>
      </c>
      <c r="I4439" s="8">
        <f t="shared" si="159"/>
        <v>9.9999999997635314E-3</v>
      </c>
      <c r="J4439" s="12"/>
    </row>
    <row r="4440" spans="1:10" x14ac:dyDescent="0.3">
      <c r="C4440" s="9"/>
      <c r="D4440" s="10">
        <v>45137</v>
      </c>
      <c r="E4440" t="s">
        <v>3760</v>
      </c>
      <c r="F4440" s="11" t="s">
        <v>16</v>
      </c>
      <c r="G4440" s="8">
        <v>0</v>
      </c>
      <c r="H4440" s="8">
        <v>0.01</v>
      </c>
      <c r="I4440" s="8">
        <f t="shared" si="159"/>
        <v>-2.3646883062777846E-13</v>
      </c>
      <c r="J4440" s="12">
        <v>659000000</v>
      </c>
    </row>
    <row r="4441" spans="1:10" x14ac:dyDescent="0.3">
      <c r="C4441" s="9"/>
      <c r="D4441" s="10">
        <v>45139</v>
      </c>
      <c r="E4441" t="s">
        <v>3761</v>
      </c>
      <c r="F4441" s="11" t="s">
        <v>3762</v>
      </c>
      <c r="G4441" s="8">
        <v>-107.19</v>
      </c>
      <c r="H4441" s="8">
        <v>0</v>
      </c>
      <c r="I4441" s="8">
        <f t="shared" si="159"/>
        <v>-107.19000000000024</v>
      </c>
      <c r="J4441" s="12"/>
    </row>
    <row r="4442" spans="1:10" x14ac:dyDescent="0.3">
      <c r="C4442" s="9"/>
      <c r="D4442" s="10">
        <v>45139</v>
      </c>
      <c r="E4442" t="s">
        <v>3763</v>
      </c>
      <c r="F4442" s="11" t="s">
        <v>3764</v>
      </c>
      <c r="G4442" s="8">
        <v>-199.71</v>
      </c>
      <c r="H4442" s="8">
        <v>0</v>
      </c>
      <c r="I4442" s="8">
        <f t="shared" si="159"/>
        <v>-306.90000000000026</v>
      </c>
      <c r="J4442" s="12"/>
    </row>
    <row r="4443" spans="1:10" x14ac:dyDescent="0.3">
      <c r="C4443" s="9"/>
      <c r="D4443" s="10">
        <v>45139</v>
      </c>
      <c r="E4443" t="s">
        <v>3765</v>
      </c>
      <c r="F4443" s="11" t="s">
        <v>3766</v>
      </c>
      <c r="G4443" s="8">
        <v>-239.59</v>
      </c>
      <c r="H4443" s="8">
        <v>0</v>
      </c>
      <c r="I4443" s="8">
        <f t="shared" si="159"/>
        <v>-546.49000000000024</v>
      </c>
      <c r="J4443" s="12"/>
    </row>
    <row r="4444" spans="1:10" x14ac:dyDescent="0.3">
      <c r="C4444" s="9"/>
      <c r="D4444" s="10">
        <v>45141</v>
      </c>
      <c r="E4444" t="s">
        <v>3767</v>
      </c>
      <c r="F4444" s="11" t="s">
        <v>3768</v>
      </c>
      <c r="G4444" s="8">
        <v>876.85</v>
      </c>
      <c r="H4444" s="8">
        <v>0</v>
      </c>
      <c r="I4444" s="8">
        <f t="shared" si="159"/>
        <v>330.35999999999979</v>
      </c>
      <c r="J4444" s="12"/>
    </row>
    <row r="4445" spans="1:10" x14ac:dyDescent="0.3">
      <c r="C4445" s="9"/>
      <c r="D4445" s="10">
        <v>45142</v>
      </c>
      <c r="E4445" t="s">
        <v>3761</v>
      </c>
      <c r="F4445" s="11" t="s">
        <v>3762</v>
      </c>
      <c r="G4445" s="8">
        <v>0</v>
      </c>
      <c r="H4445" s="8">
        <v>-107.19</v>
      </c>
      <c r="I4445" s="8">
        <f t="shared" si="159"/>
        <v>437.54999999999978</v>
      </c>
      <c r="J4445" s="12">
        <v>572000002</v>
      </c>
    </row>
    <row r="4446" spans="1:10" x14ac:dyDescent="0.3">
      <c r="C4446" s="9"/>
      <c r="D4446" s="10">
        <v>45142</v>
      </c>
      <c r="E4446" t="s">
        <v>3763</v>
      </c>
      <c r="F4446" s="11" t="s">
        <v>3764</v>
      </c>
      <c r="G4446" s="8">
        <v>0</v>
      </c>
      <c r="H4446" s="8">
        <v>-199.71</v>
      </c>
      <c r="I4446" s="8">
        <f t="shared" si="159"/>
        <v>637.25999999999976</v>
      </c>
      <c r="J4446" s="12">
        <v>572000002</v>
      </c>
    </row>
    <row r="4447" spans="1:10" x14ac:dyDescent="0.3">
      <c r="C4447" s="9"/>
      <c r="D4447" s="10">
        <v>45142</v>
      </c>
      <c r="E4447" t="s">
        <v>3765</v>
      </c>
      <c r="F4447" s="11" t="s">
        <v>3766</v>
      </c>
      <c r="G4447" s="8">
        <v>0</v>
      </c>
      <c r="H4447" s="8">
        <v>-239.59</v>
      </c>
      <c r="I4447" s="8">
        <f t="shared" si="159"/>
        <v>876.8499999999998</v>
      </c>
      <c r="J4447" s="12">
        <v>572000002</v>
      </c>
    </row>
    <row r="4448" spans="1:10" x14ac:dyDescent="0.3">
      <c r="C4448" s="9"/>
      <c r="D4448" s="10">
        <v>45142</v>
      </c>
      <c r="E4448" t="s">
        <v>3767</v>
      </c>
      <c r="F4448" s="11" t="s">
        <v>3768</v>
      </c>
      <c r="G4448" s="8">
        <v>0</v>
      </c>
      <c r="H4448" s="8">
        <v>876.85</v>
      </c>
      <c r="I4448" s="8">
        <f t="shared" si="159"/>
        <v>0</v>
      </c>
      <c r="J4448" s="12">
        <v>572000002</v>
      </c>
    </row>
    <row r="4449" spans="1:10" x14ac:dyDescent="0.3">
      <c r="C4449" s="9"/>
      <c r="D4449" s="10">
        <v>45142</v>
      </c>
      <c r="E4449" t="s">
        <v>3769</v>
      </c>
      <c r="F4449" s="11" t="s">
        <v>3770</v>
      </c>
      <c r="G4449" s="8">
        <v>0</v>
      </c>
      <c r="H4449" s="8">
        <v>-88.72</v>
      </c>
      <c r="I4449" s="8">
        <f t="shared" si="159"/>
        <v>88.72</v>
      </c>
      <c r="J4449" s="12">
        <v>572000002</v>
      </c>
    </row>
    <row r="4450" spans="1:10" x14ac:dyDescent="0.3">
      <c r="C4450" s="9"/>
      <c r="D4450" s="10">
        <v>45142</v>
      </c>
      <c r="E4450" t="s">
        <v>3771</v>
      </c>
      <c r="F4450" s="11" t="s">
        <v>3772</v>
      </c>
      <c r="G4450" s="8">
        <v>0</v>
      </c>
      <c r="H4450" s="8">
        <v>-26.57</v>
      </c>
      <c r="I4450" s="8">
        <f t="shared" si="159"/>
        <v>115.28999999999999</v>
      </c>
      <c r="J4450" s="12">
        <v>572000002</v>
      </c>
    </row>
    <row r="4451" spans="1:10" x14ac:dyDescent="0.3">
      <c r="C4451" s="9"/>
      <c r="D4451" s="10">
        <v>45144</v>
      </c>
      <c r="E4451" t="s">
        <v>3769</v>
      </c>
      <c r="F4451" s="11" t="s">
        <v>3770</v>
      </c>
      <c r="G4451" s="8">
        <v>-88.72</v>
      </c>
      <c r="H4451" s="8">
        <v>0</v>
      </c>
      <c r="I4451" s="8">
        <f t="shared" si="159"/>
        <v>26.569999999999993</v>
      </c>
      <c r="J4451" s="12"/>
    </row>
    <row r="4452" spans="1:10" x14ac:dyDescent="0.3">
      <c r="C4452" s="9"/>
      <c r="D4452" s="10">
        <v>45144</v>
      </c>
      <c r="E4452" t="s">
        <v>3771</v>
      </c>
      <c r="F4452" s="11" t="s">
        <v>3772</v>
      </c>
      <c r="G4452" s="8">
        <v>-26.57</v>
      </c>
      <c r="H4452" s="8">
        <v>0</v>
      </c>
      <c r="I4452" s="8">
        <f t="shared" si="159"/>
        <v>0</v>
      </c>
      <c r="J4452" s="12"/>
    </row>
    <row r="4453" spans="1:10" x14ac:dyDescent="0.3">
      <c r="E4453" s="4" t="s">
        <v>12</v>
      </c>
      <c r="G4453" s="8">
        <f>SUM(G4436:G4452)</f>
        <v>710.90999999999963</v>
      </c>
      <c r="H4453" s="8">
        <f>SUM(H4436:H4452)</f>
        <v>710.91</v>
      </c>
      <c r="I4453" s="8">
        <f>G4453-H4453</f>
        <v>0</v>
      </c>
    </row>
    <row r="4455" spans="1:10" x14ac:dyDescent="0.3">
      <c r="A4455" s="5">
        <v>430000447</v>
      </c>
      <c r="B4455" s="6" t="s">
        <v>3773</v>
      </c>
      <c r="C4455" s="7"/>
      <c r="D4455" s="7"/>
      <c r="E4455" s="7"/>
      <c r="F4455" s="7"/>
      <c r="G4455" s="7"/>
      <c r="H4455" s="7"/>
      <c r="I4455" s="7"/>
      <c r="J4455" s="7"/>
    </row>
    <row r="4456" spans="1:10" x14ac:dyDescent="0.3">
      <c r="C4456" s="9"/>
      <c r="D4456" s="10">
        <v>45014</v>
      </c>
      <c r="E4456" t="s">
        <v>3774</v>
      </c>
      <c r="F4456" s="11" t="s">
        <v>3775</v>
      </c>
      <c r="G4456" s="8">
        <v>491.14</v>
      </c>
      <c r="H4456" s="8">
        <v>0</v>
      </c>
      <c r="I4456" s="8">
        <f>G4456-H4456</f>
        <v>491.14</v>
      </c>
      <c r="J4456" s="12"/>
    </row>
    <row r="4457" spans="1:10" x14ac:dyDescent="0.3">
      <c r="C4457" s="9"/>
      <c r="D4457" s="10">
        <v>45021</v>
      </c>
      <c r="E4457" t="s">
        <v>3774</v>
      </c>
      <c r="F4457" s="11" t="s">
        <v>3775</v>
      </c>
      <c r="G4457" s="8">
        <v>0</v>
      </c>
      <c r="H4457" s="8">
        <v>491.14</v>
      </c>
      <c r="I4457" s="8">
        <f>G4457-H4457+I4456</f>
        <v>0</v>
      </c>
      <c r="J4457" s="12">
        <v>572000001</v>
      </c>
    </row>
    <row r="4458" spans="1:10" x14ac:dyDescent="0.3">
      <c r="E4458" s="4" t="s">
        <v>12</v>
      </c>
      <c r="G4458" s="8">
        <f>SUM(G4456:G4457)</f>
        <v>491.14</v>
      </c>
      <c r="H4458" s="8">
        <f>SUM(H4456:H4457)</f>
        <v>491.14</v>
      </c>
      <c r="I4458" s="8">
        <f>G4458-H4458</f>
        <v>0</v>
      </c>
    </row>
    <row r="4460" spans="1:10" x14ac:dyDescent="0.3">
      <c r="A4460" s="5">
        <v>430000448</v>
      </c>
      <c r="B4460" s="6" t="s">
        <v>3776</v>
      </c>
      <c r="C4460" s="7"/>
      <c r="D4460" s="7"/>
      <c r="E4460" s="7"/>
      <c r="F4460" s="7"/>
      <c r="G4460" s="7"/>
      <c r="H4460" s="7"/>
      <c r="I4460" s="7"/>
      <c r="J4460" s="7"/>
    </row>
    <row r="4461" spans="1:10" x14ac:dyDescent="0.3">
      <c r="C4461" s="9"/>
      <c r="D4461" s="10">
        <v>45014</v>
      </c>
      <c r="E4461" t="s">
        <v>3777</v>
      </c>
      <c r="F4461" s="11" t="s">
        <v>3778</v>
      </c>
      <c r="G4461" s="8">
        <v>496.63</v>
      </c>
      <c r="H4461" s="8">
        <v>0</v>
      </c>
      <c r="I4461" s="8">
        <f>G4461-H4461</f>
        <v>496.63</v>
      </c>
      <c r="J4461" s="12"/>
    </row>
    <row r="4462" spans="1:10" x14ac:dyDescent="0.3">
      <c r="C4462" s="9"/>
      <c r="D4462" s="10">
        <v>45020</v>
      </c>
      <c r="E4462" t="s">
        <v>3777</v>
      </c>
      <c r="F4462" s="11" t="s">
        <v>3778</v>
      </c>
      <c r="G4462" s="8">
        <v>0</v>
      </c>
      <c r="H4462" s="8">
        <v>496.63</v>
      </c>
      <c r="I4462" s="8">
        <f>G4462-H4462+I4461</f>
        <v>0</v>
      </c>
      <c r="J4462" s="12">
        <v>572000001</v>
      </c>
    </row>
    <row r="4463" spans="1:10" x14ac:dyDescent="0.3">
      <c r="C4463" s="9"/>
      <c r="D4463" s="10">
        <v>45120</v>
      </c>
      <c r="E4463" t="s">
        <v>3779</v>
      </c>
      <c r="F4463" s="11" t="s">
        <v>3780</v>
      </c>
      <c r="G4463" s="8">
        <v>385.86</v>
      </c>
      <c r="H4463" s="8">
        <v>0</v>
      </c>
      <c r="I4463" s="8">
        <f>G4463-H4463+I4462</f>
        <v>385.86</v>
      </c>
      <c r="J4463" s="12"/>
    </row>
    <row r="4464" spans="1:10" x14ac:dyDescent="0.3">
      <c r="C4464" s="9"/>
      <c r="D4464" s="10">
        <v>45125</v>
      </c>
      <c r="E4464" t="s">
        <v>3781</v>
      </c>
      <c r="F4464" s="11" t="s">
        <v>3782</v>
      </c>
      <c r="G4464" s="8">
        <v>76.02</v>
      </c>
      <c r="H4464" s="8">
        <v>0</v>
      </c>
      <c r="I4464" s="8">
        <f>G4464-H4464+I4463</f>
        <v>461.88</v>
      </c>
      <c r="J4464" s="12"/>
    </row>
    <row r="4465" spans="1:10" x14ac:dyDescent="0.3">
      <c r="C4465" s="9"/>
      <c r="D4465" s="10">
        <v>45129</v>
      </c>
      <c r="E4465" t="s">
        <v>3781</v>
      </c>
      <c r="F4465" s="11" t="s">
        <v>3782</v>
      </c>
      <c r="G4465" s="8">
        <v>0</v>
      </c>
      <c r="H4465" s="8">
        <v>76.02</v>
      </c>
      <c r="I4465" s="8">
        <f>G4465-H4465+I4464</f>
        <v>385.86</v>
      </c>
      <c r="J4465" s="12">
        <v>572000001</v>
      </c>
    </row>
    <row r="4466" spans="1:10" x14ac:dyDescent="0.3">
      <c r="C4466" s="9"/>
      <c r="D4466" s="10">
        <v>45129</v>
      </c>
      <c r="E4466" t="s">
        <v>3779</v>
      </c>
      <c r="F4466" s="11" t="s">
        <v>3780</v>
      </c>
      <c r="G4466" s="8">
        <v>0</v>
      </c>
      <c r="H4466" s="8">
        <v>385.86</v>
      </c>
      <c r="I4466" s="8">
        <f>G4466-H4466+I4465</f>
        <v>0</v>
      </c>
      <c r="J4466" s="12">
        <v>572000001</v>
      </c>
    </row>
    <row r="4467" spans="1:10" x14ac:dyDescent="0.3">
      <c r="E4467" s="4" t="s">
        <v>12</v>
      </c>
      <c r="G4467" s="8">
        <f>SUM(G4461:G4466)</f>
        <v>958.51</v>
      </c>
      <c r="H4467" s="8">
        <f>SUM(H4461:H4466)</f>
        <v>958.51</v>
      </c>
      <c r="I4467" s="8">
        <f>G4467-H4467</f>
        <v>0</v>
      </c>
    </row>
    <row r="4469" spans="1:10" x14ac:dyDescent="0.3">
      <c r="A4469" s="5">
        <v>430000449</v>
      </c>
      <c r="B4469" s="6" t="s">
        <v>3783</v>
      </c>
      <c r="C4469" s="7"/>
      <c r="D4469" s="7"/>
      <c r="E4469" s="7"/>
      <c r="F4469" s="7"/>
      <c r="G4469" s="7"/>
      <c r="H4469" s="7"/>
      <c r="I4469" s="7"/>
      <c r="J4469" s="7"/>
    </row>
    <row r="4470" spans="1:10" x14ac:dyDescent="0.3">
      <c r="C4470" s="9"/>
      <c r="D4470" s="10">
        <v>45014</v>
      </c>
      <c r="E4470" t="s">
        <v>3784</v>
      </c>
      <c r="F4470" s="11" t="s">
        <v>3785</v>
      </c>
      <c r="G4470" s="8">
        <v>433.51</v>
      </c>
      <c r="H4470" s="8">
        <v>0</v>
      </c>
      <c r="I4470" s="8">
        <f>G4470-H4470</f>
        <v>433.51</v>
      </c>
      <c r="J4470" s="12"/>
    </row>
    <row r="4471" spans="1:10" x14ac:dyDescent="0.3">
      <c r="C4471" s="9"/>
      <c r="D4471" s="10">
        <v>45014</v>
      </c>
      <c r="E4471" t="s">
        <v>3784</v>
      </c>
      <c r="F4471" s="11" t="s">
        <v>3785</v>
      </c>
      <c r="G4471" s="8">
        <v>0</v>
      </c>
      <c r="H4471" s="8">
        <v>433.51</v>
      </c>
      <c r="I4471" s="8">
        <f t="shared" ref="I4471:I4482" si="160">G4471-H4471+I4470</f>
        <v>0</v>
      </c>
      <c r="J4471" s="12">
        <v>572000002</v>
      </c>
    </row>
    <row r="4472" spans="1:10" x14ac:dyDescent="0.3">
      <c r="C4472" s="9"/>
      <c r="D4472" s="10">
        <v>45154</v>
      </c>
      <c r="E4472" t="s">
        <v>3786</v>
      </c>
      <c r="F4472" s="11" t="s">
        <v>3787</v>
      </c>
      <c r="G4472" s="8">
        <v>-20.72</v>
      </c>
      <c r="H4472" s="8">
        <v>0</v>
      </c>
      <c r="I4472" s="8">
        <f t="shared" si="160"/>
        <v>-20.72</v>
      </c>
      <c r="J4472" s="12"/>
    </row>
    <row r="4473" spans="1:10" x14ac:dyDescent="0.3">
      <c r="C4473" s="9"/>
      <c r="D4473" s="10">
        <v>45156</v>
      </c>
      <c r="E4473" t="s">
        <v>3788</v>
      </c>
      <c r="F4473" s="11" t="s">
        <v>3789</v>
      </c>
      <c r="G4473" s="8">
        <v>735.39</v>
      </c>
      <c r="H4473" s="8">
        <v>0</v>
      </c>
      <c r="I4473" s="8">
        <f t="shared" si="160"/>
        <v>714.67</v>
      </c>
      <c r="J4473" s="12"/>
    </row>
    <row r="4474" spans="1:10" x14ac:dyDescent="0.3">
      <c r="C4474" s="9"/>
      <c r="D4474" s="10">
        <v>45156</v>
      </c>
      <c r="E4474" t="s">
        <v>3790</v>
      </c>
      <c r="F4474" s="11" t="s">
        <v>3791</v>
      </c>
      <c r="G4474" s="8">
        <v>-100</v>
      </c>
      <c r="H4474" s="8">
        <v>0</v>
      </c>
      <c r="I4474" s="8">
        <f t="shared" si="160"/>
        <v>614.66999999999996</v>
      </c>
      <c r="J4474" s="12"/>
    </row>
    <row r="4475" spans="1:10" x14ac:dyDescent="0.3">
      <c r="C4475" s="9"/>
      <c r="D4475" s="10">
        <v>45156</v>
      </c>
      <c r="E4475" t="s">
        <v>3792</v>
      </c>
      <c r="F4475" s="11" t="s">
        <v>3793</v>
      </c>
      <c r="G4475" s="8">
        <v>-735.39</v>
      </c>
      <c r="H4475" s="8">
        <v>0</v>
      </c>
      <c r="I4475" s="8">
        <f t="shared" si="160"/>
        <v>-120.72000000000003</v>
      </c>
      <c r="J4475" s="12"/>
    </row>
    <row r="4476" spans="1:10" x14ac:dyDescent="0.3">
      <c r="C4476" s="9"/>
      <c r="D4476" s="10">
        <v>45159</v>
      </c>
      <c r="E4476" t="s">
        <v>3794</v>
      </c>
      <c r="F4476" s="11" t="s">
        <v>3795</v>
      </c>
      <c r="G4476" s="8">
        <v>705.47</v>
      </c>
      <c r="H4476" s="8">
        <v>0</v>
      </c>
      <c r="I4476" s="8">
        <f t="shared" si="160"/>
        <v>584.75</v>
      </c>
      <c r="J4476" s="12"/>
    </row>
    <row r="4477" spans="1:10" x14ac:dyDescent="0.3">
      <c r="C4477" s="9"/>
      <c r="D4477" s="10">
        <v>45164</v>
      </c>
      <c r="E4477" t="s">
        <v>3796</v>
      </c>
      <c r="F4477" s="11" t="s">
        <v>3797</v>
      </c>
      <c r="G4477" s="8">
        <v>-10.11</v>
      </c>
      <c r="H4477" s="8">
        <v>0</v>
      </c>
      <c r="I4477" s="8">
        <f t="shared" si="160"/>
        <v>574.64</v>
      </c>
      <c r="J4477" s="12"/>
    </row>
    <row r="4478" spans="1:10" x14ac:dyDescent="0.3">
      <c r="C4478" s="9"/>
      <c r="D4478" s="10">
        <v>45164</v>
      </c>
      <c r="E4478" t="s">
        <v>3786</v>
      </c>
      <c r="F4478" s="11" t="s">
        <v>3787</v>
      </c>
      <c r="G4478" s="8">
        <v>0</v>
      </c>
      <c r="H4478" s="8">
        <v>-20.72</v>
      </c>
      <c r="I4478" s="8">
        <f t="shared" si="160"/>
        <v>595.36</v>
      </c>
      <c r="J4478" s="12">
        <v>572000001</v>
      </c>
    </row>
    <row r="4479" spans="1:10" x14ac:dyDescent="0.3">
      <c r="C4479" s="9"/>
      <c r="D4479" s="10">
        <v>45164</v>
      </c>
      <c r="E4479" t="s">
        <v>3788</v>
      </c>
      <c r="F4479" s="11" t="s">
        <v>3789</v>
      </c>
      <c r="G4479" s="8">
        <v>0</v>
      </c>
      <c r="H4479" s="8">
        <v>735.39</v>
      </c>
      <c r="I4479" s="8">
        <f t="shared" si="160"/>
        <v>-140.02999999999997</v>
      </c>
      <c r="J4479" s="12">
        <v>572000001</v>
      </c>
    </row>
    <row r="4480" spans="1:10" x14ac:dyDescent="0.3">
      <c r="C4480" s="9"/>
      <c r="D4480" s="10">
        <v>45164</v>
      </c>
      <c r="E4480" t="s">
        <v>3790</v>
      </c>
      <c r="F4480" s="11" t="s">
        <v>3791</v>
      </c>
      <c r="G4480" s="8">
        <v>0</v>
      </c>
      <c r="H4480" s="8">
        <v>-100</v>
      </c>
      <c r="I4480" s="8">
        <f t="shared" si="160"/>
        <v>-40.029999999999973</v>
      </c>
      <c r="J4480" s="12">
        <v>572000001</v>
      </c>
    </row>
    <row r="4481" spans="1:10" x14ac:dyDescent="0.3">
      <c r="C4481" s="9"/>
      <c r="D4481" s="10">
        <v>45164</v>
      </c>
      <c r="E4481" t="s">
        <v>3792</v>
      </c>
      <c r="F4481" s="11" t="s">
        <v>3793</v>
      </c>
      <c r="G4481" s="8">
        <v>0</v>
      </c>
      <c r="H4481" s="8">
        <v>-735.39</v>
      </c>
      <c r="I4481" s="8">
        <f t="shared" si="160"/>
        <v>695.36</v>
      </c>
      <c r="J4481" s="12">
        <v>572000001</v>
      </c>
    </row>
    <row r="4482" spans="1:10" x14ac:dyDescent="0.3">
      <c r="C4482" s="9"/>
      <c r="D4482" s="10">
        <v>45164</v>
      </c>
      <c r="E4482" t="s">
        <v>3794</v>
      </c>
      <c r="F4482" s="11" t="s">
        <v>3795</v>
      </c>
      <c r="G4482" s="8">
        <v>0</v>
      </c>
      <c r="H4482" s="8">
        <v>705.47</v>
      </c>
      <c r="I4482" s="8">
        <f t="shared" si="160"/>
        <v>-10.110000000000014</v>
      </c>
      <c r="J4482" s="12">
        <v>572000001</v>
      </c>
    </row>
    <row r="4483" spans="1:10" x14ac:dyDescent="0.3">
      <c r="E4483" s="4" t="s">
        <v>12</v>
      </c>
      <c r="G4483" s="8">
        <f>SUM(G4470:G4482)</f>
        <v>1008.1499999999999</v>
      </c>
      <c r="H4483" s="8">
        <f>SUM(H4470:H4482)</f>
        <v>1018.2599999999999</v>
      </c>
      <c r="I4483" s="8">
        <f>G4483-H4483</f>
        <v>-10.110000000000014</v>
      </c>
    </row>
    <row r="4485" spans="1:10" x14ac:dyDescent="0.3">
      <c r="A4485" s="5">
        <v>430000450</v>
      </c>
      <c r="B4485" s="6" t="s">
        <v>3798</v>
      </c>
      <c r="C4485" s="7"/>
      <c r="D4485" s="7"/>
      <c r="E4485" s="7"/>
      <c r="F4485" s="7"/>
      <c r="G4485" s="7"/>
      <c r="H4485" s="7"/>
      <c r="I4485" s="7"/>
      <c r="J4485" s="7"/>
    </row>
    <row r="4486" spans="1:10" x14ac:dyDescent="0.3">
      <c r="C4486" s="9"/>
      <c r="D4486" s="10">
        <v>45015</v>
      </c>
      <c r="E4486" t="s">
        <v>3799</v>
      </c>
      <c r="F4486" s="11" t="s">
        <v>3800</v>
      </c>
      <c r="G4486" s="8">
        <v>1007.42</v>
      </c>
      <c r="H4486" s="8">
        <v>0</v>
      </c>
      <c r="I4486" s="8">
        <f>G4486-H4486</f>
        <v>1007.42</v>
      </c>
      <c r="J4486" s="12">
        <v>700000002</v>
      </c>
    </row>
    <row r="4487" spans="1:10" x14ac:dyDescent="0.3">
      <c r="C4487" s="9"/>
      <c r="D4487" s="10">
        <v>45040</v>
      </c>
      <c r="E4487" t="s">
        <v>3799</v>
      </c>
      <c r="F4487" s="11" t="s">
        <v>3800</v>
      </c>
      <c r="G4487" s="8">
        <v>0</v>
      </c>
      <c r="H4487" s="8">
        <v>1007.42</v>
      </c>
      <c r="I4487" s="8">
        <f>G4487-H4487+I4486</f>
        <v>0</v>
      </c>
      <c r="J4487" s="12">
        <v>572000002</v>
      </c>
    </row>
    <row r="4488" spans="1:10" x14ac:dyDescent="0.3">
      <c r="C4488" s="9"/>
      <c r="D4488" s="10">
        <v>45130</v>
      </c>
      <c r="E4488" t="s">
        <v>3801</v>
      </c>
      <c r="F4488" s="11" t="s">
        <v>3802</v>
      </c>
      <c r="G4488" s="8">
        <v>1227.72</v>
      </c>
      <c r="H4488" s="8">
        <v>0</v>
      </c>
      <c r="I4488" s="8">
        <f>G4488-H4488+I4487</f>
        <v>1227.72</v>
      </c>
      <c r="J4488" s="12">
        <v>700000002</v>
      </c>
    </row>
    <row r="4489" spans="1:10" x14ac:dyDescent="0.3">
      <c r="E4489" s="4" t="s">
        <v>12</v>
      </c>
      <c r="G4489" s="8">
        <f>SUM(G4486:G4488)</f>
        <v>2235.14</v>
      </c>
      <c r="H4489" s="8">
        <f>SUM(H4486:H4488)</f>
        <v>1007.42</v>
      </c>
      <c r="I4489" s="8">
        <f>G4489-H4489</f>
        <v>1227.7199999999998</v>
      </c>
    </row>
    <row r="4491" spans="1:10" x14ac:dyDescent="0.3">
      <c r="A4491" s="5">
        <v>430000451</v>
      </c>
      <c r="B4491" s="6" t="s">
        <v>3803</v>
      </c>
      <c r="C4491" s="7"/>
      <c r="D4491" s="7"/>
      <c r="E4491" s="7"/>
      <c r="F4491" s="7"/>
      <c r="G4491" s="7"/>
      <c r="H4491" s="7"/>
      <c r="I4491" s="7"/>
      <c r="J4491" s="7"/>
    </row>
    <row r="4492" spans="1:10" x14ac:dyDescent="0.3">
      <c r="C4492" s="9"/>
      <c r="D4492" s="10">
        <v>45015</v>
      </c>
      <c r="E4492" t="s">
        <v>3804</v>
      </c>
      <c r="F4492" s="11" t="s">
        <v>3805</v>
      </c>
      <c r="G4492" s="8">
        <v>934.16</v>
      </c>
      <c r="H4492" s="8">
        <v>0</v>
      </c>
      <c r="I4492" s="8">
        <f>G4492-H4492</f>
        <v>934.16</v>
      </c>
      <c r="J4492" s="12"/>
    </row>
    <row r="4493" spans="1:10" x14ac:dyDescent="0.3">
      <c r="C4493" s="9"/>
      <c r="D4493" s="10">
        <v>45021</v>
      </c>
      <c r="E4493" t="s">
        <v>3804</v>
      </c>
      <c r="F4493" s="11" t="s">
        <v>3805</v>
      </c>
      <c r="G4493" s="8">
        <v>0</v>
      </c>
      <c r="H4493" s="8">
        <v>934.16</v>
      </c>
      <c r="I4493" s="8">
        <f t="shared" ref="I4493:I4504" si="161">G4493-H4493+I4492</f>
        <v>0</v>
      </c>
      <c r="J4493" s="12">
        <v>572000001</v>
      </c>
    </row>
    <row r="4494" spans="1:10" x14ac:dyDescent="0.3">
      <c r="C4494" s="9"/>
      <c r="D4494" s="10">
        <v>45097</v>
      </c>
      <c r="E4494" t="s">
        <v>3806</v>
      </c>
      <c r="F4494" s="11" t="s">
        <v>3807</v>
      </c>
      <c r="G4494" s="8">
        <v>-11</v>
      </c>
      <c r="H4494" s="8">
        <v>0</v>
      </c>
      <c r="I4494" s="8">
        <f t="shared" si="161"/>
        <v>-11</v>
      </c>
      <c r="J4494" s="12"/>
    </row>
    <row r="4495" spans="1:10" x14ac:dyDescent="0.3">
      <c r="C4495" s="9"/>
      <c r="D4495" s="10">
        <v>45098</v>
      </c>
      <c r="E4495" t="s">
        <v>3808</v>
      </c>
      <c r="F4495" s="11" t="s">
        <v>3809</v>
      </c>
      <c r="G4495" s="8">
        <v>208.47</v>
      </c>
      <c r="H4495" s="8">
        <v>0</v>
      </c>
      <c r="I4495" s="8">
        <f t="shared" si="161"/>
        <v>197.47</v>
      </c>
      <c r="J4495" s="12"/>
    </row>
    <row r="4496" spans="1:10" x14ac:dyDescent="0.3">
      <c r="C4496" s="9"/>
      <c r="D4496" s="10">
        <v>45105</v>
      </c>
      <c r="E4496" t="s">
        <v>3808</v>
      </c>
      <c r="F4496" s="11" t="s">
        <v>3809</v>
      </c>
      <c r="G4496" s="8">
        <v>0</v>
      </c>
      <c r="H4496" s="8">
        <v>208.47</v>
      </c>
      <c r="I4496" s="8">
        <f t="shared" si="161"/>
        <v>-11</v>
      </c>
      <c r="J4496" s="12">
        <v>572000001</v>
      </c>
    </row>
    <row r="4497" spans="1:10" x14ac:dyDescent="0.3">
      <c r="C4497" s="9"/>
      <c r="D4497" s="10">
        <v>45127</v>
      </c>
      <c r="E4497" t="s">
        <v>3810</v>
      </c>
      <c r="F4497" s="11" t="s">
        <v>3811</v>
      </c>
      <c r="G4497" s="8">
        <v>-86.78</v>
      </c>
      <c r="H4497" s="8">
        <v>0</v>
      </c>
      <c r="I4497" s="8">
        <f t="shared" si="161"/>
        <v>-97.78</v>
      </c>
      <c r="J4497" s="12"/>
    </row>
    <row r="4498" spans="1:10" x14ac:dyDescent="0.3">
      <c r="C4498" s="9"/>
      <c r="D4498" s="10">
        <v>45127</v>
      </c>
      <c r="E4498" t="s">
        <v>3812</v>
      </c>
      <c r="F4498" s="11" t="s">
        <v>3813</v>
      </c>
      <c r="G4498" s="8">
        <v>-6.18</v>
      </c>
      <c r="H4498" s="8">
        <v>0</v>
      </c>
      <c r="I4498" s="8">
        <f t="shared" si="161"/>
        <v>-103.96000000000001</v>
      </c>
      <c r="J4498" s="12"/>
    </row>
    <row r="4499" spans="1:10" x14ac:dyDescent="0.3">
      <c r="C4499" s="9"/>
      <c r="D4499" s="10">
        <v>45127</v>
      </c>
      <c r="E4499" t="s">
        <v>3814</v>
      </c>
      <c r="F4499" s="11" t="s">
        <v>3815</v>
      </c>
      <c r="G4499" s="8">
        <v>550.86</v>
      </c>
      <c r="H4499" s="8">
        <v>0</v>
      </c>
      <c r="I4499" s="8">
        <f t="shared" si="161"/>
        <v>446.9</v>
      </c>
      <c r="J4499" s="12"/>
    </row>
    <row r="4500" spans="1:10" x14ac:dyDescent="0.3">
      <c r="C4500" s="9"/>
      <c r="D4500" s="10">
        <v>45135</v>
      </c>
      <c r="E4500" t="s">
        <v>3806</v>
      </c>
      <c r="F4500" s="11" t="s">
        <v>3807</v>
      </c>
      <c r="G4500" s="8">
        <v>0</v>
      </c>
      <c r="H4500" s="8">
        <v>-11</v>
      </c>
      <c r="I4500" s="8">
        <f t="shared" si="161"/>
        <v>457.9</v>
      </c>
      <c r="J4500" s="12">
        <v>572000001</v>
      </c>
    </row>
    <row r="4501" spans="1:10" x14ac:dyDescent="0.3">
      <c r="C4501" s="9"/>
      <c r="D4501" s="10">
        <v>45135</v>
      </c>
      <c r="E4501" t="s">
        <v>3810</v>
      </c>
      <c r="F4501" s="11" t="s">
        <v>3811</v>
      </c>
      <c r="G4501" s="8">
        <v>0</v>
      </c>
      <c r="H4501" s="8">
        <v>-86.78</v>
      </c>
      <c r="I4501" s="8">
        <f t="shared" si="161"/>
        <v>544.67999999999995</v>
      </c>
      <c r="J4501" s="12">
        <v>572000001</v>
      </c>
    </row>
    <row r="4502" spans="1:10" x14ac:dyDescent="0.3">
      <c r="C4502" s="9"/>
      <c r="D4502" s="10">
        <v>45135</v>
      </c>
      <c r="E4502" t="s">
        <v>3812</v>
      </c>
      <c r="F4502" s="11" t="s">
        <v>3813</v>
      </c>
      <c r="G4502" s="8">
        <v>0</v>
      </c>
      <c r="H4502" s="8">
        <v>-6.18</v>
      </c>
      <c r="I4502" s="8">
        <f t="shared" si="161"/>
        <v>550.8599999999999</v>
      </c>
      <c r="J4502" s="12">
        <v>572000001</v>
      </c>
    </row>
    <row r="4503" spans="1:10" x14ac:dyDescent="0.3">
      <c r="C4503" s="9"/>
      <c r="D4503" s="10">
        <v>45135</v>
      </c>
      <c r="E4503" t="s">
        <v>3814</v>
      </c>
      <c r="F4503" s="11" t="s">
        <v>3815</v>
      </c>
      <c r="G4503" s="8">
        <v>0</v>
      </c>
      <c r="H4503" s="8">
        <v>550.86</v>
      </c>
      <c r="I4503" s="8">
        <f t="shared" si="161"/>
        <v>0</v>
      </c>
      <c r="J4503" s="12">
        <v>572000001</v>
      </c>
    </row>
    <row r="4504" spans="1:10" x14ac:dyDescent="0.3">
      <c r="C4504" s="9"/>
      <c r="D4504" s="10">
        <v>45169</v>
      </c>
      <c r="E4504" t="s">
        <v>3816</v>
      </c>
      <c r="F4504" s="11" t="s">
        <v>3817</v>
      </c>
      <c r="G4504" s="8">
        <v>314.72000000000003</v>
      </c>
      <c r="H4504" s="8">
        <v>0</v>
      </c>
      <c r="I4504" s="8">
        <f t="shared" si="161"/>
        <v>314.72000000000003</v>
      </c>
      <c r="J4504" s="12"/>
    </row>
    <row r="4505" spans="1:10" x14ac:dyDescent="0.3">
      <c r="E4505" s="4" t="s">
        <v>12</v>
      </c>
      <c r="G4505" s="8">
        <f>SUM(G4492:G4504)</f>
        <v>1904.2499999999998</v>
      </c>
      <c r="H4505" s="8">
        <f>SUM(H4492:H4504)</f>
        <v>1589.5299999999997</v>
      </c>
      <c r="I4505" s="8">
        <f>G4505-H4505</f>
        <v>314.72000000000003</v>
      </c>
    </row>
    <row r="4507" spans="1:10" x14ac:dyDescent="0.3">
      <c r="A4507" s="5">
        <v>430000452</v>
      </c>
      <c r="B4507" s="6" t="s">
        <v>3818</v>
      </c>
      <c r="C4507" s="7"/>
      <c r="D4507" s="7"/>
      <c r="E4507" s="7"/>
      <c r="F4507" s="7"/>
      <c r="G4507" s="7"/>
      <c r="H4507" s="7"/>
      <c r="I4507" s="7"/>
      <c r="J4507" s="7"/>
    </row>
    <row r="4508" spans="1:10" x14ac:dyDescent="0.3">
      <c r="C4508" s="9"/>
      <c r="D4508" s="10">
        <v>45016</v>
      </c>
      <c r="E4508" t="s">
        <v>3819</v>
      </c>
      <c r="F4508" s="11" t="s">
        <v>3820</v>
      </c>
      <c r="G4508" s="8">
        <v>1532.26</v>
      </c>
      <c r="H4508" s="8">
        <v>0</v>
      </c>
      <c r="I4508" s="8">
        <f>G4508-H4508</f>
        <v>1532.26</v>
      </c>
      <c r="J4508" s="12"/>
    </row>
    <row r="4509" spans="1:10" x14ac:dyDescent="0.3">
      <c r="C4509" s="9"/>
      <c r="D4509" s="10">
        <v>45019</v>
      </c>
      <c r="E4509" t="s">
        <v>3821</v>
      </c>
      <c r="F4509" s="11" t="s">
        <v>3822</v>
      </c>
      <c r="G4509" s="8">
        <v>-1532.26</v>
      </c>
      <c r="H4509" s="8">
        <v>0</v>
      </c>
      <c r="I4509" s="8">
        <f>G4509-H4509+I4508</f>
        <v>0</v>
      </c>
      <c r="J4509" s="12"/>
    </row>
    <row r="4510" spans="1:10" x14ac:dyDescent="0.3">
      <c r="C4510" s="9"/>
      <c r="D4510" s="10">
        <v>45019</v>
      </c>
      <c r="E4510" t="s">
        <v>3823</v>
      </c>
      <c r="F4510" s="11" t="s">
        <v>3824</v>
      </c>
      <c r="G4510" s="8">
        <v>767.32</v>
      </c>
      <c r="H4510" s="8">
        <v>0</v>
      </c>
      <c r="I4510" s="8">
        <f>G4510-H4510+I4509</f>
        <v>767.32</v>
      </c>
      <c r="J4510" s="12"/>
    </row>
    <row r="4511" spans="1:10" x14ac:dyDescent="0.3">
      <c r="C4511" s="9"/>
      <c r="D4511" s="10">
        <v>45020</v>
      </c>
      <c r="E4511" t="s">
        <v>3825</v>
      </c>
      <c r="F4511" s="11" t="s">
        <v>3826</v>
      </c>
      <c r="G4511" s="8">
        <v>764.93</v>
      </c>
      <c r="H4511" s="8">
        <v>0</v>
      </c>
      <c r="I4511" s="8">
        <f>G4511-H4511+I4510</f>
        <v>1532.25</v>
      </c>
      <c r="J4511" s="12"/>
    </row>
    <row r="4512" spans="1:10" x14ac:dyDescent="0.3">
      <c r="E4512" s="4" t="s">
        <v>12</v>
      </c>
      <c r="G4512" s="8">
        <f>SUM(G4508:G4511)</f>
        <v>1532.25</v>
      </c>
      <c r="H4512" s="8">
        <f>SUM(H4508:H4511)</f>
        <v>0</v>
      </c>
      <c r="I4512" s="8">
        <f>G4512-H4512</f>
        <v>1532.25</v>
      </c>
    </row>
    <row r="4514" spans="1:10" x14ac:dyDescent="0.3">
      <c r="A4514" s="5">
        <v>430000453</v>
      </c>
      <c r="B4514" s="6" t="s">
        <v>3827</v>
      </c>
      <c r="C4514" s="7"/>
      <c r="D4514" s="7"/>
      <c r="E4514" s="7"/>
      <c r="F4514" s="7"/>
      <c r="G4514" s="7"/>
      <c r="H4514" s="7"/>
      <c r="I4514" s="7"/>
      <c r="J4514" s="7"/>
    </row>
    <row r="4515" spans="1:10" x14ac:dyDescent="0.3">
      <c r="C4515" s="9"/>
      <c r="D4515" s="10">
        <v>45016</v>
      </c>
      <c r="E4515" t="s">
        <v>3828</v>
      </c>
      <c r="F4515" s="11" t="s">
        <v>3829</v>
      </c>
      <c r="G4515" s="8">
        <v>501.2</v>
      </c>
      <c r="H4515" s="8">
        <v>0</v>
      </c>
      <c r="I4515" s="8">
        <f>G4515-H4515</f>
        <v>501.2</v>
      </c>
      <c r="J4515" s="12"/>
    </row>
    <row r="4516" spans="1:10" x14ac:dyDescent="0.3">
      <c r="C4516" s="9"/>
      <c r="D4516" s="10">
        <v>45016</v>
      </c>
      <c r="E4516" t="s">
        <v>3828</v>
      </c>
      <c r="F4516" s="11" t="s">
        <v>3829</v>
      </c>
      <c r="G4516" s="8">
        <v>0</v>
      </c>
      <c r="H4516" s="8">
        <v>501.2</v>
      </c>
      <c r="I4516" s="8">
        <f t="shared" ref="I4516:I4522" si="162">G4516-H4516+I4515</f>
        <v>0</v>
      </c>
      <c r="J4516" s="12">
        <v>572000001</v>
      </c>
    </row>
    <row r="4517" spans="1:10" x14ac:dyDescent="0.3">
      <c r="C4517" s="9"/>
      <c r="D4517" s="10">
        <v>45050</v>
      </c>
      <c r="E4517" t="s">
        <v>3830</v>
      </c>
      <c r="F4517" s="11" t="s">
        <v>3831</v>
      </c>
      <c r="G4517" s="8">
        <v>369.79</v>
      </c>
      <c r="H4517" s="8">
        <v>0</v>
      </c>
      <c r="I4517" s="8">
        <f t="shared" si="162"/>
        <v>369.79</v>
      </c>
      <c r="J4517" s="12"/>
    </row>
    <row r="4518" spans="1:10" x14ac:dyDescent="0.3">
      <c r="C4518" s="9"/>
      <c r="D4518" s="10">
        <v>45055</v>
      </c>
      <c r="E4518" t="s">
        <v>3830</v>
      </c>
      <c r="F4518" s="11" t="s">
        <v>3831</v>
      </c>
      <c r="G4518" s="8">
        <v>0</v>
      </c>
      <c r="H4518" s="8">
        <v>369.79</v>
      </c>
      <c r="I4518" s="8">
        <f t="shared" si="162"/>
        <v>0</v>
      </c>
      <c r="J4518" s="12">
        <v>572000001</v>
      </c>
    </row>
    <row r="4519" spans="1:10" x14ac:dyDescent="0.3">
      <c r="C4519" s="9"/>
      <c r="D4519" s="10">
        <v>45127</v>
      </c>
      <c r="E4519" t="s">
        <v>3832</v>
      </c>
      <c r="F4519" s="11" t="s">
        <v>3833</v>
      </c>
      <c r="G4519" s="8">
        <v>-44.12</v>
      </c>
      <c r="H4519" s="8">
        <v>0</v>
      </c>
      <c r="I4519" s="8">
        <f t="shared" si="162"/>
        <v>-44.12</v>
      </c>
      <c r="J4519" s="12"/>
    </row>
    <row r="4520" spans="1:10" x14ac:dyDescent="0.3">
      <c r="C4520" s="9"/>
      <c r="D4520" s="10">
        <v>45130</v>
      </c>
      <c r="E4520" t="s">
        <v>3834</v>
      </c>
      <c r="F4520" s="11" t="s">
        <v>3835</v>
      </c>
      <c r="G4520" s="8">
        <v>447.03</v>
      </c>
      <c r="H4520" s="8">
        <v>0</v>
      </c>
      <c r="I4520" s="8">
        <f t="shared" si="162"/>
        <v>402.90999999999997</v>
      </c>
      <c r="J4520" s="12"/>
    </row>
    <row r="4521" spans="1:10" x14ac:dyDescent="0.3">
      <c r="C4521" s="9"/>
      <c r="D4521" s="10">
        <v>45135</v>
      </c>
      <c r="E4521" t="s">
        <v>3832</v>
      </c>
      <c r="F4521" s="11" t="s">
        <v>3833</v>
      </c>
      <c r="G4521" s="8">
        <v>0</v>
      </c>
      <c r="H4521" s="8">
        <v>-44.12</v>
      </c>
      <c r="I4521" s="8">
        <f t="shared" si="162"/>
        <v>447.03</v>
      </c>
      <c r="J4521" s="12">
        <v>572000001</v>
      </c>
    </row>
    <row r="4522" spans="1:10" x14ac:dyDescent="0.3">
      <c r="C4522" s="9"/>
      <c r="D4522" s="10">
        <v>45135</v>
      </c>
      <c r="E4522" t="s">
        <v>3834</v>
      </c>
      <c r="F4522" s="11" t="s">
        <v>3835</v>
      </c>
      <c r="G4522" s="8">
        <v>0</v>
      </c>
      <c r="H4522" s="8">
        <v>447.03</v>
      </c>
      <c r="I4522" s="8">
        <f t="shared" si="162"/>
        <v>0</v>
      </c>
      <c r="J4522" s="12">
        <v>572000001</v>
      </c>
    </row>
    <row r="4523" spans="1:10" x14ac:dyDescent="0.3">
      <c r="E4523" s="4" t="s">
        <v>12</v>
      </c>
      <c r="G4523" s="8">
        <f>SUM(G4515:G4522)</f>
        <v>1273.9000000000001</v>
      </c>
      <c r="H4523" s="8">
        <f>SUM(H4515:H4522)</f>
        <v>1273.9000000000001</v>
      </c>
      <c r="I4523" s="8">
        <f>G4523-H4523</f>
        <v>0</v>
      </c>
    </row>
    <row r="4525" spans="1:10" x14ac:dyDescent="0.3">
      <c r="A4525" s="5">
        <v>430000454</v>
      </c>
      <c r="B4525" s="6" t="s">
        <v>3836</v>
      </c>
      <c r="C4525" s="7"/>
      <c r="D4525" s="7"/>
      <c r="E4525" s="7"/>
      <c r="F4525" s="7"/>
      <c r="G4525" s="7"/>
      <c r="H4525" s="7"/>
      <c r="I4525" s="7"/>
      <c r="J4525" s="7"/>
    </row>
    <row r="4526" spans="1:10" x14ac:dyDescent="0.3">
      <c r="C4526" s="9"/>
      <c r="D4526" s="10">
        <v>45016</v>
      </c>
      <c r="E4526" t="s">
        <v>3837</v>
      </c>
      <c r="F4526" s="11" t="s">
        <v>3838</v>
      </c>
      <c r="G4526" s="8">
        <v>503.82</v>
      </c>
      <c r="H4526" s="8">
        <v>0</v>
      </c>
      <c r="I4526" s="8">
        <f>G4526-H4526</f>
        <v>503.82</v>
      </c>
      <c r="J4526" s="12"/>
    </row>
    <row r="4527" spans="1:10" x14ac:dyDescent="0.3">
      <c r="C4527" s="9"/>
      <c r="D4527" s="10">
        <v>45028</v>
      </c>
      <c r="E4527" t="s">
        <v>3837</v>
      </c>
      <c r="F4527" s="11" t="s">
        <v>3838</v>
      </c>
      <c r="G4527" s="8">
        <v>0</v>
      </c>
      <c r="H4527" s="8">
        <v>503.82</v>
      </c>
      <c r="I4527" s="8">
        <f>G4527-H4527+I4526</f>
        <v>0</v>
      </c>
      <c r="J4527" s="12">
        <v>572000002</v>
      </c>
    </row>
    <row r="4528" spans="1:10" x14ac:dyDescent="0.3">
      <c r="C4528" s="9"/>
      <c r="D4528" s="10">
        <v>45147</v>
      </c>
      <c r="E4528" t="s">
        <v>3839</v>
      </c>
      <c r="F4528" s="11" t="s">
        <v>3840</v>
      </c>
      <c r="G4528" s="8">
        <v>-100</v>
      </c>
      <c r="H4528" s="8">
        <v>0</v>
      </c>
      <c r="I4528" s="8">
        <f>G4528-H4528+I4527</f>
        <v>-100</v>
      </c>
      <c r="J4528" s="12"/>
    </row>
    <row r="4529" spans="1:10" x14ac:dyDescent="0.3">
      <c r="C4529" s="9"/>
      <c r="D4529" s="10">
        <v>45152</v>
      </c>
      <c r="E4529" t="s">
        <v>3841</v>
      </c>
      <c r="F4529" s="11" t="s">
        <v>3842</v>
      </c>
      <c r="G4529" s="8">
        <v>659.2</v>
      </c>
      <c r="H4529" s="8">
        <v>0</v>
      </c>
      <c r="I4529" s="8">
        <f>G4529-H4529+I4528</f>
        <v>559.20000000000005</v>
      </c>
      <c r="J4529" s="12"/>
    </row>
    <row r="4530" spans="1:10" x14ac:dyDescent="0.3">
      <c r="C4530" s="9"/>
      <c r="D4530" s="10">
        <v>45154</v>
      </c>
      <c r="E4530" t="s">
        <v>3839</v>
      </c>
      <c r="F4530" s="11" t="s">
        <v>3840</v>
      </c>
      <c r="G4530" s="8">
        <v>0</v>
      </c>
      <c r="H4530" s="8">
        <v>-100</v>
      </c>
      <c r="I4530" s="8">
        <f>G4530-H4530+I4529</f>
        <v>659.2</v>
      </c>
      <c r="J4530" s="12">
        <v>572000002</v>
      </c>
    </row>
    <row r="4531" spans="1:10" x14ac:dyDescent="0.3">
      <c r="C4531" s="9"/>
      <c r="D4531" s="10">
        <v>45154</v>
      </c>
      <c r="E4531" t="s">
        <v>3841</v>
      </c>
      <c r="F4531" s="11" t="s">
        <v>3842</v>
      </c>
      <c r="G4531" s="8">
        <v>0</v>
      </c>
      <c r="H4531" s="8">
        <v>659.2</v>
      </c>
      <c r="I4531" s="8">
        <f>G4531-H4531+I4530</f>
        <v>0</v>
      </c>
      <c r="J4531" s="12">
        <v>572000002</v>
      </c>
    </row>
    <row r="4532" spans="1:10" x14ac:dyDescent="0.3">
      <c r="E4532" s="4" t="s">
        <v>12</v>
      </c>
      <c r="G4532" s="8">
        <f>SUM(G4526:G4531)</f>
        <v>1063.02</v>
      </c>
      <c r="H4532" s="8">
        <f>SUM(H4526:H4531)</f>
        <v>1063.02</v>
      </c>
      <c r="I4532" s="8">
        <f>G4532-H4532</f>
        <v>0</v>
      </c>
    </row>
    <row r="4534" spans="1:10" x14ac:dyDescent="0.3">
      <c r="A4534" s="5">
        <v>430000455</v>
      </c>
      <c r="B4534" s="6" t="s">
        <v>3843</v>
      </c>
      <c r="C4534" s="7"/>
      <c r="D4534" s="7"/>
      <c r="E4534" s="7"/>
      <c r="F4534" s="7"/>
      <c r="G4534" s="7"/>
      <c r="H4534" s="7"/>
      <c r="I4534" s="7"/>
      <c r="J4534" s="7"/>
    </row>
    <row r="4535" spans="1:10" x14ac:dyDescent="0.3">
      <c r="C4535" s="9"/>
      <c r="D4535" s="10">
        <v>45016</v>
      </c>
      <c r="E4535" t="s">
        <v>3844</v>
      </c>
      <c r="F4535" s="11" t="s">
        <v>3845</v>
      </c>
      <c r="G4535" s="8">
        <v>356.8</v>
      </c>
      <c r="H4535" s="8">
        <v>0</v>
      </c>
      <c r="I4535" s="8">
        <f>G4535-H4535</f>
        <v>356.8</v>
      </c>
      <c r="J4535" s="12"/>
    </row>
    <row r="4536" spans="1:10" x14ac:dyDescent="0.3">
      <c r="C4536" s="9"/>
      <c r="D4536" s="10">
        <v>45022</v>
      </c>
      <c r="E4536" t="s">
        <v>3844</v>
      </c>
      <c r="F4536" s="11" t="s">
        <v>3845</v>
      </c>
      <c r="G4536" s="8">
        <v>0</v>
      </c>
      <c r="H4536" s="8">
        <v>356.8</v>
      </c>
      <c r="I4536" s="8">
        <f>G4536-H4536+I4535</f>
        <v>0</v>
      </c>
      <c r="J4536" s="12">
        <v>572000001</v>
      </c>
    </row>
    <row r="4537" spans="1:10" x14ac:dyDescent="0.3">
      <c r="E4537" s="4" t="s">
        <v>12</v>
      </c>
      <c r="G4537" s="8">
        <f>SUM(G4535:G4536)</f>
        <v>356.8</v>
      </c>
      <c r="H4537" s="8">
        <f>SUM(H4535:H4536)</f>
        <v>356.8</v>
      </c>
      <c r="I4537" s="8">
        <f>G4537-H4537</f>
        <v>0</v>
      </c>
    </row>
    <row r="4539" spans="1:10" x14ac:dyDescent="0.3">
      <c r="A4539" s="5">
        <v>430000456</v>
      </c>
      <c r="B4539" s="6" t="s">
        <v>3846</v>
      </c>
      <c r="C4539" s="7"/>
      <c r="D4539" s="7"/>
      <c r="E4539" s="7"/>
      <c r="F4539" s="7"/>
      <c r="G4539" s="7"/>
      <c r="H4539" s="7"/>
      <c r="I4539" s="7"/>
      <c r="J4539" s="7"/>
    </row>
    <row r="4540" spans="1:10" x14ac:dyDescent="0.3">
      <c r="C4540" s="9"/>
      <c r="D4540" s="10">
        <v>45016</v>
      </c>
      <c r="E4540" t="s">
        <v>3847</v>
      </c>
      <c r="F4540" s="11" t="s">
        <v>3848</v>
      </c>
      <c r="G4540" s="8">
        <v>1888.06</v>
      </c>
      <c r="H4540" s="8">
        <v>0</v>
      </c>
      <c r="I4540" s="8">
        <f>G4540-H4540</f>
        <v>1888.06</v>
      </c>
      <c r="J4540" s="12">
        <v>700000002</v>
      </c>
    </row>
    <row r="4541" spans="1:10" x14ac:dyDescent="0.3">
      <c r="C4541" s="9"/>
      <c r="D4541" s="10">
        <v>45033</v>
      </c>
      <c r="E4541" t="s">
        <v>3849</v>
      </c>
      <c r="F4541" s="11" t="s">
        <v>3850</v>
      </c>
      <c r="G4541" s="8">
        <v>-56.44</v>
      </c>
      <c r="H4541" s="8">
        <v>0</v>
      </c>
      <c r="I4541" s="8">
        <f>G4541-H4541+I4540</f>
        <v>1831.62</v>
      </c>
      <c r="J4541" s="12">
        <v>700000002</v>
      </c>
    </row>
    <row r="4542" spans="1:10" x14ac:dyDescent="0.3">
      <c r="C4542" s="9"/>
      <c r="D4542" s="10">
        <v>45034</v>
      </c>
      <c r="E4542" t="s">
        <v>3847</v>
      </c>
      <c r="F4542" s="11" t="s">
        <v>3848</v>
      </c>
      <c r="G4542" s="8">
        <v>0</v>
      </c>
      <c r="H4542" s="8">
        <v>1888.06</v>
      </c>
      <c r="I4542" s="8">
        <f>G4542-H4542+I4541</f>
        <v>-56.440000000000055</v>
      </c>
      <c r="J4542" s="12">
        <v>572000002</v>
      </c>
    </row>
    <row r="4543" spans="1:10" x14ac:dyDescent="0.3">
      <c r="C4543" s="9"/>
      <c r="D4543" s="10">
        <v>45034</v>
      </c>
      <c r="E4543" t="s">
        <v>3849</v>
      </c>
      <c r="F4543" s="11" t="s">
        <v>3850</v>
      </c>
      <c r="G4543" s="8">
        <v>0</v>
      </c>
      <c r="H4543" s="8">
        <v>-56.44</v>
      </c>
      <c r="I4543" s="8">
        <f>G4543-H4543+I4542</f>
        <v>-5.6843418860808015E-14</v>
      </c>
      <c r="J4543" s="12">
        <v>572000002</v>
      </c>
    </row>
    <row r="4544" spans="1:10" x14ac:dyDescent="0.3">
      <c r="C4544" s="9"/>
      <c r="D4544" s="10">
        <v>45169</v>
      </c>
      <c r="E4544" t="s">
        <v>3851</v>
      </c>
      <c r="F4544" s="11" t="s">
        <v>3852</v>
      </c>
      <c r="G4544" s="8">
        <v>1679.25</v>
      </c>
      <c r="H4544" s="8">
        <v>0</v>
      </c>
      <c r="I4544" s="8">
        <f>G4544-H4544+I4543</f>
        <v>1679.25</v>
      </c>
      <c r="J4544" s="12">
        <v>700000002</v>
      </c>
    </row>
    <row r="4545" spans="1:10" x14ac:dyDescent="0.3">
      <c r="E4545" s="4" t="s">
        <v>12</v>
      </c>
      <c r="G4545" s="8">
        <f>SUM(G4540:G4544)</f>
        <v>3510.87</v>
      </c>
      <c r="H4545" s="8">
        <f>SUM(H4540:H4544)</f>
        <v>1831.62</v>
      </c>
      <c r="I4545" s="8">
        <f>G4545-H4545</f>
        <v>1679.25</v>
      </c>
    </row>
    <row r="4547" spans="1:10" x14ac:dyDescent="0.3">
      <c r="A4547" s="5">
        <v>430000457</v>
      </c>
      <c r="B4547" s="6" t="s">
        <v>3853</v>
      </c>
      <c r="C4547" s="7"/>
      <c r="D4547" s="7"/>
      <c r="E4547" s="7"/>
      <c r="F4547" s="7"/>
      <c r="G4547" s="7"/>
      <c r="H4547" s="7"/>
      <c r="I4547" s="7"/>
      <c r="J4547" s="7"/>
    </row>
    <row r="4548" spans="1:10" x14ac:dyDescent="0.3">
      <c r="C4548" s="9"/>
      <c r="D4548" s="10">
        <v>45016</v>
      </c>
      <c r="E4548" t="s">
        <v>3854</v>
      </c>
      <c r="F4548" s="11" t="s">
        <v>3855</v>
      </c>
      <c r="G4548" s="8">
        <v>996.51</v>
      </c>
      <c r="H4548" s="8">
        <v>0</v>
      </c>
      <c r="I4548" s="8">
        <f>G4548-H4548</f>
        <v>996.51</v>
      </c>
      <c r="J4548" s="12"/>
    </row>
    <row r="4549" spans="1:10" x14ac:dyDescent="0.3">
      <c r="C4549" s="9"/>
      <c r="D4549" s="10">
        <v>45020</v>
      </c>
      <c r="E4549" t="s">
        <v>3854</v>
      </c>
      <c r="F4549" s="11" t="s">
        <v>3855</v>
      </c>
      <c r="G4549" s="8">
        <v>0</v>
      </c>
      <c r="H4549" s="8">
        <v>996.51</v>
      </c>
      <c r="I4549" s="8">
        <f>G4549-H4549+I4548</f>
        <v>0</v>
      </c>
      <c r="J4549" s="12">
        <v>572000002</v>
      </c>
    </row>
    <row r="4550" spans="1:10" x14ac:dyDescent="0.3">
      <c r="C4550" s="9"/>
      <c r="D4550" s="10">
        <v>45071</v>
      </c>
      <c r="E4550" t="s">
        <v>3856</v>
      </c>
      <c r="F4550" s="11" t="s">
        <v>3857</v>
      </c>
      <c r="G4550" s="8">
        <v>1296.01</v>
      </c>
      <c r="H4550" s="8">
        <v>0</v>
      </c>
      <c r="I4550" s="8">
        <f>G4550-H4550+I4549</f>
        <v>1296.01</v>
      </c>
      <c r="J4550" s="12"/>
    </row>
    <row r="4551" spans="1:10" x14ac:dyDescent="0.3">
      <c r="C4551" s="9"/>
      <c r="D4551" s="10">
        <v>45078</v>
      </c>
      <c r="E4551" t="s">
        <v>3856</v>
      </c>
      <c r="F4551" s="11" t="s">
        <v>3857</v>
      </c>
      <c r="G4551" s="8">
        <v>0</v>
      </c>
      <c r="H4551" s="8">
        <v>1296.01</v>
      </c>
      <c r="I4551" s="8">
        <f>G4551-H4551+I4550</f>
        <v>0</v>
      </c>
      <c r="J4551" s="12">
        <v>572000001</v>
      </c>
    </row>
    <row r="4552" spans="1:10" x14ac:dyDescent="0.3">
      <c r="C4552" s="9"/>
      <c r="D4552" s="10">
        <v>45134</v>
      </c>
      <c r="E4552" t="s">
        <v>3858</v>
      </c>
      <c r="F4552" s="11" t="s">
        <v>3859</v>
      </c>
      <c r="G4552" s="8">
        <v>1020.13</v>
      </c>
      <c r="H4552" s="8">
        <v>0</v>
      </c>
      <c r="I4552" s="8">
        <f>G4552-H4552+I4551</f>
        <v>1020.13</v>
      </c>
      <c r="J4552" s="12"/>
    </row>
    <row r="4553" spans="1:10" x14ac:dyDescent="0.3">
      <c r="E4553" s="4" t="s">
        <v>12</v>
      </c>
      <c r="G4553" s="8">
        <f>SUM(G4548:G4552)</f>
        <v>3312.65</v>
      </c>
      <c r="H4553" s="8">
        <f>SUM(H4548:H4552)</f>
        <v>2292.52</v>
      </c>
      <c r="I4553" s="8">
        <f>G4553-H4553</f>
        <v>1020.1300000000001</v>
      </c>
    </row>
    <row r="4555" spans="1:10" x14ac:dyDescent="0.3">
      <c r="A4555" s="5">
        <v>430000458</v>
      </c>
      <c r="B4555" s="6" t="s">
        <v>24</v>
      </c>
      <c r="C4555" s="7"/>
      <c r="D4555" s="7"/>
      <c r="E4555" s="7"/>
      <c r="F4555" s="7"/>
      <c r="G4555" s="7"/>
      <c r="H4555" s="7"/>
      <c r="I4555" s="7"/>
      <c r="J4555" s="7"/>
    </row>
    <row r="4556" spans="1:10" x14ac:dyDescent="0.3">
      <c r="C4556" s="9"/>
      <c r="D4556" s="10">
        <v>45016</v>
      </c>
      <c r="E4556" t="s">
        <v>3860</v>
      </c>
      <c r="F4556" s="11" t="s">
        <v>3861</v>
      </c>
      <c r="G4556" s="8">
        <v>206717.05</v>
      </c>
      <c r="H4556" s="8">
        <v>0</v>
      </c>
      <c r="I4556" s="8">
        <f>G4556-H4556</f>
        <v>206717.05</v>
      </c>
      <c r="J4556" s="12"/>
    </row>
    <row r="4557" spans="1:10" x14ac:dyDescent="0.3">
      <c r="C4557" s="9"/>
      <c r="D4557" s="10">
        <v>45044</v>
      </c>
      <c r="E4557" t="s">
        <v>3862</v>
      </c>
      <c r="F4557" s="11" t="s">
        <v>3863</v>
      </c>
      <c r="G4557" s="8">
        <v>47509.29</v>
      </c>
      <c r="H4557" s="8">
        <v>0</v>
      </c>
      <c r="I4557" s="8">
        <f t="shared" ref="I4557:I4568" si="163">G4557-H4557+I4556</f>
        <v>254226.34</v>
      </c>
      <c r="J4557" s="12"/>
    </row>
    <row r="4558" spans="1:10" x14ac:dyDescent="0.3">
      <c r="C4558" s="9"/>
      <c r="D4558" s="10">
        <v>45076</v>
      </c>
      <c r="E4558" t="s">
        <v>3864</v>
      </c>
      <c r="F4558" s="11" t="s">
        <v>3865</v>
      </c>
      <c r="G4558" s="8">
        <v>115984.57</v>
      </c>
      <c r="H4558" s="8">
        <v>0</v>
      </c>
      <c r="I4558" s="8">
        <f t="shared" si="163"/>
        <v>370210.91000000003</v>
      </c>
      <c r="J4558" s="12"/>
    </row>
    <row r="4559" spans="1:10" x14ac:dyDescent="0.3">
      <c r="C4559" s="9"/>
      <c r="D4559" s="10">
        <v>45098</v>
      </c>
      <c r="E4559" t="s">
        <v>3860</v>
      </c>
      <c r="F4559" s="11" t="s">
        <v>3861</v>
      </c>
      <c r="G4559" s="8">
        <v>0</v>
      </c>
      <c r="H4559" s="8">
        <v>36707.050000000003</v>
      </c>
      <c r="I4559" s="8">
        <f t="shared" si="163"/>
        <v>333503.86000000004</v>
      </c>
      <c r="J4559" s="12">
        <v>572000002</v>
      </c>
    </row>
    <row r="4560" spans="1:10" x14ac:dyDescent="0.3">
      <c r="C4560" s="9"/>
      <c r="D4560" s="10">
        <v>45106</v>
      </c>
      <c r="E4560" t="s">
        <v>3866</v>
      </c>
      <c r="F4560" s="11" t="s">
        <v>3867</v>
      </c>
      <c r="G4560" s="8">
        <v>86210.08</v>
      </c>
      <c r="H4560" s="8">
        <v>0</v>
      </c>
      <c r="I4560" s="8">
        <f t="shared" si="163"/>
        <v>419713.94000000006</v>
      </c>
      <c r="J4560" s="12"/>
    </row>
    <row r="4561" spans="1:10" x14ac:dyDescent="0.3">
      <c r="C4561" s="9"/>
      <c r="D4561" s="10">
        <v>45112</v>
      </c>
      <c r="E4561" t="s">
        <v>3860</v>
      </c>
      <c r="F4561" s="11" t="s">
        <v>3861</v>
      </c>
      <c r="G4561" s="8">
        <v>0</v>
      </c>
      <c r="H4561" s="8">
        <v>10000</v>
      </c>
      <c r="I4561" s="8">
        <f t="shared" si="163"/>
        <v>409713.94000000006</v>
      </c>
      <c r="J4561" s="12">
        <v>572000002</v>
      </c>
    </row>
    <row r="4562" spans="1:10" x14ac:dyDescent="0.3">
      <c r="C4562" s="9"/>
      <c r="D4562" s="10">
        <v>45137</v>
      </c>
      <c r="E4562" t="s">
        <v>3868</v>
      </c>
      <c r="F4562" s="11" t="s">
        <v>3869</v>
      </c>
      <c r="G4562" s="8">
        <v>69486.990000000005</v>
      </c>
      <c r="H4562" s="8">
        <v>0</v>
      </c>
      <c r="I4562" s="8">
        <f t="shared" si="163"/>
        <v>479200.93000000005</v>
      </c>
      <c r="J4562" s="12"/>
    </row>
    <row r="4563" spans="1:10" x14ac:dyDescent="0.3">
      <c r="C4563" s="9"/>
      <c r="D4563" s="10">
        <v>45149</v>
      </c>
      <c r="E4563" t="s">
        <v>3860</v>
      </c>
      <c r="F4563" s="11" t="s">
        <v>3861</v>
      </c>
      <c r="G4563" s="8">
        <v>0</v>
      </c>
      <c r="H4563" s="8">
        <v>40000</v>
      </c>
      <c r="I4563" s="8">
        <f t="shared" si="163"/>
        <v>439200.93000000005</v>
      </c>
      <c r="J4563" s="12">
        <v>572000001</v>
      </c>
    </row>
    <row r="4564" spans="1:10" x14ac:dyDescent="0.3">
      <c r="C4564" s="9"/>
      <c r="D4564" s="10">
        <v>45155</v>
      </c>
      <c r="E4564" t="s">
        <v>3860</v>
      </c>
      <c r="F4564" s="11" t="s">
        <v>3861</v>
      </c>
      <c r="G4564" s="8">
        <v>0</v>
      </c>
      <c r="H4564" s="8">
        <v>11000</v>
      </c>
      <c r="I4564" s="8">
        <f t="shared" si="163"/>
        <v>428200.93000000005</v>
      </c>
      <c r="J4564" s="12">
        <v>572000001</v>
      </c>
    </row>
    <row r="4565" spans="1:10" x14ac:dyDescent="0.3">
      <c r="C4565" s="9"/>
      <c r="D4565" s="10">
        <v>45159</v>
      </c>
      <c r="E4565" t="s">
        <v>3860</v>
      </c>
      <c r="F4565" s="11" t="s">
        <v>3861</v>
      </c>
      <c r="G4565" s="8">
        <v>0</v>
      </c>
      <c r="H4565" s="8">
        <v>5000</v>
      </c>
      <c r="I4565" s="8">
        <f t="shared" si="163"/>
        <v>423200.93000000005</v>
      </c>
      <c r="J4565" s="12">
        <v>572000002</v>
      </c>
    </row>
    <row r="4566" spans="1:10" x14ac:dyDescent="0.3">
      <c r="C4566" s="9"/>
      <c r="D4566" s="10">
        <v>45161</v>
      </c>
      <c r="E4566" t="s">
        <v>3860</v>
      </c>
      <c r="F4566" s="11" t="s">
        <v>3861</v>
      </c>
      <c r="G4566" s="8">
        <v>0</v>
      </c>
      <c r="H4566" s="8">
        <v>9000</v>
      </c>
      <c r="I4566" s="8">
        <f t="shared" si="163"/>
        <v>414200.93000000005</v>
      </c>
      <c r="J4566" s="12">
        <v>572000002</v>
      </c>
    </row>
    <row r="4567" spans="1:10" x14ac:dyDescent="0.3">
      <c r="C4567" s="9"/>
      <c r="D4567" s="10">
        <v>45167</v>
      </c>
      <c r="E4567" t="s">
        <v>3870</v>
      </c>
      <c r="F4567" s="11" t="s">
        <v>3871</v>
      </c>
      <c r="G4567" s="8">
        <v>80693.02</v>
      </c>
      <c r="H4567" s="8">
        <v>0</v>
      </c>
      <c r="I4567" s="8">
        <f t="shared" si="163"/>
        <v>494893.95000000007</v>
      </c>
      <c r="J4567" s="12"/>
    </row>
    <row r="4568" spans="1:10" x14ac:dyDescent="0.3">
      <c r="C4568" s="9"/>
      <c r="D4568" s="10">
        <v>45169</v>
      </c>
      <c r="E4568" t="s">
        <v>3860</v>
      </c>
      <c r="F4568" s="11" t="s">
        <v>3861</v>
      </c>
      <c r="G4568" s="8">
        <v>0</v>
      </c>
      <c r="H4568" s="8">
        <v>15000</v>
      </c>
      <c r="I4568" s="8">
        <f t="shared" si="163"/>
        <v>479893.95000000007</v>
      </c>
      <c r="J4568" s="12">
        <v>572000002</v>
      </c>
    </row>
    <row r="4569" spans="1:10" x14ac:dyDescent="0.3">
      <c r="E4569" s="4" t="s">
        <v>12</v>
      </c>
      <c r="G4569" s="8">
        <f>SUM(G4556:G4568)</f>
        <v>606601.00000000012</v>
      </c>
      <c r="H4569" s="8">
        <f>SUM(H4556:H4568)</f>
        <v>126707.05</v>
      </c>
      <c r="I4569" s="8">
        <f>G4569-H4569</f>
        <v>479893.95000000013</v>
      </c>
    </row>
    <row r="4571" spans="1:10" x14ac:dyDescent="0.3">
      <c r="A4571" s="5">
        <v>430000459</v>
      </c>
      <c r="B4571" s="6" t="s">
        <v>3872</v>
      </c>
      <c r="C4571" s="7"/>
      <c r="D4571" s="7"/>
      <c r="E4571" s="7"/>
      <c r="F4571" s="7"/>
      <c r="G4571" s="7"/>
      <c r="H4571" s="7"/>
      <c r="I4571" s="7"/>
      <c r="J4571" s="7"/>
    </row>
    <row r="4572" spans="1:10" x14ac:dyDescent="0.3">
      <c r="C4572" s="9"/>
      <c r="D4572" s="10">
        <v>45020</v>
      </c>
      <c r="E4572" t="s">
        <v>3873</v>
      </c>
      <c r="F4572" s="11" t="s">
        <v>3874</v>
      </c>
      <c r="G4572" s="8">
        <v>1055.3399999999999</v>
      </c>
      <c r="H4572" s="8">
        <v>0</v>
      </c>
      <c r="I4572" s="8">
        <f>G4572-H4572</f>
        <v>1055.3399999999999</v>
      </c>
      <c r="J4572" s="12"/>
    </row>
    <row r="4573" spans="1:10" x14ac:dyDescent="0.3">
      <c r="C4573" s="9"/>
      <c r="D4573" s="10">
        <v>45034</v>
      </c>
      <c r="E4573" t="s">
        <v>3875</v>
      </c>
      <c r="F4573" s="11" t="s">
        <v>3876</v>
      </c>
      <c r="G4573" s="8">
        <v>2473.7399999999998</v>
      </c>
      <c r="H4573" s="8">
        <v>0</v>
      </c>
      <c r="I4573" s="8">
        <f t="shared" ref="I4573:I4584" si="164">G4573-H4573+I4572</f>
        <v>3529.08</v>
      </c>
      <c r="J4573" s="12"/>
    </row>
    <row r="4574" spans="1:10" x14ac:dyDescent="0.3">
      <c r="C4574" s="9"/>
      <c r="D4574" s="10">
        <v>45061</v>
      </c>
      <c r="E4574" t="s">
        <v>3877</v>
      </c>
      <c r="F4574" s="11" t="s">
        <v>3878</v>
      </c>
      <c r="G4574" s="8">
        <v>270.27</v>
      </c>
      <c r="H4574" s="8">
        <v>0</v>
      </c>
      <c r="I4574" s="8">
        <f t="shared" si="164"/>
        <v>3799.35</v>
      </c>
      <c r="J4574" s="12"/>
    </row>
    <row r="4575" spans="1:10" x14ac:dyDescent="0.3">
      <c r="C4575" s="9"/>
      <c r="D4575" s="10">
        <v>45061</v>
      </c>
      <c r="E4575" t="s">
        <v>3879</v>
      </c>
      <c r="F4575" s="11" t="s">
        <v>3880</v>
      </c>
      <c r="G4575" s="8">
        <v>598.9</v>
      </c>
      <c r="H4575" s="8">
        <v>0</v>
      </c>
      <c r="I4575" s="8">
        <f t="shared" si="164"/>
        <v>4398.25</v>
      </c>
      <c r="J4575" s="12"/>
    </row>
    <row r="4576" spans="1:10" x14ac:dyDescent="0.3">
      <c r="C4576" s="9"/>
      <c r="D4576" s="10">
        <v>45068</v>
      </c>
      <c r="E4576" t="s">
        <v>3873</v>
      </c>
      <c r="F4576" s="11" t="s">
        <v>3874</v>
      </c>
      <c r="G4576" s="8">
        <v>0</v>
      </c>
      <c r="H4576" s="8">
        <v>1055.3399999999999</v>
      </c>
      <c r="I4576" s="8">
        <f t="shared" si="164"/>
        <v>3342.91</v>
      </c>
      <c r="J4576" s="12">
        <v>572000002</v>
      </c>
    </row>
    <row r="4577" spans="1:10" x14ac:dyDescent="0.3">
      <c r="C4577" s="9"/>
      <c r="D4577" s="10">
        <v>45097</v>
      </c>
      <c r="E4577" t="s">
        <v>3875</v>
      </c>
      <c r="F4577" s="11" t="s">
        <v>3876</v>
      </c>
      <c r="G4577" s="8">
        <v>0</v>
      </c>
      <c r="H4577" s="8">
        <v>2473.7399999999998</v>
      </c>
      <c r="I4577" s="8">
        <f t="shared" si="164"/>
        <v>869.17000000000007</v>
      </c>
      <c r="J4577" s="12">
        <v>572000002</v>
      </c>
    </row>
    <row r="4578" spans="1:10" x14ac:dyDescent="0.3">
      <c r="C4578" s="9"/>
      <c r="D4578" s="10">
        <v>45104</v>
      </c>
      <c r="E4578" t="s">
        <v>3881</v>
      </c>
      <c r="F4578" s="11" t="s">
        <v>3882</v>
      </c>
      <c r="G4578" s="8">
        <v>513</v>
      </c>
      <c r="H4578" s="8">
        <v>0</v>
      </c>
      <c r="I4578" s="8">
        <f t="shared" si="164"/>
        <v>1382.17</v>
      </c>
      <c r="J4578" s="12"/>
    </row>
    <row r="4579" spans="1:10" x14ac:dyDescent="0.3">
      <c r="C4579" s="9"/>
      <c r="D4579" s="10">
        <v>45139</v>
      </c>
      <c r="E4579" t="s">
        <v>3877</v>
      </c>
      <c r="F4579" s="11" t="s">
        <v>3878</v>
      </c>
      <c r="G4579" s="8">
        <v>0</v>
      </c>
      <c r="H4579" s="8">
        <v>270.27</v>
      </c>
      <c r="I4579" s="8">
        <f t="shared" si="164"/>
        <v>1111.9000000000001</v>
      </c>
      <c r="J4579" s="12">
        <v>572000002</v>
      </c>
    </row>
    <row r="4580" spans="1:10" x14ac:dyDescent="0.3">
      <c r="C4580" s="9"/>
      <c r="D4580" s="10">
        <v>45139</v>
      </c>
      <c r="E4580" t="s">
        <v>3879</v>
      </c>
      <c r="F4580" s="11" t="s">
        <v>3880</v>
      </c>
      <c r="G4580" s="8">
        <v>0</v>
      </c>
      <c r="H4580" s="8">
        <v>598.9</v>
      </c>
      <c r="I4580" s="8">
        <f t="shared" si="164"/>
        <v>513.00000000000011</v>
      </c>
      <c r="J4580" s="12">
        <v>572000002</v>
      </c>
    </row>
    <row r="4581" spans="1:10" x14ac:dyDescent="0.3">
      <c r="C4581" s="9"/>
      <c r="D4581" s="10">
        <v>45154</v>
      </c>
      <c r="E4581" t="s">
        <v>3883</v>
      </c>
      <c r="F4581" s="11" t="s">
        <v>3884</v>
      </c>
      <c r="G4581" s="8">
        <v>100.44</v>
      </c>
      <c r="H4581" s="8">
        <v>0</v>
      </c>
      <c r="I4581" s="8">
        <f t="shared" si="164"/>
        <v>613.44000000000005</v>
      </c>
      <c r="J4581" s="12"/>
    </row>
    <row r="4582" spans="1:10" x14ac:dyDescent="0.3">
      <c r="C4582" s="9"/>
      <c r="D4582" s="10">
        <v>45155</v>
      </c>
      <c r="E4582" t="s">
        <v>3883</v>
      </c>
      <c r="F4582" s="11" t="s">
        <v>3884</v>
      </c>
      <c r="G4582" s="8">
        <v>0</v>
      </c>
      <c r="H4582" s="8">
        <v>100.44</v>
      </c>
      <c r="I4582" s="8">
        <f t="shared" si="164"/>
        <v>513</v>
      </c>
      <c r="J4582" s="12">
        <v>570000000</v>
      </c>
    </row>
    <row r="4583" spans="1:10" x14ac:dyDescent="0.3">
      <c r="C4583" s="9"/>
      <c r="D4583" s="10">
        <v>45156</v>
      </c>
      <c r="E4583" t="s">
        <v>3885</v>
      </c>
      <c r="F4583" s="11" t="s">
        <v>3886</v>
      </c>
      <c r="G4583" s="8">
        <v>1172.7</v>
      </c>
      <c r="H4583" s="8">
        <v>0</v>
      </c>
      <c r="I4583" s="8">
        <f t="shared" si="164"/>
        <v>1685.7</v>
      </c>
      <c r="J4583" s="12"/>
    </row>
    <row r="4584" spans="1:10" x14ac:dyDescent="0.3">
      <c r="C4584" s="9"/>
      <c r="D4584" s="10">
        <v>45159</v>
      </c>
      <c r="E4584" t="s">
        <v>3881</v>
      </c>
      <c r="F4584" s="11" t="s">
        <v>3882</v>
      </c>
      <c r="G4584" s="8">
        <v>0</v>
      </c>
      <c r="H4584" s="8">
        <v>513</v>
      </c>
      <c r="I4584" s="8">
        <f t="shared" si="164"/>
        <v>1172.7</v>
      </c>
      <c r="J4584" s="12">
        <v>572000002</v>
      </c>
    </row>
    <row r="4585" spans="1:10" x14ac:dyDescent="0.3">
      <c r="E4585" s="4" t="s">
        <v>12</v>
      </c>
      <c r="G4585" s="8">
        <f>SUM(G4572:G4584)</f>
        <v>6184.3899999999994</v>
      </c>
      <c r="H4585" s="8">
        <f>SUM(H4572:H4584)</f>
        <v>5011.6899999999996</v>
      </c>
      <c r="I4585" s="8">
        <f>G4585-H4585</f>
        <v>1172.6999999999998</v>
      </c>
    </row>
    <row r="4587" spans="1:10" x14ac:dyDescent="0.3">
      <c r="A4587" s="5">
        <v>430000460</v>
      </c>
      <c r="B4587" s="6" t="s">
        <v>3887</v>
      </c>
      <c r="C4587" s="7"/>
      <c r="D4587" s="7"/>
      <c r="E4587" s="7"/>
      <c r="F4587" s="7"/>
      <c r="G4587" s="7"/>
      <c r="H4587" s="7"/>
      <c r="I4587" s="7"/>
      <c r="J4587" s="7"/>
    </row>
    <row r="4588" spans="1:10" x14ac:dyDescent="0.3">
      <c r="C4588" s="9"/>
      <c r="D4588" s="10">
        <v>45020</v>
      </c>
      <c r="E4588" t="s">
        <v>3888</v>
      </c>
      <c r="F4588" s="11" t="s">
        <v>3889</v>
      </c>
      <c r="G4588" s="8">
        <v>893.62</v>
      </c>
      <c r="H4588" s="8">
        <v>0</v>
      </c>
      <c r="I4588" s="8">
        <f>G4588-H4588</f>
        <v>893.62</v>
      </c>
      <c r="J4588" s="12"/>
    </row>
    <row r="4589" spans="1:10" x14ac:dyDescent="0.3">
      <c r="C4589" s="9"/>
      <c r="D4589" s="10">
        <v>45028</v>
      </c>
      <c r="E4589" t="s">
        <v>3888</v>
      </c>
      <c r="F4589" s="11" t="s">
        <v>3889</v>
      </c>
      <c r="G4589" s="8">
        <v>0</v>
      </c>
      <c r="H4589" s="8">
        <v>893.62</v>
      </c>
      <c r="I4589" s="8">
        <f>G4589-H4589+I4588</f>
        <v>0</v>
      </c>
      <c r="J4589" s="12">
        <v>572000001</v>
      </c>
    </row>
    <row r="4590" spans="1:10" x14ac:dyDescent="0.3">
      <c r="E4590" s="4" t="s">
        <v>12</v>
      </c>
      <c r="G4590" s="8">
        <f>SUM(G4588:G4589)</f>
        <v>893.62</v>
      </c>
      <c r="H4590" s="8">
        <f>SUM(H4588:H4589)</f>
        <v>893.62</v>
      </c>
      <c r="I4590" s="8">
        <f>G4590-H4590</f>
        <v>0</v>
      </c>
    </row>
    <row r="4592" spans="1:10" x14ac:dyDescent="0.3">
      <c r="A4592" s="5">
        <v>430000461</v>
      </c>
      <c r="B4592" s="6" t="s">
        <v>3890</v>
      </c>
      <c r="C4592" s="7"/>
      <c r="D4592" s="7"/>
      <c r="E4592" s="7"/>
      <c r="F4592" s="7"/>
      <c r="G4592" s="7"/>
      <c r="H4592" s="7"/>
      <c r="I4592" s="7"/>
      <c r="J4592" s="7"/>
    </row>
    <row r="4593" spans="1:10" x14ac:dyDescent="0.3">
      <c r="C4593" s="9"/>
      <c r="D4593" s="10">
        <v>45020</v>
      </c>
      <c r="E4593" t="s">
        <v>3891</v>
      </c>
      <c r="F4593" s="11" t="s">
        <v>3892</v>
      </c>
      <c r="G4593" s="8">
        <v>517</v>
      </c>
      <c r="H4593" s="8">
        <v>0</v>
      </c>
      <c r="I4593" s="8">
        <f>G4593-H4593</f>
        <v>517</v>
      </c>
      <c r="J4593" s="12"/>
    </row>
    <row r="4594" spans="1:10" x14ac:dyDescent="0.3">
      <c r="C4594" s="9"/>
      <c r="D4594" s="10">
        <v>45030</v>
      </c>
      <c r="E4594" t="s">
        <v>3891</v>
      </c>
      <c r="F4594" s="11" t="s">
        <v>3892</v>
      </c>
      <c r="G4594" s="8">
        <v>0</v>
      </c>
      <c r="H4594" s="8">
        <v>517</v>
      </c>
      <c r="I4594" s="8">
        <f>G4594-H4594+I4593</f>
        <v>0</v>
      </c>
      <c r="J4594" s="12">
        <v>572000001</v>
      </c>
    </row>
    <row r="4595" spans="1:10" x14ac:dyDescent="0.3">
      <c r="E4595" s="4" t="s">
        <v>12</v>
      </c>
      <c r="G4595" s="8">
        <f>SUM(G4593:G4594)</f>
        <v>517</v>
      </c>
      <c r="H4595" s="8">
        <f>SUM(H4593:H4594)</f>
        <v>517</v>
      </c>
      <c r="I4595" s="8">
        <f>G4595-H4595</f>
        <v>0</v>
      </c>
    </row>
    <row r="4597" spans="1:10" x14ac:dyDescent="0.3">
      <c r="A4597" s="5">
        <v>430000462</v>
      </c>
      <c r="B4597" s="6" t="s">
        <v>3893</v>
      </c>
      <c r="C4597" s="7"/>
      <c r="D4597" s="7"/>
      <c r="E4597" s="7"/>
      <c r="F4597" s="7"/>
      <c r="G4597" s="7"/>
      <c r="H4597" s="7"/>
      <c r="I4597" s="7"/>
      <c r="J4597" s="7"/>
    </row>
    <row r="4598" spans="1:10" x14ac:dyDescent="0.3">
      <c r="C4598" s="9"/>
      <c r="D4598" s="10">
        <v>45021</v>
      </c>
      <c r="E4598" t="s">
        <v>3894</v>
      </c>
      <c r="F4598" s="11" t="s">
        <v>3895</v>
      </c>
      <c r="G4598" s="8">
        <v>507.44</v>
      </c>
      <c r="H4598" s="8">
        <v>0</v>
      </c>
      <c r="I4598" s="8">
        <f>G4598-H4598</f>
        <v>507.44</v>
      </c>
      <c r="J4598" s="12"/>
    </row>
    <row r="4599" spans="1:10" x14ac:dyDescent="0.3">
      <c r="C4599" s="9"/>
      <c r="D4599" s="10">
        <v>45027</v>
      </c>
      <c r="E4599" t="s">
        <v>3894</v>
      </c>
      <c r="F4599" s="11" t="s">
        <v>3895</v>
      </c>
      <c r="G4599" s="8">
        <v>0</v>
      </c>
      <c r="H4599" s="8">
        <v>507.44</v>
      </c>
      <c r="I4599" s="8">
        <f>G4599-H4599+I4598</f>
        <v>0</v>
      </c>
      <c r="J4599" s="12">
        <v>572000001</v>
      </c>
    </row>
    <row r="4600" spans="1:10" x14ac:dyDescent="0.3">
      <c r="E4600" s="4" t="s">
        <v>12</v>
      </c>
      <c r="G4600" s="8">
        <f>SUM(G4598:G4599)</f>
        <v>507.44</v>
      </c>
      <c r="H4600" s="8">
        <f>SUM(H4598:H4599)</f>
        <v>507.44</v>
      </c>
      <c r="I4600" s="8">
        <f>G4600-H4600</f>
        <v>0</v>
      </c>
    </row>
    <row r="4602" spans="1:10" x14ac:dyDescent="0.3">
      <c r="A4602" s="5">
        <v>430000463</v>
      </c>
      <c r="B4602" s="6" t="s">
        <v>3896</v>
      </c>
      <c r="C4602" s="7"/>
      <c r="D4602" s="7"/>
      <c r="E4602" s="7"/>
      <c r="F4602" s="7"/>
      <c r="G4602" s="7"/>
      <c r="H4602" s="7"/>
      <c r="I4602" s="7"/>
      <c r="J4602" s="7"/>
    </row>
    <row r="4603" spans="1:10" x14ac:dyDescent="0.3">
      <c r="C4603" s="9"/>
      <c r="D4603" s="10">
        <v>45021</v>
      </c>
      <c r="E4603" t="s">
        <v>3897</v>
      </c>
      <c r="F4603" s="11" t="s">
        <v>3898</v>
      </c>
      <c r="G4603" s="8">
        <v>985.98</v>
      </c>
      <c r="H4603" s="8">
        <v>0</v>
      </c>
      <c r="I4603" s="8">
        <f>G4603-H4603</f>
        <v>985.98</v>
      </c>
      <c r="J4603" s="12"/>
    </row>
    <row r="4604" spans="1:10" x14ac:dyDescent="0.3">
      <c r="C4604" s="9"/>
      <c r="D4604" s="10">
        <v>45026</v>
      </c>
      <c r="E4604" t="s">
        <v>3897</v>
      </c>
      <c r="F4604" s="11" t="s">
        <v>3898</v>
      </c>
      <c r="G4604" s="8">
        <v>0</v>
      </c>
      <c r="H4604" s="8">
        <v>985.98</v>
      </c>
      <c r="I4604" s="8">
        <f t="shared" ref="I4604:I4612" si="165">G4604-H4604+I4603</f>
        <v>0</v>
      </c>
      <c r="J4604" s="12">
        <v>572000002</v>
      </c>
    </row>
    <row r="4605" spans="1:10" x14ac:dyDescent="0.3">
      <c r="C4605" s="9"/>
      <c r="D4605" s="10">
        <v>45068</v>
      </c>
      <c r="E4605" t="s">
        <v>3899</v>
      </c>
      <c r="F4605" s="11" t="s">
        <v>3900</v>
      </c>
      <c r="G4605" s="8">
        <v>1328.46</v>
      </c>
      <c r="H4605" s="8">
        <v>0</v>
      </c>
      <c r="I4605" s="8">
        <f t="shared" si="165"/>
        <v>1328.46</v>
      </c>
      <c r="J4605" s="12"/>
    </row>
    <row r="4606" spans="1:10" x14ac:dyDescent="0.3">
      <c r="C4606" s="9"/>
      <c r="D4606" s="10">
        <v>45069</v>
      </c>
      <c r="E4606" t="s">
        <v>3899</v>
      </c>
      <c r="F4606" s="11" t="s">
        <v>3900</v>
      </c>
      <c r="G4606" s="8">
        <v>0</v>
      </c>
      <c r="H4606" s="8">
        <v>1328.46</v>
      </c>
      <c r="I4606" s="8">
        <f t="shared" si="165"/>
        <v>0</v>
      </c>
      <c r="J4606" s="12">
        <v>572000002</v>
      </c>
    </row>
    <row r="4607" spans="1:10" x14ac:dyDescent="0.3">
      <c r="C4607" s="9"/>
      <c r="D4607" s="10">
        <v>45113</v>
      </c>
      <c r="E4607" t="s">
        <v>3901</v>
      </c>
      <c r="F4607" s="11" t="s">
        <v>3902</v>
      </c>
      <c r="G4607" s="8">
        <v>725.38</v>
      </c>
      <c r="H4607" s="8">
        <v>0</v>
      </c>
      <c r="I4607" s="8">
        <f t="shared" si="165"/>
        <v>725.38</v>
      </c>
      <c r="J4607" s="12"/>
    </row>
    <row r="4608" spans="1:10" x14ac:dyDescent="0.3">
      <c r="C4608" s="9"/>
      <c r="D4608" s="10">
        <v>45117</v>
      </c>
      <c r="E4608" t="s">
        <v>3901</v>
      </c>
      <c r="F4608" s="11" t="s">
        <v>3902</v>
      </c>
      <c r="G4608" s="8">
        <v>0</v>
      </c>
      <c r="H4608" s="8">
        <v>725.38</v>
      </c>
      <c r="I4608" s="8">
        <f t="shared" si="165"/>
        <v>0</v>
      </c>
      <c r="J4608" s="12">
        <v>572000002</v>
      </c>
    </row>
    <row r="4609" spans="1:10" x14ac:dyDescent="0.3">
      <c r="C4609" s="9"/>
      <c r="D4609" s="10">
        <v>45160</v>
      </c>
      <c r="E4609" t="s">
        <v>3903</v>
      </c>
      <c r="F4609" s="11" t="s">
        <v>3904</v>
      </c>
      <c r="G4609" s="8">
        <v>1628.45</v>
      </c>
      <c r="H4609" s="8">
        <v>0</v>
      </c>
      <c r="I4609" s="8">
        <f t="shared" si="165"/>
        <v>1628.45</v>
      </c>
      <c r="J4609" s="12"/>
    </row>
    <row r="4610" spans="1:10" x14ac:dyDescent="0.3">
      <c r="C4610" s="9"/>
      <c r="D4610" s="10">
        <v>45160</v>
      </c>
      <c r="E4610" t="s">
        <v>3905</v>
      </c>
      <c r="F4610" s="11" t="s">
        <v>3906</v>
      </c>
      <c r="G4610" s="8">
        <v>263.91000000000003</v>
      </c>
      <c r="H4610" s="8">
        <v>0</v>
      </c>
      <c r="I4610" s="8">
        <f t="shared" si="165"/>
        <v>1892.3600000000001</v>
      </c>
      <c r="J4610" s="12"/>
    </row>
    <row r="4611" spans="1:10" x14ac:dyDescent="0.3">
      <c r="C4611" s="9"/>
      <c r="D4611" s="10">
        <v>45162</v>
      </c>
      <c r="E4611" t="s">
        <v>3903</v>
      </c>
      <c r="F4611" s="11" t="s">
        <v>3904</v>
      </c>
      <c r="G4611" s="8">
        <v>0</v>
      </c>
      <c r="H4611" s="8">
        <v>1628.45</v>
      </c>
      <c r="I4611" s="8">
        <f t="shared" si="165"/>
        <v>263.91000000000008</v>
      </c>
      <c r="J4611" s="12">
        <v>572000002</v>
      </c>
    </row>
    <row r="4612" spans="1:10" x14ac:dyDescent="0.3">
      <c r="C4612" s="9"/>
      <c r="D4612" s="10">
        <v>45162</v>
      </c>
      <c r="E4612" t="s">
        <v>3905</v>
      </c>
      <c r="F4612" s="11" t="s">
        <v>3906</v>
      </c>
      <c r="G4612" s="8">
        <v>0</v>
      </c>
      <c r="H4612" s="8">
        <v>263.91000000000003</v>
      </c>
      <c r="I4612" s="8">
        <f t="shared" si="165"/>
        <v>0</v>
      </c>
      <c r="J4612" s="12">
        <v>572000002</v>
      </c>
    </row>
    <row r="4613" spans="1:10" x14ac:dyDescent="0.3">
      <c r="E4613" s="4" t="s">
        <v>12</v>
      </c>
      <c r="G4613" s="8">
        <f>SUM(G4603:G4612)</f>
        <v>4932.18</v>
      </c>
      <c r="H4613" s="8">
        <f>SUM(H4603:H4612)</f>
        <v>4932.18</v>
      </c>
      <c r="I4613" s="8">
        <f>G4613-H4613</f>
        <v>0</v>
      </c>
    </row>
    <row r="4615" spans="1:10" x14ac:dyDescent="0.3">
      <c r="A4615" s="5">
        <v>430000465</v>
      </c>
      <c r="B4615" s="6" t="s">
        <v>3907</v>
      </c>
      <c r="C4615" s="7"/>
      <c r="D4615" s="7"/>
      <c r="E4615" s="7"/>
      <c r="F4615" s="7"/>
      <c r="G4615" s="7"/>
      <c r="H4615" s="7"/>
      <c r="I4615" s="7"/>
      <c r="J4615" s="7"/>
    </row>
    <row r="4616" spans="1:10" x14ac:dyDescent="0.3">
      <c r="C4616" s="9"/>
      <c r="D4616" s="10">
        <v>45026</v>
      </c>
      <c r="E4616" t="s">
        <v>3908</v>
      </c>
      <c r="F4616" s="11" t="s">
        <v>3909</v>
      </c>
      <c r="G4616" s="8">
        <v>14390.66</v>
      </c>
      <c r="H4616" s="8">
        <v>0</v>
      </c>
      <c r="I4616" s="8">
        <f>G4616-H4616</f>
        <v>14390.66</v>
      </c>
      <c r="J4616" s="12">
        <v>700000001</v>
      </c>
    </row>
    <row r="4617" spans="1:10" x14ac:dyDescent="0.3">
      <c r="C4617" s="9"/>
      <c r="D4617" s="10">
        <v>45027</v>
      </c>
      <c r="E4617" t="s">
        <v>3908</v>
      </c>
      <c r="F4617" s="11" t="s">
        <v>3909</v>
      </c>
      <c r="G4617" s="8">
        <v>0</v>
      </c>
      <c r="H4617" s="8">
        <v>14390.66</v>
      </c>
      <c r="I4617" s="8">
        <f>G4617-H4617+I4616</f>
        <v>0</v>
      </c>
      <c r="J4617" s="12">
        <v>572000003</v>
      </c>
    </row>
    <row r="4618" spans="1:10" x14ac:dyDescent="0.3">
      <c r="C4618" s="9"/>
      <c r="D4618" s="10">
        <v>45050</v>
      </c>
      <c r="E4618" t="s">
        <v>3910</v>
      </c>
      <c r="F4618" s="11" t="s">
        <v>3911</v>
      </c>
      <c r="G4618" s="8">
        <v>13534.53</v>
      </c>
      <c r="H4618" s="8">
        <v>0</v>
      </c>
      <c r="I4618" s="8">
        <f>G4618-H4618+I4617</f>
        <v>13534.53</v>
      </c>
      <c r="J4618" s="12">
        <v>700000001</v>
      </c>
    </row>
    <row r="4619" spans="1:10" x14ac:dyDescent="0.3">
      <c r="C4619" s="9"/>
      <c r="D4619" s="10">
        <v>45057</v>
      </c>
      <c r="E4619" t="s">
        <v>3910</v>
      </c>
      <c r="F4619" s="11" t="s">
        <v>3911</v>
      </c>
      <c r="G4619" s="8">
        <v>0</v>
      </c>
      <c r="H4619" s="8">
        <v>13534.53</v>
      </c>
      <c r="I4619" s="8">
        <f>G4619-H4619+I4618</f>
        <v>0</v>
      </c>
      <c r="J4619" s="12">
        <v>572000002</v>
      </c>
    </row>
    <row r="4620" spans="1:10" x14ac:dyDescent="0.3">
      <c r="C4620" s="9"/>
      <c r="D4620" s="10">
        <v>45123</v>
      </c>
      <c r="E4620" t="s">
        <v>3912</v>
      </c>
      <c r="F4620" s="11" t="s">
        <v>3913</v>
      </c>
      <c r="G4620" s="8">
        <v>12021.1</v>
      </c>
      <c r="H4620" s="8">
        <v>0</v>
      </c>
      <c r="I4620" s="8">
        <f>G4620-H4620+I4619</f>
        <v>12021.1</v>
      </c>
      <c r="J4620" s="12">
        <v>700000001</v>
      </c>
    </row>
    <row r="4621" spans="1:10" x14ac:dyDescent="0.3">
      <c r="E4621" s="4" t="s">
        <v>12</v>
      </c>
      <c r="G4621" s="8">
        <f>SUM(G4616:G4620)</f>
        <v>39946.29</v>
      </c>
      <c r="H4621" s="8">
        <f>SUM(H4616:H4620)</f>
        <v>27925.190000000002</v>
      </c>
      <c r="I4621" s="8">
        <f>G4621-H4621</f>
        <v>12021.099999999999</v>
      </c>
    </row>
    <row r="4623" spans="1:10" x14ac:dyDescent="0.3">
      <c r="A4623" s="5">
        <v>430000466</v>
      </c>
      <c r="B4623" s="6" t="s">
        <v>3914</v>
      </c>
      <c r="C4623" s="7"/>
      <c r="D4623" s="7"/>
      <c r="E4623" s="7"/>
      <c r="F4623" s="7"/>
      <c r="G4623" s="7"/>
      <c r="H4623" s="7"/>
      <c r="I4623" s="7"/>
      <c r="J4623" s="7"/>
    </row>
    <row r="4624" spans="1:10" x14ac:dyDescent="0.3">
      <c r="C4624" s="9"/>
      <c r="D4624" s="10">
        <v>45026</v>
      </c>
      <c r="E4624" t="s">
        <v>3915</v>
      </c>
      <c r="F4624" s="11" t="s">
        <v>3916</v>
      </c>
      <c r="G4624" s="8">
        <v>17339.439999999999</v>
      </c>
      <c r="H4624" s="8">
        <v>0</v>
      </c>
      <c r="I4624" s="8">
        <f>G4624-H4624</f>
        <v>17339.439999999999</v>
      </c>
      <c r="J4624" s="12"/>
    </row>
    <row r="4625" spans="1:10" x14ac:dyDescent="0.3">
      <c r="C4625" s="9"/>
      <c r="D4625" s="10">
        <v>45124</v>
      </c>
      <c r="E4625" t="s">
        <v>3917</v>
      </c>
      <c r="F4625" s="11" t="s">
        <v>3918</v>
      </c>
      <c r="G4625" s="8">
        <v>11688</v>
      </c>
      <c r="H4625" s="8">
        <v>0</v>
      </c>
      <c r="I4625" s="8">
        <f>G4625-H4625+I4624</f>
        <v>29027.439999999999</v>
      </c>
      <c r="J4625" s="12"/>
    </row>
    <row r="4626" spans="1:10" x14ac:dyDescent="0.3">
      <c r="E4626" s="4" t="s">
        <v>12</v>
      </c>
      <c r="G4626" s="8">
        <f>SUM(G4624:G4625)</f>
        <v>29027.439999999999</v>
      </c>
      <c r="H4626" s="8">
        <f>SUM(H4624:H4625)</f>
        <v>0</v>
      </c>
      <c r="I4626" s="8">
        <f>G4626-H4626</f>
        <v>29027.439999999999</v>
      </c>
    </row>
    <row r="4628" spans="1:10" x14ac:dyDescent="0.3">
      <c r="A4628" s="5">
        <v>430000467</v>
      </c>
      <c r="B4628" s="6" t="s">
        <v>3919</v>
      </c>
      <c r="C4628" s="7"/>
      <c r="D4628" s="7"/>
      <c r="E4628" s="7"/>
      <c r="F4628" s="7"/>
      <c r="G4628" s="7"/>
      <c r="H4628" s="7"/>
      <c r="I4628" s="7"/>
      <c r="J4628" s="7"/>
    </row>
    <row r="4629" spans="1:10" x14ac:dyDescent="0.3">
      <c r="C4629" s="9"/>
      <c r="D4629" s="10">
        <v>45026</v>
      </c>
      <c r="E4629" t="s">
        <v>3920</v>
      </c>
      <c r="F4629" s="11" t="s">
        <v>3921</v>
      </c>
      <c r="G4629" s="8">
        <v>6796.23</v>
      </c>
      <c r="H4629" s="8">
        <v>0</v>
      </c>
      <c r="I4629" s="8">
        <f>G4629-H4629</f>
        <v>6796.23</v>
      </c>
      <c r="J4629" s="12">
        <v>700000002</v>
      </c>
    </row>
    <row r="4630" spans="1:10" x14ac:dyDescent="0.3">
      <c r="C4630" s="9"/>
      <c r="D4630" s="10">
        <v>45035</v>
      </c>
      <c r="E4630" t="s">
        <v>3922</v>
      </c>
      <c r="F4630" s="11" t="s">
        <v>3923</v>
      </c>
      <c r="G4630" s="8">
        <v>-6796.23</v>
      </c>
      <c r="H4630" s="8">
        <v>0</v>
      </c>
      <c r="I4630" s="8">
        <f>G4630-H4630+I4629</f>
        <v>0</v>
      </c>
      <c r="J4630" s="12">
        <v>700000002</v>
      </c>
    </row>
    <row r="4631" spans="1:10" x14ac:dyDescent="0.3">
      <c r="C4631" s="9"/>
      <c r="D4631" s="10">
        <v>45035</v>
      </c>
      <c r="E4631" t="s">
        <v>3924</v>
      </c>
      <c r="F4631" s="11" t="s">
        <v>3925</v>
      </c>
      <c r="G4631" s="8">
        <v>6167.18</v>
      </c>
      <c r="H4631" s="8">
        <v>0</v>
      </c>
      <c r="I4631" s="8">
        <f>G4631-H4631+I4630</f>
        <v>6167.18</v>
      </c>
      <c r="J4631" s="12">
        <v>700000002</v>
      </c>
    </row>
    <row r="4632" spans="1:10" x14ac:dyDescent="0.3">
      <c r="E4632" s="4" t="s">
        <v>12</v>
      </c>
      <c r="G4632" s="8">
        <f>SUM(G4629:G4631)</f>
        <v>6167.18</v>
      </c>
      <c r="H4632" s="8">
        <f>SUM(H4629:H4631)</f>
        <v>0</v>
      </c>
      <c r="I4632" s="8">
        <f>G4632-H4632</f>
        <v>6167.18</v>
      </c>
    </row>
    <row r="4634" spans="1:10" x14ac:dyDescent="0.3">
      <c r="A4634" s="5">
        <v>430000468</v>
      </c>
      <c r="B4634" s="6" t="s">
        <v>3926</v>
      </c>
      <c r="C4634" s="7"/>
      <c r="D4634" s="7"/>
      <c r="E4634" s="7"/>
      <c r="F4634" s="7"/>
      <c r="G4634" s="7"/>
      <c r="H4634" s="7"/>
      <c r="I4634" s="7"/>
      <c r="J4634" s="7"/>
    </row>
    <row r="4635" spans="1:10" x14ac:dyDescent="0.3">
      <c r="C4635" s="9"/>
      <c r="D4635" s="10">
        <v>45026</v>
      </c>
      <c r="E4635" t="s">
        <v>3927</v>
      </c>
      <c r="F4635" s="11" t="s">
        <v>3928</v>
      </c>
      <c r="G4635" s="8">
        <v>891.08</v>
      </c>
      <c r="H4635" s="8">
        <v>0</v>
      </c>
      <c r="I4635" s="8">
        <f>G4635-H4635</f>
        <v>891.08</v>
      </c>
      <c r="J4635" s="12"/>
    </row>
    <row r="4636" spans="1:10" x14ac:dyDescent="0.3">
      <c r="C4636" s="9"/>
      <c r="D4636" s="10">
        <v>45027</v>
      </c>
      <c r="E4636" t="s">
        <v>3929</v>
      </c>
      <c r="F4636" s="11" t="s">
        <v>3930</v>
      </c>
      <c r="G4636" s="8">
        <v>698.98</v>
      </c>
      <c r="H4636" s="8">
        <v>0</v>
      </c>
      <c r="I4636" s="8">
        <f t="shared" ref="I4636:I4655" si="166">G4636-H4636+I4635</f>
        <v>1590.06</v>
      </c>
      <c r="J4636" s="12"/>
    </row>
    <row r="4637" spans="1:10" x14ac:dyDescent="0.3">
      <c r="C4637" s="9"/>
      <c r="D4637" s="10">
        <v>45033</v>
      </c>
      <c r="E4637" t="s">
        <v>3931</v>
      </c>
      <c r="F4637" s="11" t="s">
        <v>3932</v>
      </c>
      <c r="G4637" s="8">
        <v>909.93</v>
      </c>
      <c r="H4637" s="8">
        <v>0</v>
      </c>
      <c r="I4637" s="8">
        <f t="shared" si="166"/>
        <v>2499.9899999999998</v>
      </c>
      <c r="J4637" s="12"/>
    </row>
    <row r="4638" spans="1:10" x14ac:dyDescent="0.3">
      <c r="C4638" s="9"/>
      <c r="D4638" s="10">
        <v>45034</v>
      </c>
      <c r="E4638" t="s">
        <v>3933</v>
      </c>
      <c r="F4638" s="11" t="s">
        <v>3934</v>
      </c>
      <c r="G4638" s="8">
        <v>625.52</v>
      </c>
      <c r="H4638" s="8">
        <v>0</v>
      </c>
      <c r="I4638" s="8">
        <f t="shared" si="166"/>
        <v>3125.5099999999998</v>
      </c>
      <c r="J4638" s="12"/>
    </row>
    <row r="4639" spans="1:10" x14ac:dyDescent="0.3">
      <c r="C4639" s="9"/>
      <c r="D4639" s="10">
        <v>45083</v>
      </c>
      <c r="E4639" t="s">
        <v>3935</v>
      </c>
      <c r="F4639" s="11" t="s">
        <v>3936</v>
      </c>
      <c r="G4639" s="8">
        <v>510.09</v>
      </c>
      <c r="H4639" s="8">
        <v>0</v>
      </c>
      <c r="I4639" s="8">
        <f t="shared" si="166"/>
        <v>3635.6</v>
      </c>
      <c r="J4639" s="12"/>
    </row>
    <row r="4640" spans="1:10" x14ac:dyDescent="0.3">
      <c r="C4640" s="9"/>
      <c r="D4640" s="10">
        <v>45083</v>
      </c>
      <c r="E4640" t="s">
        <v>3937</v>
      </c>
      <c r="F4640" s="11" t="s">
        <v>3938</v>
      </c>
      <c r="G4640" s="8">
        <v>9.75</v>
      </c>
      <c r="H4640" s="8">
        <v>0</v>
      </c>
      <c r="I4640" s="8">
        <f t="shared" si="166"/>
        <v>3645.35</v>
      </c>
      <c r="J4640" s="12"/>
    </row>
    <row r="4641" spans="3:10" x14ac:dyDescent="0.3">
      <c r="C4641" s="9"/>
      <c r="D4641" s="10">
        <v>45084</v>
      </c>
      <c r="E4641" t="s">
        <v>3935</v>
      </c>
      <c r="F4641" s="11" t="s">
        <v>3936</v>
      </c>
      <c r="G4641" s="8">
        <v>0</v>
      </c>
      <c r="H4641" s="8">
        <v>510.09</v>
      </c>
      <c r="I4641" s="8">
        <f t="shared" si="166"/>
        <v>3135.2599999999998</v>
      </c>
      <c r="J4641" s="12">
        <v>572000001</v>
      </c>
    </row>
    <row r="4642" spans="3:10" x14ac:dyDescent="0.3">
      <c r="C4642" s="9"/>
      <c r="D4642" s="10">
        <v>45084</v>
      </c>
      <c r="E4642" t="s">
        <v>3937</v>
      </c>
      <c r="F4642" s="11" t="s">
        <v>3938</v>
      </c>
      <c r="G4642" s="8">
        <v>0</v>
      </c>
      <c r="H4642" s="8">
        <v>9.75</v>
      </c>
      <c r="I4642" s="8">
        <f t="shared" si="166"/>
        <v>3125.5099999999998</v>
      </c>
      <c r="J4642" s="12">
        <v>572000001</v>
      </c>
    </row>
    <row r="4643" spans="3:10" x14ac:dyDescent="0.3">
      <c r="C4643" s="9"/>
      <c r="D4643" s="10">
        <v>45110</v>
      </c>
      <c r="E4643" t="s">
        <v>3939</v>
      </c>
      <c r="F4643" s="11" t="s">
        <v>3940</v>
      </c>
      <c r="G4643" s="8">
        <v>843.07</v>
      </c>
      <c r="H4643" s="8">
        <v>0</v>
      </c>
      <c r="I4643" s="8">
        <f t="shared" si="166"/>
        <v>3968.58</v>
      </c>
      <c r="J4643" s="12"/>
    </row>
    <row r="4644" spans="3:10" x14ac:dyDescent="0.3">
      <c r="C4644" s="9"/>
      <c r="D4644" s="10">
        <v>45111</v>
      </c>
      <c r="E4644" t="s">
        <v>3941</v>
      </c>
      <c r="F4644" s="11" t="s">
        <v>3942</v>
      </c>
      <c r="G4644" s="8">
        <v>400.75</v>
      </c>
      <c r="H4644" s="8">
        <v>0</v>
      </c>
      <c r="I4644" s="8">
        <f t="shared" si="166"/>
        <v>4369.33</v>
      </c>
      <c r="J4644" s="12"/>
    </row>
    <row r="4645" spans="3:10" x14ac:dyDescent="0.3">
      <c r="C4645" s="9"/>
      <c r="D4645" s="10">
        <v>45112</v>
      </c>
      <c r="E4645" t="s">
        <v>3943</v>
      </c>
      <c r="F4645" s="11" t="s">
        <v>3944</v>
      </c>
      <c r="G4645" s="8">
        <v>-3.12</v>
      </c>
      <c r="H4645" s="8">
        <v>0</v>
      </c>
      <c r="I4645" s="8">
        <f t="shared" si="166"/>
        <v>4366.21</v>
      </c>
      <c r="J4645" s="12"/>
    </row>
    <row r="4646" spans="3:10" x14ac:dyDescent="0.3">
      <c r="C4646" s="9"/>
      <c r="D4646" s="10">
        <v>45112</v>
      </c>
      <c r="E4646" t="s">
        <v>3945</v>
      </c>
      <c r="F4646" s="11" t="s">
        <v>3946</v>
      </c>
      <c r="G4646" s="8">
        <v>428.92</v>
      </c>
      <c r="H4646" s="8">
        <v>0</v>
      </c>
      <c r="I4646" s="8">
        <f t="shared" si="166"/>
        <v>4795.13</v>
      </c>
      <c r="J4646" s="12"/>
    </row>
    <row r="4647" spans="3:10" x14ac:dyDescent="0.3">
      <c r="C4647" s="9"/>
      <c r="D4647" s="10">
        <v>45112</v>
      </c>
      <c r="E4647" t="s">
        <v>3939</v>
      </c>
      <c r="F4647" s="11" t="s">
        <v>3940</v>
      </c>
      <c r="G4647" s="8">
        <v>0</v>
      </c>
      <c r="H4647" s="8">
        <v>843.07</v>
      </c>
      <c r="I4647" s="8">
        <f t="shared" si="166"/>
        <v>3952.06</v>
      </c>
      <c r="J4647" s="12">
        <v>572000001</v>
      </c>
    </row>
    <row r="4648" spans="3:10" x14ac:dyDescent="0.3">
      <c r="C4648" s="9"/>
      <c r="D4648" s="10">
        <v>45112</v>
      </c>
      <c r="E4648" t="s">
        <v>3943</v>
      </c>
      <c r="F4648" s="11" t="s">
        <v>3944</v>
      </c>
      <c r="G4648" s="8">
        <v>0</v>
      </c>
      <c r="H4648" s="8">
        <v>-3.12</v>
      </c>
      <c r="I4648" s="8">
        <f t="shared" si="166"/>
        <v>3955.18</v>
      </c>
      <c r="J4648" s="12">
        <v>572000001</v>
      </c>
    </row>
    <row r="4649" spans="3:10" x14ac:dyDescent="0.3">
      <c r="C4649" s="9"/>
      <c r="D4649" s="10">
        <v>45114</v>
      </c>
      <c r="E4649" t="s">
        <v>3947</v>
      </c>
      <c r="F4649" s="11" t="s">
        <v>3948</v>
      </c>
      <c r="G4649" s="8">
        <v>767.77</v>
      </c>
      <c r="H4649" s="8">
        <v>0</v>
      </c>
      <c r="I4649" s="8">
        <f t="shared" si="166"/>
        <v>4722.95</v>
      </c>
      <c r="J4649" s="12"/>
    </row>
    <row r="4650" spans="3:10" x14ac:dyDescent="0.3">
      <c r="C4650" s="9"/>
      <c r="D4650" s="10">
        <v>45116</v>
      </c>
      <c r="E4650" t="s">
        <v>3949</v>
      </c>
      <c r="F4650" s="11" t="s">
        <v>3950</v>
      </c>
      <c r="G4650" s="8">
        <v>764.5</v>
      </c>
      <c r="H4650" s="8">
        <v>0</v>
      </c>
      <c r="I4650" s="8">
        <f t="shared" si="166"/>
        <v>5487.45</v>
      </c>
      <c r="J4650" s="12"/>
    </row>
    <row r="4651" spans="3:10" x14ac:dyDescent="0.3">
      <c r="C4651" s="9"/>
      <c r="D4651" s="10">
        <v>45118</v>
      </c>
      <c r="E4651" t="s">
        <v>3951</v>
      </c>
      <c r="F4651" s="11" t="s">
        <v>3952</v>
      </c>
      <c r="G4651" s="8">
        <v>763.57</v>
      </c>
      <c r="H4651" s="8">
        <v>0</v>
      </c>
      <c r="I4651" s="8">
        <f t="shared" si="166"/>
        <v>6251.0199999999995</v>
      </c>
      <c r="J4651" s="12"/>
    </row>
    <row r="4652" spans="3:10" x14ac:dyDescent="0.3">
      <c r="C4652" s="9"/>
      <c r="D4652" s="10">
        <v>45148</v>
      </c>
      <c r="E4652" t="s">
        <v>3953</v>
      </c>
      <c r="F4652" s="11" t="s">
        <v>3954</v>
      </c>
      <c r="G4652" s="8">
        <v>1054.5999999999999</v>
      </c>
      <c r="H4652" s="8">
        <v>0</v>
      </c>
      <c r="I4652" s="8">
        <f t="shared" si="166"/>
        <v>7305.619999999999</v>
      </c>
      <c r="J4652" s="12"/>
    </row>
    <row r="4653" spans="3:10" x14ac:dyDescent="0.3">
      <c r="C4653" s="9"/>
      <c r="D4653" s="10">
        <v>45148</v>
      </c>
      <c r="E4653" t="s">
        <v>3955</v>
      </c>
      <c r="F4653" s="11" t="s">
        <v>3956</v>
      </c>
      <c r="G4653" s="8">
        <v>-30.23</v>
      </c>
      <c r="H4653" s="8">
        <v>0</v>
      </c>
      <c r="I4653" s="8">
        <f t="shared" si="166"/>
        <v>7275.3899999999994</v>
      </c>
      <c r="J4653" s="12"/>
    </row>
    <row r="4654" spans="3:10" x14ac:dyDescent="0.3">
      <c r="C4654" s="9"/>
      <c r="D4654" s="10">
        <v>45154</v>
      </c>
      <c r="E4654" t="s">
        <v>3957</v>
      </c>
      <c r="F4654" s="11" t="s">
        <v>3958</v>
      </c>
      <c r="G4654" s="8">
        <v>41.41</v>
      </c>
      <c r="H4654" s="8">
        <v>0</v>
      </c>
      <c r="I4654" s="8">
        <f t="shared" si="166"/>
        <v>7316.7999999999993</v>
      </c>
      <c r="J4654" s="12"/>
    </row>
    <row r="4655" spans="3:10" x14ac:dyDescent="0.3">
      <c r="C4655" s="9"/>
      <c r="D4655" s="10">
        <v>45160</v>
      </c>
      <c r="E4655" t="s">
        <v>3959</v>
      </c>
      <c r="F4655" s="11" t="s">
        <v>3960</v>
      </c>
      <c r="G4655" s="8">
        <v>11.63</v>
      </c>
      <c r="H4655" s="8">
        <v>0</v>
      </c>
      <c r="I4655" s="8">
        <f t="shared" si="166"/>
        <v>7328.4299999999994</v>
      </c>
      <c r="J4655" s="12"/>
    </row>
    <row r="4656" spans="3:10" x14ac:dyDescent="0.3">
      <c r="E4656" s="4" t="s">
        <v>12</v>
      </c>
      <c r="G4656" s="8">
        <f>SUM(G4635:G4655)</f>
        <v>8688.2199999999993</v>
      </c>
      <c r="H4656" s="8">
        <f>SUM(H4635:H4655)</f>
        <v>1359.79</v>
      </c>
      <c r="I4656" s="8">
        <f>G4656-H4656</f>
        <v>7328.4299999999994</v>
      </c>
    </row>
    <row r="4658" spans="1:10" x14ac:dyDescent="0.3">
      <c r="A4658" s="5">
        <v>430000469</v>
      </c>
      <c r="B4658" s="6" t="s">
        <v>3961</v>
      </c>
      <c r="C4658" s="7"/>
      <c r="D4658" s="7"/>
      <c r="E4658" s="7"/>
      <c r="F4658" s="7"/>
      <c r="G4658" s="7"/>
      <c r="H4658" s="7"/>
      <c r="I4658" s="7"/>
      <c r="J4658" s="7"/>
    </row>
    <row r="4659" spans="1:10" x14ac:dyDescent="0.3">
      <c r="C4659" s="9"/>
      <c r="D4659" s="10">
        <v>45027</v>
      </c>
      <c r="E4659" t="s">
        <v>3962</v>
      </c>
      <c r="F4659" s="11" t="s">
        <v>3963</v>
      </c>
      <c r="G4659" s="8">
        <v>399.22</v>
      </c>
      <c r="H4659" s="8">
        <v>0</v>
      </c>
      <c r="I4659" s="8">
        <f>G4659-H4659</f>
        <v>399.22</v>
      </c>
      <c r="J4659" s="12"/>
    </row>
    <row r="4660" spans="1:10" x14ac:dyDescent="0.3">
      <c r="C4660" s="9"/>
      <c r="D4660" s="10">
        <v>45035</v>
      </c>
      <c r="E4660" t="s">
        <v>3962</v>
      </c>
      <c r="F4660" s="11" t="s">
        <v>3963</v>
      </c>
      <c r="G4660" s="8">
        <v>0</v>
      </c>
      <c r="H4660" s="8">
        <v>399.22</v>
      </c>
      <c r="I4660" s="8">
        <f>G4660-H4660+I4659</f>
        <v>0</v>
      </c>
      <c r="J4660" s="12">
        <v>572000001</v>
      </c>
    </row>
    <row r="4661" spans="1:10" x14ac:dyDescent="0.3">
      <c r="E4661" s="4" t="s">
        <v>12</v>
      </c>
      <c r="G4661" s="8">
        <f>SUM(G4659:G4660)</f>
        <v>399.22</v>
      </c>
      <c r="H4661" s="8">
        <f>SUM(H4659:H4660)</f>
        <v>399.22</v>
      </c>
      <c r="I4661" s="8">
        <f>G4661-H4661</f>
        <v>0</v>
      </c>
    </row>
    <row r="4663" spans="1:10" x14ac:dyDescent="0.3">
      <c r="A4663" s="5">
        <v>430000470</v>
      </c>
      <c r="B4663" s="6" t="s">
        <v>3964</v>
      </c>
      <c r="C4663" s="7"/>
      <c r="D4663" s="7"/>
      <c r="E4663" s="7"/>
      <c r="F4663" s="7"/>
      <c r="G4663" s="7"/>
      <c r="H4663" s="7"/>
      <c r="I4663" s="7"/>
      <c r="J4663" s="7"/>
    </row>
    <row r="4664" spans="1:10" x14ac:dyDescent="0.3">
      <c r="C4664" s="9"/>
      <c r="D4664" s="10">
        <v>45027</v>
      </c>
      <c r="E4664" t="s">
        <v>3965</v>
      </c>
      <c r="F4664" s="11" t="s">
        <v>3966</v>
      </c>
      <c r="G4664" s="8">
        <v>917.58</v>
      </c>
      <c r="H4664" s="8">
        <v>0</v>
      </c>
      <c r="I4664" s="8">
        <f>G4664-H4664</f>
        <v>917.58</v>
      </c>
      <c r="J4664" s="12">
        <v>700000002</v>
      </c>
    </row>
    <row r="4665" spans="1:10" x14ac:dyDescent="0.3">
      <c r="C4665" s="9"/>
      <c r="D4665" s="10">
        <v>45035</v>
      </c>
      <c r="E4665" t="s">
        <v>3967</v>
      </c>
      <c r="F4665" s="11" t="s">
        <v>3968</v>
      </c>
      <c r="G4665" s="8">
        <v>-217.51</v>
      </c>
      <c r="H4665" s="8">
        <v>0</v>
      </c>
      <c r="I4665" s="8">
        <f t="shared" ref="I4665:I4670" si="167">G4665-H4665+I4664</f>
        <v>700.07</v>
      </c>
      <c r="J4665" s="12">
        <v>700000002</v>
      </c>
    </row>
    <row r="4666" spans="1:10" x14ac:dyDescent="0.3">
      <c r="C4666" s="9"/>
      <c r="D4666" s="10">
        <v>45035</v>
      </c>
      <c r="E4666" t="s">
        <v>3965</v>
      </c>
      <c r="F4666" s="11" t="s">
        <v>3966</v>
      </c>
      <c r="G4666" s="8">
        <v>0</v>
      </c>
      <c r="H4666" s="8">
        <v>917.58</v>
      </c>
      <c r="I4666" s="8">
        <f t="shared" si="167"/>
        <v>-217.51</v>
      </c>
      <c r="J4666" s="12">
        <v>572000003</v>
      </c>
    </row>
    <row r="4667" spans="1:10" x14ac:dyDescent="0.3">
      <c r="C4667" s="9"/>
      <c r="D4667" s="10">
        <v>45035</v>
      </c>
      <c r="E4667" t="s">
        <v>3967</v>
      </c>
      <c r="F4667" s="11" t="s">
        <v>3968</v>
      </c>
      <c r="G4667" s="8">
        <v>0</v>
      </c>
      <c r="H4667" s="8">
        <v>-217.51</v>
      </c>
      <c r="I4667" s="8">
        <f t="shared" si="167"/>
        <v>0</v>
      </c>
      <c r="J4667" s="12">
        <v>572000003</v>
      </c>
    </row>
    <row r="4668" spans="1:10" x14ac:dyDescent="0.3">
      <c r="C4668" s="9"/>
      <c r="D4668" s="10">
        <v>45100</v>
      </c>
      <c r="E4668" t="s">
        <v>3969</v>
      </c>
      <c r="F4668" s="11" t="s">
        <v>3970</v>
      </c>
      <c r="G4668" s="8">
        <v>187.05</v>
      </c>
      <c r="H4668" s="8">
        <v>0</v>
      </c>
      <c r="I4668" s="8">
        <f t="shared" si="167"/>
        <v>187.05</v>
      </c>
      <c r="J4668" s="12">
        <v>700000002</v>
      </c>
    </row>
    <row r="4669" spans="1:10" x14ac:dyDescent="0.3">
      <c r="C4669" s="9"/>
      <c r="D4669" s="10">
        <v>45104</v>
      </c>
      <c r="E4669" t="s">
        <v>3971</v>
      </c>
      <c r="F4669" s="11" t="s">
        <v>3972</v>
      </c>
      <c r="G4669" s="8">
        <v>-187.05</v>
      </c>
      <c r="H4669" s="8">
        <v>0</v>
      </c>
      <c r="I4669" s="8">
        <f t="shared" si="167"/>
        <v>0</v>
      </c>
      <c r="J4669" s="12">
        <v>700000002</v>
      </c>
    </row>
    <row r="4670" spans="1:10" x14ac:dyDescent="0.3">
      <c r="C4670" s="9"/>
      <c r="D4670" s="10">
        <v>45145</v>
      </c>
      <c r="E4670" t="s">
        <v>3973</v>
      </c>
      <c r="F4670" s="11" t="s">
        <v>3974</v>
      </c>
      <c r="G4670" s="8">
        <v>187.05</v>
      </c>
      <c r="H4670" s="8">
        <v>0</v>
      </c>
      <c r="I4670" s="8">
        <f t="shared" si="167"/>
        <v>187.05</v>
      </c>
      <c r="J4670" s="12">
        <v>700000002</v>
      </c>
    </row>
    <row r="4671" spans="1:10" x14ac:dyDescent="0.3">
      <c r="E4671" s="4" t="s">
        <v>12</v>
      </c>
      <c r="G4671" s="8">
        <f>SUM(G4664:G4670)</f>
        <v>887.12000000000012</v>
      </c>
      <c r="H4671" s="8">
        <f>SUM(H4664:H4670)</f>
        <v>700.07</v>
      </c>
      <c r="I4671" s="8">
        <f>G4671-H4671</f>
        <v>187.05000000000007</v>
      </c>
    </row>
    <row r="4673" spans="1:10" x14ac:dyDescent="0.3">
      <c r="A4673" s="5">
        <v>430000471</v>
      </c>
      <c r="B4673" s="6" t="s">
        <v>3975</v>
      </c>
      <c r="C4673" s="7"/>
      <c r="D4673" s="7"/>
      <c r="E4673" s="7"/>
      <c r="F4673" s="7"/>
      <c r="G4673" s="7"/>
      <c r="H4673" s="7"/>
      <c r="I4673" s="7"/>
      <c r="J4673" s="7"/>
    </row>
    <row r="4674" spans="1:10" x14ac:dyDescent="0.3">
      <c r="C4674" s="9"/>
      <c r="D4674" s="10">
        <v>45027</v>
      </c>
      <c r="E4674" t="s">
        <v>3976</v>
      </c>
      <c r="F4674" s="11" t="s">
        <v>3977</v>
      </c>
      <c r="G4674" s="8">
        <v>247.82</v>
      </c>
      <c r="H4674" s="8">
        <v>0</v>
      </c>
      <c r="I4674" s="8">
        <f>G4674-H4674</f>
        <v>247.82</v>
      </c>
      <c r="J4674" s="12"/>
    </row>
    <row r="4675" spans="1:10" x14ac:dyDescent="0.3">
      <c r="C4675" s="9"/>
      <c r="D4675" s="10">
        <v>45030</v>
      </c>
      <c r="E4675" t="s">
        <v>3976</v>
      </c>
      <c r="F4675" s="11" t="s">
        <v>3977</v>
      </c>
      <c r="G4675" s="8">
        <v>0</v>
      </c>
      <c r="H4675" s="8">
        <v>247.82</v>
      </c>
      <c r="I4675" s="8">
        <f>G4675-H4675+I4674</f>
        <v>0</v>
      </c>
      <c r="J4675" s="12">
        <v>572000002</v>
      </c>
    </row>
    <row r="4676" spans="1:10" x14ac:dyDescent="0.3">
      <c r="E4676" s="4" t="s">
        <v>12</v>
      </c>
      <c r="G4676" s="8">
        <f>SUM(G4674:G4675)</f>
        <v>247.82</v>
      </c>
      <c r="H4676" s="8">
        <f>SUM(H4674:H4675)</f>
        <v>247.82</v>
      </c>
      <c r="I4676" s="8">
        <f>G4676-H4676</f>
        <v>0</v>
      </c>
    </row>
    <row r="4678" spans="1:10" x14ac:dyDescent="0.3">
      <c r="A4678" s="5">
        <v>430000472</v>
      </c>
      <c r="B4678" s="6" t="s">
        <v>3978</v>
      </c>
      <c r="C4678" s="7"/>
      <c r="D4678" s="7"/>
      <c r="E4678" s="7"/>
      <c r="F4678" s="7"/>
      <c r="G4678" s="7"/>
      <c r="H4678" s="7"/>
      <c r="I4678" s="7"/>
      <c r="J4678" s="7"/>
    </row>
    <row r="4679" spans="1:10" x14ac:dyDescent="0.3">
      <c r="C4679" s="9"/>
      <c r="D4679" s="10">
        <v>45027</v>
      </c>
      <c r="E4679" t="s">
        <v>3979</v>
      </c>
      <c r="F4679" s="11" t="s">
        <v>3980</v>
      </c>
      <c r="G4679" s="8">
        <v>2595.96</v>
      </c>
      <c r="H4679" s="8">
        <v>0</v>
      </c>
      <c r="I4679" s="8">
        <f>G4679-H4679</f>
        <v>2595.96</v>
      </c>
      <c r="J4679" s="12"/>
    </row>
    <row r="4680" spans="1:10" x14ac:dyDescent="0.3">
      <c r="C4680" s="9"/>
      <c r="D4680" s="10">
        <v>45068</v>
      </c>
      <c r="E4680" t="s">
        <v>3981</v>
      </c>
      <c r="F4680" s="11" t="s">
        <v>3982</v>
      </c>
      <c r="G4680" s="8">
        <v>1103.5999999999999</v>
      </c>
      <c r="H4680" s="8">
        <v>0</v>
      </c>
      <c r="I4680" s="8">
        <f t="shared" ref="I4680:I4686" si="168">G4680-H4680+I4679</f>
        <v>3699.56</v>
      </c>
      <c r="J4680" s="12"/>
    </row>
    <row r="4681" spans="1:10" x14ac:dyDescent="0.3">
      <c r="C4681" s="9"/>
      <c r="D4681" s="10">
        <v>45107</v>
      </c>
      <c r="E4681" t="s">
        <v>3983</v>
      </c>
      <c r="F4681" s="11" t="s">
        <v>3984</v>
      </c>
      <c r="G4681" s="8">
        <v>2815.68</v>
      </c>
      <c r="H4681" s="8">
        <v>0</v>
      </c>
      <c r="I4681" s="8">
        <f t="shared" si="168"/>
        <v>6515.24</v>
      </c>
      <c r="J4681" s="12"/>
    </row>
    <row r="4682" spans="1:10" x14ac:dyDescent="0.3">
      <c r="C4682" s="9"/>
      <c r="D4682" s="10">
        <v>45132</v>
      </c>
      <c r="E4682" t="s">
        <v>3985</v>
      </c>
      <c r="F4682" s="11" t="s">
        <v>3986</v>
      </c>
      <c r="G4682" s="8">
        <v>3767.66</v>
      </c>
      <c r="H4682" s="8">
        <v>0</v>
      </c>
      <c r="I4682" s="8">
        <f t="shared" si="168"/>
        <v>10282.9</v>
      </c>
      <c r="J4682" s="12"/>
    </row>
    <row r="4683" spans="1:10" x14ac:dyDescent="0.3">
      <c r="C4683" s="9"/>
      <c r="D4683" s="10">
        <v>45132</v>
      </c>
      <c r="E4683" t="s">
        <v>3981</v>
      </c>
      <c r="F4683" s="11" t="s">
        <v>3982</v>
      </c>
      <c r="G4683" s="8">
        <v>0</v>
      </c>
      <c r="H4683" s="8">
        <v>1103.5999999999999</v>
      </c>
      <c r="I4683" s="8">
        <f t="shared" si="168"/>
        <v>9179.2999999999993</v>
      </c>
      <c r="J4683" s="12">
        <v>572000001</v>
      </c>
    </row>
    <row r="4684" spans="1:10" x14ac:dyDescent="0.3">
      <c r="C4684" s="9"/>
      <c r="D4684" s="10">
        <v>45132</v>
      </c>
      <c r="E4684" t="s">
        <v>3979</v>
      </c>
      <c r="F4684" s="11" t="s">
        <v>3980</v>
      </c>
      <c r="G4684" s="8">
        <v>0</v>
      </c>
      <c r="H4684" s="8">
        <v>2595.96</v>
      </c>
      <c r="I4684" s="8">
        <f t="shared" si="168"/>
        <v>6583.3399999999992</v>
      </c>
      <c r="J4684" s="12">
        <v>572000001</v>
      </c>
    </row>
    <row r="4685" spans="1:10" x14ac:dyDescent="0.3">
      <c r="C4685" s="9"/>
      <c r="D4685" s="10">
        <v>45132</v>
      </c>
      <c r="E4685" t="s">
        <v>3983</v>
      </c>
      <c r="F4685" s="11" t="s">
        <v>3984</v>
      </c>
      <c r="G4685" s="8">
        <v>0</v>
      </c>
      <c r="H4685" s="8">
        <v>2815.68</v>
      </c>
      <c r="I4685" s="8">
        <f t="shared" si="168"/>
        <v>3767.6599999999994</v>
      </c>
      <c r="J4685" s="12">
        <v>572000001</v>
      </c>
    </row>
    <row r="4686" spans="1:10" x14ac:dyDescent="0.3">
      <c r="C4686" s="9"/>
      <c r="D4686" s="10">
        <v>45132</v>
      </c>
      <c r="E4686" t="s">
        <v>3985</v>
      </c>
      <c r="F4686" s="11" t="s">
        <v>3986</v>
      </c>
      <c r="G4686" s="8">
        <v>0</v>
      </c>
      <c r="H4686" s="8">
        <v>3767.66</v>
      </c>
      <c r="I4686" s="8">
        <f t="shared" si="168"/>
        <v>0</v>
      </c>
      <c r="J4686" s="12">
        <v>572000001</v>
      </c>
    </row>
    <row r="4687" spans="1:10" x14ac:dyDescent="0.3">
      <c r="E4687" s="4" t="s">
        <v>12</v>
      </c>
      <c r="G4687" s="8">
        <f>SUM(G4679:G4686)</f>
        <v>10282.9</v>
      </c>
      <c r="H4687" s="8">
        <f>SUM(H4679:H4686)</f>
        <v>10282.9</v>
      </c>
      <c r="I4687" s="8">
        <f>G4687-H4687</f>
        <v>0</v>
      </c>
    </row>
    <row r="4689" spans="1:10" x14ac:dyDescent="0.3">
      <c r="A4689" s="5">
        <v>430000473</v>
      </c>
      <c r="B4689" s="6" t="s">
        <v>3987</v>
      </c>
      <c r="C4689" s="7"/>
      <c r="D4689" s="7"/>
      <c r="E4689" s="7"/>
      <c r="F4689" s="7"/>
      <c r="G4689" s="7"/>
      <c r="H4689" s="7"/>
      <c r="I4689" s="7"/>
      <c r="J4689" s="7"/>
    </row>
    <row r="4690" spans="1:10" x14ac:dyDescent="0.3">
      <c r="C4690" s="9"/>
      <c r="D4690" s="10">
        <v>45027</v>
      </c>
      <c r="E4690" t="s">
        <v>3988</v>
      </c>
      <c r="F4690" s="11" t="s">
        <v>3989</v>
      </c>
      <c r="G4690" s="8">
        <v>3226.73</v>
      </c>
      <c r="H4690" s="8">
        <v>0</v>
      </c>
      <c r="I4690" s="8">
        <f>G4690-H4690</f>
        <v>3226.73</v>
      </c>
      <c r="J4690" s="12"/>
    </row>
    <row r="4691" spans="1:10" x14ac:dyDescent="0.3">
      <c r="C4691" s="9"/>
      <c r="D4691" s="10">
        <v>45027</v>
      </c>
      <c r="E4691" t="s">
        <v>3990</v>
      </c>
      <c r="F4691" s="11" t="s">
        <v>3991</v>
      </c>
      <c r="G4691" s="8">
        <v>1796.54</v>
      </c>
      <c r="H4691" s="8">
        <v>0</v>
      </c>
      <c r="I4691" s="8">
        <f>G4691-H4691+I4690</f>
        <v>5023.2700000000004</v>
      </c>
      <c r="J4691" s="12"/>
    </row>
    <row r="4692" spans="1:10" x14ac:dyDescent="0.3">
      <c r="C4692" s="9"/>
      <c r="D4692" s="10">
        <v>45036</v>
      </c>
      <c r="E4692" t="s">
        <v>3990</v>
      </c>
      <c r="F4692" s="11" t="s">
        <v>3991</v>
      </c>
      <c r="G4692" s="8">
        <v>0</v>
      </c>
      <c r="H4692" s="8">
        <v>1796.54</v>
      </c>
      <c r="I4692" s="8">
        <f>G4692-H4692+I4691</f>
        <v>3226.7300000000005</v>
      </c>
      <c r="J4692" s="12">
        <v>572000002</v>
      </c>
    </row>
    <row r="4693" spans="1:10" x14ac:dyDescent="0.3">
      <c r="C4693" s="9"/>
      <c r="D4693" s="10">
        <v>45040</v>
      </c>
      <c r="E4693" t="s">
        <v>3988</v>
      </c>
      <c r="F4693" s="11" t="s">
        <v>3989</v>
      </c>
      <c r="G4693" s="8">
        <v>0</v>
      </c>
      <c r="H4693" s="8">
        <v>3226.73</v>
      </c>
      <c r="I4693" s="8">
        <f>G4693-H4693+I4692</f>
        <v>0</v>
      </c>
      <c r="J4693" s="12">
        <v>572000002</v>
      </c>
    </row>
    <row r="4694" spans="1:10" x14ac:dyDescent="0.3">
      <c r="C4694" s="9"/>
      <c r="D4694" s="10">
        <v>45078</v>
      </c>
      <c r="E4694" t="s">
        <v>3992</v>
      </c>
      <c r="F4694" s="11" t="s">
        <v>3993</v>
      </c>
      <c r="G4694" s="8">
        <v>1291.01</v>
      </c>
      <c r="H4694" s="8">
        <v>0</v>
      </c>
      <c r="I4694" s="8">
        <f>G4694-H4694+I4693</f>
        <v>1291.01</v>
      </c>
      <c r="J4694" s="12"/>
    </row>
    <row r="4695" spans="1:10" x14ac:dyDescent="0.3">
      <c r="C4695" s="9"/>
      <c r="D4695" s="10">
        <v>45084</v>
      </c>
      <c r="E4695" t="s">
        <v>3992</v>
      </c>
      <c r="F4695" s="11" t="s">
        <v>3993</v>
      </c>
      <c r="G4695" s="8">
        <v>0</v>
      </c>
      <c r="H4695" s="8">
        <v>1291.01</v>
      </c>
      <c r="I4695" s="8">
        <f>G4695-H4695+I4694</f>
        <v>0</v>
      </c>
      <c r="J4695" s="12">
        <v>572000002</v>
      </c>
    </row>
    <row r="4696" spans="1:10" x14ac:dyDescent="0.3">
      <c r="E4696" s="4" t="s">
        <v>12</v>
      </c>
      <c r="G4696" s="8">
        <f>SUM(G4690:G4695)</f>
        <v>6314.2800000000007</v>
      </c>
      <c r="H4696" s="8">
        <f>SUM(H4690:H4695)</f>
        <v>6314.2800000000007</v>
      </c>
      <c r="I4696" s="8">
        <f>G4696-H4696</f>
        <v>0</v>
      </c>
    </row>
    <row r="4698" spans="1:10" x14ac:dyDescent="0.3">
      <c r="A4698" s="5">
        <v>430000474</v>
      </c>
      <c r="B4698" s="6" t="s">
        <v>3994</v>
      </c>
      <c r="C4698" s="7"/>
      <c r="D4698" s="7"/>
      <c r="E4698" s="7"/>
      <c r="F4698" s="7"/>
      <c r="G4698" s="7"/>
      <c r="H4698" s="7"/>
      <c r="I4698" s="7"/>
      <c r="J4698" s="7"/>
    </row>
    <row r="4699" spans="1:10" x14ac:dyDescent="0.3">
      <c r="C4699" s="9"/>
      <c r="D4699" s="10">
        <v>45028</v>
      </c>
      <c r="E4699" t="s">
        <v>3995</v>
      </c>
      <c r="F4699" s="11" t="s">
        <v>3996</v>
      </c>
      <c r="G4699" s="8">
        <v>6782.99</v>
      </c>
      <c r="H4699" s="8">
        <v>0</v>
      </c>
      <c r="I4699" s="8">
        <f>G4699-H4699</f>
        <v>6782.99</v>
      </c>
      <c r="J4699" s="12"/>
    </row>
    <row r="4700" spans="1:10" x14ac:dyDescent="0.3">
      <c r="C4700" s="9"/>
      <c r="D4700" s="10">
        <v>45078</v>
      </c>
      <c r="E4700" t="s">
        <v>3997</v>
      </c>
      <c r="F4700" s="11" t="s">
        <v>3998</v>
      </c>
      <c r="G4700" s="8">
        <v>1058.76</v>
      </c>
      <c r="H4700" s="8">
        <v>0</v>
      </c>
      <c r="I4700" s="8">
        <f>G4700-H4700+I4699</f>
        <v>7841.75</v>
      </c>
      <c r="J4700" s="12"/>
    </row>
    <row r="4701" spans="1:10" x14ac:dyDescent="0.3">
      <c r="E4701" s="4" t="s">
        <v>12</v>
      </c>
      <c r="G4701" s="8">
        <f>SUM(G4699:G4700)</f>
        <v>7841.75</v>
      </c>
      <c r="H4701" s="8">
        <f>SUM(H4699:H4700)</f>
        <v>0</v>
      </c>
      <c r="I4701" s="8">
        <f>G4701-H4701</f>
        <v>7841.75</v>
      </c>
    </row>
    <row r="4703" spans="1:10" x14ac:dyDescent="0.3">
      <c r="A4703" s="5">
        <v>430000475</v>
      </c>
      <c r="B4703" s="6" t="s">
        <v>3999</v>
      </c>
      <c r="C4703" s="7"/>
      <c r="D4703" s="7"/>
      <c r="E4703" s="7"/>
      <c r="F4703" s="7"/>
      <c r="G4703" s="7"/>
      <c r="H4703" s="7"/>
      <c r="I4703" s="7"/>
      <c r="J4703" s="7"/>
    </row>
    <row r="4704" spans="1:10" x14ac:dyDescent="0.3">
      <c r="C4704" s="9"/>
      <c r="D4704" s="10">
        <v>45028</v>
      </c>
      <c r="E4704" t="s">
        <v>4000</v>
      </c>
      <c r="F4704" s="11" t="s">
        <v>4001</v>
      </c>
      <c r="G4704" s="8">
        <v>3117.9</v>
      </c>
      <c r="H4704" s="8">
        <v>0</v>
      </c>
      <c r="I4704" s="8">
        <f>G4704-H4704</f>
        <v>3117.9</v>
      </c>
      <c r="J4704" s="12"/>
    </row>
    <row r="4705" spans="1:10" x14ac:dyDescent="0.3">
      <c r="C4705" s="9"/>
      <c r="D4705" s="10">
        <v>45036</v>
      </c>
      <c r="E4705" t="s">
        <v>4000</v>
      </c>
      <c r="F4705" s="11" t="s">
        <v>4001</v>
      </c>
      <c r="G4705" s="8">
        <v>0</v>
      </c>
      <c r="H4705" s="8">
        <v>3117.9</v>
      </c>
      <c r="I4705" s="8">
        <f>G4705-H4705+I4704</f>
        <v>0</v>
      </c>
      <c r="J4705" s="12">
        <v>572000002</v>
      </c>
    </row>
    <row r="4706" spans="1:10" x14ac:dyDescent="0.3">
      <c r="C4706" s="9"/>
      <c r="D4706" s="10">
        <v>45111</v>
      </c>
      <c r="E4706" t="s">
        <v>4002</v>
      </c>
      <c r="F4706" s="11" t="s">
        <v>4003</v>
      </c>
      <c r="G4706" s="8">
        <v>1202.3900000000001</v>
      </c>
      <c r="H4706" s="8">
        <v>0</v>
      </c>
      <c r="I4706" s="8">
        <f>G4706-H4706+I4705</f>
        <v>1202.3900000000001</v>
      </c>
      <c r="J4706" s="12"/>
    </row>
    <row r="4707" spans="1:10" x14ac:dyDescent="0.3">
      <c r="E4707" s="4" t="s">
        <v>12</v>
      </c>
      <c r="G4707" s="8">
        <f>SUM(G4704:G4706)</f>
        <v>4320.29</v>
      </c>
      <c r="H4707" s="8">
        <f>SUM(H4704:H4706)</f>
        <v>3117.9</v>
      </c>
      <c r="I4707" s="8">
        <f>G4707-H4707</f>
        <v>1202.3899999999999</v>
      </c>
    </row>
    <row r="4709" spans="1:10" x14ac:dyDescent="0.3">
      <c r="A4709" s="5">
        <v>430000476</v>
      </c>
      <c r="B4709" s="6" t="s">
        <v>4004</v>
      </c>
      <c r="C4709" s="7"/>
      <c r="D4709" s="7"/>
      <c r="E4709" s="7"/>
      <c r="F4709" s="7"/>
      <c r="G4709" s="7"/>
      <c r="H4709" s="7"/>
      <c r="I4709" s="7"/>
      <c r="J4709" s="7"/>
    </row>
    <row r="4710" spans="1:10" x14ac:dyDescent="0.3">
      <c r="C4710" s="9"/>
      <c r="D4710" s="10">
        <v>45028</v>
      </c>
      <c r="E4710" t="s">
        <v>4005</v>
      </c>
      <c r="F4710" s="11" t="s">
        <v>4006</v>
      </c>
      <c r="G4710" s="8">
        <v>675</v>
      </c>
      <c r="H4710" s="8">
        <v>0</v>
      </c>
      <c r="I4710" s="8">
        <f>G4710-H4710</f>
        <v>675</v>
      </c>
      <c r="J4710" s="12"/>
    </row>
    <row r="4711" spans="1:10" x14ac:dyDescent="0.3">
      <c r="C4711" s="9"/>
      <c r="D4711" s="10">
        <v>45029</v>
      </c>
      <c r="E4711" t="s">
        <v>4007</v>
      </c>
      <c r="F4711" s="11" t="s">
        <v>4008</v>
      </c>
      <c r="G4711" s="8">
        <v>1234.3499999999999</v>
      </c>
      <c r="H4711" s="8">
        <v>0</v>
      </c>
      <c r="I4711" s="8">
        <f t="shared" ref="I4711:I4717" si="169">G4711-H4711+I4710</f>
        <v>1909.35</v>
      </c>
      <c r="J4711" s="12"/>
    </row>
    <row r="4712" spans="1:10" x14ac:dyDescent="0.3">
      <c r="C4712" s="9"/>
      <c r="D4712" s="10">
        <v>45063</v>
      </c>
      <c r="E4712" t="s">
        <v>4009</v>
      </c>
      <c r="F4712" s="11" t="s">
        <v>4010</v>
      </c>
      <c r="G4712" s="8">
        <v>-2.21</v>
      </c>
      <c r="H4712" s="8">
        <v>0</v>
      </c>
      <c r="I4712" s="8">
        <f t="shared" si="169"/>
        <v>1907.1399999999999</v>
      </c>
      <c r="J4712" s="12"/>
    </row>
    <row r="4713" spans="1:10" x14ac:dyDescent="0.3">
      <c r="C4713" s="9"/>
      <c r="D4713" s="10">
        <v>45063</v>
      </c>
      <c r="E4713" t="s">
        <v>4011</v>
      </c>
      <c r="F4713" s="11" t="s">
        <v>4012</v>
      </c>
      <c r="G4713" s="8">
        <v>-22.51</v>
      </c>
      <c r="H4713" s="8">
        <v>0</v>
      </c>
      <c r="I4713" s="8">
        <f t="shared" si="169"/>
        <v>1884.6299999999999</v>
      </c>
      <c r="J4713" s="12"/>
    </row>
    <row r="4714" spans="1:10" x14ac:dyDescent="0.3">
      <c r="C4714" s="9"/>
      <c r="D4714" s="10">
        <v>45063</v>
      </c>
      <c r="E4714" t="s">
        <v>4013</v>
      </c>
      <c r="F4714" s="11" t="s">
        <v>4014</v>
      </c>
      <c r="G4714" s="8">
        <v>-21.04</v>
      </c>
      <c r="H4714" s="8">
        <v>0</v>
      </c>
      <c r="I4714" s="8">
        <f t="shared" si="169"/>
        <v>1863.59</v>
      </c>
      <c r="J4714" s="12"/>
    </row>
    <row r="4715" spans="1:10" x14ac:dyDescent="0.3">
      <c r="C4715" s="9"/>
      <c r="D4715" s="10">
        <v>45096</v>
      </c>
      <c r="E4715" t="s">
        <v>4009</v>
      </c>
      <c r="F4715" s="11" t="s">
        <v>4010</v>
      </c>
      <c r="G4715" s="8">
        <v>0</v>
      </c>
      <c r="H4715" s="8">
        <v>-2.21</v>
      </c>
      <c r="I4715" s="8">
        <f t="shared" si="169"/>
        <v>1865.8</v>
      </c>
      <c r="J4715" s="12">
        <v>570000000</v>
      </c>
    </row>
    <row r="4716" spans="1:10" x14ac:dyDescent="0.3">
      <c r="C4716" s="9"/>
      <c r="D4716" s="10">
        <v>45096</v>
      </c>
      <c r="E4716" t="s">
        <v>4011</v>
      </c>
      <c r="F4716" s="11" t="s">
        <v>4012</v>
      </c>
      <c r="G4716" s="8">
        <v>0</v>
      </c>
      <c r="H4716" s="8">
        <v>-22.51</v>
      </c>
      <c r="I4716" s="8">
        <f t="shared" si="169"/>
        <v>1888.31</v>
      </c>
      <c r="J4716" s="12">
        <v>570000000</v>
      </c>
    </row>
    <row r="4717" spans="1:10" x14ac:dyDescent="0.3">
      <c r="C4717" s="9"/>
      <c r="D4717" s="10">
        <v>45096</v>
      </c>
      <c r="E4717" t="s">
        <v>4013</v>
      </c>
      <c r="F4717" s="11" t="s">
        <v>4014</v>
      </c>
      <c r="G4717" s="8">
        <v>0</v>
      </c>
      <c r="H4717" s="8">
        <v>-21.04</v>
      </c>
      <c r="I4717" s="8">
        <f t="shared" si="169"/>
        <v>1909.35</v>
      </c>
      <c r="J4717" s="12">
        <v>570000000</v>
      </c>
    </row>
    <row r="4718" spans="1:10" x14ac:dyDescent="0.3">
      <c r="E4718" s="4" t="s">
        <v>12</v>
      </c>
      <c r="G4718" s="8">
        <f>SUM(G4710:G4717)</f>
        <v>1863.59</v>
      </c>
      <c r="H4718" s="8">
        <f>SUM(H4710:H4717)</f>
        <v>-45.760000000000005</v>
      </c>
      <c r="I4718" s="8">
        <f>G4718-H4718</f>
        <v>1909.35</v>
      </c>
    </row>
    <row r="4720" spans="1:10" x14ac:dyDescent="0.3">
      <c r="A4720" s="5">
        <v>430000477</v>
      </c>
      <c r="B4720" s="6" t="s">
        <v>4015</v>
      </c>
      <c r="C4720" s="7"/>
      <c r="D4720" s="7"/>
      <c r="E4720" s="7"/>
      <c r="F4720" s="7"/>
      <c r="G4720" s="7"/>
      <c r="H4720" s="7"/>
      <c r="I4720" s="7"/>
      <c r="J4720" s="7"/>
    </row>
    <row r="4721" spans="1:10" x14ac:dyDescent="0.3">
      <c r="C4721" s="9"/>
      <c r="D4721" s="10">
        <v>45030</v>
      </c>
      <c r="E4721" t="s">
        <v>4016</v>
      </c>
      <c r="F4721" s="11" t="s">
        <v>4017</v>
      </c>
      <c r="G4721" s="8">
        <v>1238.8599999999999</v>
      </c>
      <c r="H4721" s="8">
        <v>0</v>
      </c>
      <c r="I4721" s="8">
        <f>G4721-H4721</f>
        <v>1238.8599999999999</v>
      </c>
      <c r="J4721" s="12"/>
    </row>
    <row r="4722" spans="1:10" x14ac:dyDescent="0.3">
      <c r="C4722" s="9"/>
      <c r="D4722" s="10">
        <v>45036</v>
      </c>
      <c r="E4722" t="s">
        <v>4018</v>
      </c>
      <c r="F4722" s="11" t="s">
        <v>4019</v>
      </c>
      <c r="G4722" s="8">
        <v>-1238.8599999999999</v>
      </c>
      <c r="H4722" s="8">
        <v>0</v>
      </c>
      <c r="I4722" s="8">
        <f>G4722-H4722+I4721</f>
        <v>0</v>
      </c>
      <c r="J4722" s="12"/>
    </row>
    <row r="4723" spans="1:10" x14ac:dyDescent="0.3">
      <c r="E4723" s="4" t="s">
        <v>12</v>
      </c>
      <c r="G4723" s="8">
        <f>SUM(G4721:G4722)</f>
        <v>0</v>
      </c>
      <c r="H4723" s="8">
        <f>SUM(H4721:H4722)</f>
        <v>0</v>
      </c>
      <c r="I4723" s="8">
        <f>G4723-H4723</f>
        <v>0</v>
      </c>
    </row>
    <row r="4725" spans="1:10" x14ac:dyDescent="0.3">
      <c r="A4725" s="5">
        <v>430000478</v>
      </c>
      <c r="B4725" s="6" t="s">
        <v>4020</v>
      </c>
      <c r="C4725" s="7"/>
      <c r="D4725" s="7"/>
      <c r="E4725" s="7"/>
      <c r="F4725" s="7"/>
      <c r="G4725" s="7"/>
      <c r="H4725" s="7"/>
      <c r="I4725" s="7"/>
      <c r="J4725" s="7"/>
    </row>
    <row r="4726" spans="1:10" x14ac:dyDescent="0.3">
      <c r="C4726" s="9"/>
      <c r="D4726" s="10">
        <v>45030</v>
      </c>
      <c r="E4726" t="s">
        <v>4021</v>
      </c>
      <c r="F4726" s="11" t="s">
        <v>4022</v>
      </c>
      <c r="G4726" s="8">
        <v>70.430000000000007</v>
      </c>
      <c r="H4726" s="8">
        <v>0</v>
      </c>
      <c r="I4726" s="8">
        <f>G4726-H4726</f>
        <v>70.430000000000007</v>
      </c>
      <c r="J4726" s="12"/>
    </row>
    <row r="4727" spans="1:10" x14ac:dyDescent="0.3">
      <c r="C4727" s="9"/>
      <c r="D4727" s="10">
        <v>45092</v>
      </c>
      <c r="E4727" t="s">
        <v>4023</v>
      </c>
      <c r="F4727" s="11" t="s">
        <v>4024</v>
      </c>
      <c r="G4727" s="8">
        <v>17.100000000000001</v>
      </c>
      <c r="H4727" s="8">
        <v>0</v>
      </c>
      <c r="I4727" s="8">
        <f>G4727-H4727+I4726</f>
        <v>87.53</v>
      </c>
      <c r="J4727" s="12"/>
    </row>
    <row r="4728" spans="1:10" x14ac:dyDescent="0.3">
      <c r="C4728" s="9"/>
      <c r="D4728" s="10">
        <v>45109</v>
      </c>
      <c r="E4728" t="s">
        <v>4025</v>
      </c>
      <c r="F4728" s="11" t="s">
        <v>4026</v>
      </c>
      <c r="G4728" s="8">
        <v>10.58</v>
      </c>
      <c r="H4728" s="8">
        <v>0</v>
      </c>
      <c r="I4728" s="8">
        <f>G4728-H4728+I4727</f>
        <v>98.11</v>
      </c>
      <c r="J4728" s="12"/>
    </row>
    <row r="4729" spans="1:10" x14ac:dyDescent="0.3">
      <c r="C4729" s="9"/>
      <c r="D4729" s="10">
        <v>45131</v>
      </c>
      <c r="E4729" t="s">
        <v>4023</v>
      </c>
      <c r="F4729" s="11" t="s">
        <v>4024</v>
      </c>
      <c r="G4729" s="8">
        <v>0</v>
      </c>
      <c r="H4729" s="8">
        <v>17.100000000000001</v>
      </c>
      <c r="I4729" s="8">
        <f>G4729-H4729+I4728</f>
        <v>81.009999999999991</v>
      </c>
      <c r="J4729" s="12">
        <v>572000001</v>
      </c>
    </row>
    <row r="4730" spans="1:10" x14ac:dyDescent="0.3">
      <c r="C4730" s="9"/>
      <c r="D4730" s="10">
        <v>45131</v>
      </c>
      <c r="E4730" t="s">
        <v>4021</v>
      </c>
      <c r="F4730" s="11" t="s">
        <v>4022</v>
      </c>
      <c r="G4730" s="8">
        <v>0</v>
      </c>
      <c r="H4730" s="8">
        <v>70.430000000000007</v>
      </c>
      <c r="I4730" s="8">
        <f>G4730-H4730+I4729</f>
        <v>10.579999999999984</v>
      </c>
      <c r="J4730" s="12">
        <v>572000001</v>
      </c>
    </row>
    <row r="4731" spans="1:10" x14ac:dyDescent="0.3">
      <c r="E4731" s="4" t="s">
        <v>12</v>
      </c>
      <c r="G4731" s="8">
        <f>SUM(G4726:G4730)</f>
        <v>98.11</v>
      </c>
      <c r="H4731" s="8">
        <f>SUM(H4726:H4730)</f>
        <v>87.53</v>
      </c>
      <c r="I4731" s="8">
        <f>G4731-H4731</f>
        <v>10.579999999999998</v>
      </c>
    </row>
    <row r="4733" spans="1:10" x14ac:dyDescent="0.3">
      <c r="A4733" s="5">
        <v>430000479</v>
      </c>
      <c r="B4733" s="6" t="s">
        <v>4027</v>
      </c>
      <c r="C4733" s="7"/>
      <c r="D4733" s="7"/>
      <c r="E4733" s="7"/>
      <c r="F4733" s="7"/>
      <c r="G4733" s="7"/>
      <c r="H4733" s="7"/>
      <c r="I4733" s="7"/>
      <c r="J4733" s="7"/>
    </row>
    <row r="4734" spans="1:10" x14ac:dyDescent="0.3">
      <c r="C4734" s="9"/>
      <c r="D4734" s="10">
        <v>45033</v>
      </c>
      <c r="E4734" t="s">
        <v>4028</v>
      </c>
      <c r="F4734" s="11" t="s">
        <v>4029</v>
      </c>
      <c r="G4734" s="8">
        <v>2397.1999999999998</v>
      </c>
      <c r="H4734" s="8">
        <v>0</v>
      </c>
      <c r="I4734" s="8">
        <f>G4734-H4734</f>
        <v>2397.1999999999998</v>
      </c>
      <c r="J4734" s="12"/>
    </row>
    <row r="4735" spans="1:10" x14ac:dyDescent="0.3">
      <c r="C4735" s="9"/>
      <c r="D4735" s="10">
        <v>45062</v>
      </c>
      <c r="E4735" t="s">
        <v>4030</v>
      </c>
      <c r="F4735" s="11" t="s">
        <v>4031</v>
      </c>
      <c r="G4735" s="8">
        <v>1468.8</v>
      </c>
      <c r="H4735" s="8">
        <v>0</v>
      </c>
      <c r="I4735" s="8">
        <f t="shared" ref="I4735:I4742" si="170">G4735-H4735+I4734</f>
        <v>3866</v>
      </c>
      <c r="J4735" s="12"/>
    </row>
    <row r="4736" spans="1:10" x14ac:dyDescent="0.3">
      <c r="C4736" s="9"/>
      <c r="D4736" s="10">
        <v>45064</v>
      </c>
      <c r="E4736" t="s">
        <v>4032</v>
      </c>
      <c r="F4736" s="11" t="s">
        <v>4033</v>
      </c>
      <c r="G4736" s="8">
        <v>3703.48</v>
      </c>
      <c r="H4736" s="8">
        <v>0</v>
      </c>
      <c r="I4736" s="8">
        <f t="shared" si="170"/>
        <v>7569.48</v>
      </c>
      <c r="J4736" s="12"/>
    </row>
    <row r="4737" spans="1:10" x14ac:dyDescent="0.3">
      <c r="C4737" s="9"/>
      <c r="D4737" s="10">
        <v>45071</v>
      </c>
      <c r="E4737" t="s">
        <v>4034</v>
      </c>
      <c r="F4737" s="11" t="s">
        <v>4035</v>
      </c>
      <c r="G4737" s="8">
        <v>-300</v>
      </c>
      <c r="H4737" s="8">
        <v>0</v>
      </c>
      <c r="I4737" s="8">
        <f t="shared" si="170"/>
        <v>7269.48</v>
      </c>
      <c r="J4737" s="12"/>
    </row>
    <row r="4738" spans="1:10" x14ac:dyDescent="0.3">
      <c r="C4738" s="9"/>
      <c r="D4738" s="10">
        <v>45089</v>
      </c>
      <c r="E4738" t="s">
        <v>4036</v>
      </c>
      <c r="F4738" s="11" t="s">
        <v>4037</v>
      </c>
      <c r="G4738" s="8">
        <v>1354.56</v>
      </c>
      <c r="H4738" s="8">
        <v>0</v>
      </c>
      <c r="I4738" s="8">
        <f t="shared" si="170"/>
        <v>8624.0399999999991</v>
      </c>
      <c r="J4738" s="12"/>
    </row>
    <row r="4739" spans="1:10" x14ac:dyDescent="0.3">
      <c r="C4739" s="9"/>
      <c r="D4739" s="10">
        <v>45093</v>
      </c>
      <c r="E4739" t="s">
        <v>4028</v>
      </c>
      <c r="F4739" s="11" t="s">
        <v>4029</v>
      </c>
      <c r="G4739" s="8">
        <v>0</v>
      </c>
      <c r="H4739" s="8">
        <v>2397.1999999999998</v>
      </c>
      <c r="I4739" s="8">
        <f t="shared" si="170"/>
        <v>6226.8399999999992</v>
      </c>
      <c r="J4739" s="12">
        <v>572000002</v>
      </c>
    </row>
    <row r="4740" spans="1:10" x14ac:dyDescent="0.3">
      <c r="C4740" s="9"/>
      <c r="D4740" s="10">
        <v>45113</v>
      </c>
      <c r="E4740" t="s">
        <v>4038</v>
      </c>
      <c r="F4740" s="11" t="s">
        <v>4039</v>
      </c>
      <c r="G4740" s="8">
        <v>2597.12</v>
      </c>
      <c r="H4740" s="8">
        <v>0</v>
      </c>
      <c r="I4740" s="8">
        <f t="shared" si="170"/>
        <v>8823.9599999999991</v>
      </c>
      <c r="J4740" s="12"/>
    </row>
    <row r="4741" spans="1:10" x14ac:dyDescent="0.3">
      <c r="C4741" s="9"/>
      <c r="D4741" s="10">
        <v>45149</v>
      </c>
      <c r="E4741" t="s">
        <v>4040</v>
      </c>
      <c r="F4741" s="11" t="s">
        <v>4041</v>
      </c>
      <c r="G4741" s="8">
        <v>713.28</v>
      </c>
      <c r="H4741" s="8">
        <v>0</v>
      </c>
      <c r="I4741" s="8">
        <f t="shared" si="170"/>
        <v>9537.24</v>
      </c>
      <c r="J4741" s="12"/>
    </row>
    <row r="4742" spans="1:10" x14ac:dyDescent="0.3">
      <c r="C4742" s="9"/>
      <c r="D4742" s="10">
        <v>45169</v>
      </c>
      <c r="E4742" t="s">
        <v>4042</v>
      </c>
      <c r="F4742" s="11" t="s">
        <v>4043</v>
      </c>
      <c r="G4742" s="8">
        <v>1045.92</v>
      </c>
      <c r="H4742" s="8">
        <v>0</v>
      </c>
      <c r="I4742" s="8">
        <f t="shared" si="170"/>
        <v>10583.16</v>
      </c>
      <c r="J4742" s="12"/>
    </row>
    <row r="4743" spans="1:10" x14ac:dyDescent="0.3">
      <c r="E4743" s="4" t="s">
        <v>12</v>
      </c>
      <c r="G4743" s="8">
        <f>SUM(G4734:G4742)</f>
        <v>12980.36</v>
      </c>
      <c r="H4743" s="8">
        <f>SUM(H4734:H4742)</f>
        <v>2397.1999999999998</v>
      </c>
      <c r="I4743" s="8">
        <f>G4743-H4743</f>
        <v>10583.16</v>
      </c>
    </row>
    <row r="4745" spans="1:10" x14ac:dyDescent="0.3">
      <c r="A4745" s="5">
        <v>430000480</v>
      </c>
      <c r="B4745" s="6" t="s">
        <v>4044</v>
      </c>
      <c r="C4745" s="7"/>
      <c r="D4745" s="7"/>
      <c r="E4745" s="7"/>
      <c r="F4745" s="7"/>
      <c r="G4745" s="7"/>
      <c r="H4745" s="7"/>
      <c r="I4745" s="7"/>
      <c r="J4745" s="7"/>
    </row>
    <row r="4746" spans="1:10" x14ac:dyDescent="0.3">
      <c r="C4746" s="9"/>
      <c r="D4746" s="10">
        <v>45033</v>
      </c>
      <c r="E4746" t="s">
        <v>4045</v>
      </c>
      <c r="F4746" s="11" t="s">
        <v>4046</v>
      </c>
      <c r="G4746" s="8">
        <v>440.14</v>
      </c>
      <c r="H4746" s="8">
        <v>0</v>
      </c>
      <c r="I4746" s="8">
        <f>G4746-H4746</f>
        <v>440.14</v>
      </c>
      <c r="J4746" s="12"/>
    </row>
    <row r="4747" spans="1:10" x14ac:dyDescent="0.3">
      <c r="C4747" s="9"/>
      <c r="D4747" s="10">
        <v>45034</v>
      </c>
      <c r="E4747" t="s">
        <v>4045</v>
      </c>
      <c r="F4747" s="11" t="s">
        <v>4046</v>
      </c>
      <c r="G4747" s="8">
        <v>0</v>
      </c>
      <c r="H4747" s="8">
        <v>440.14</v>
      </c>
      <c r="I4747" s="8">
        <f>G4747-H4747+I4746</f>
        <v>0</v>
      </c>
      <c r="J4747" s="12">
        <v>572000002</v>
      </c>
    </row>
    <row r="4748" spans="1:10" x14ac:dyDescent="0.3">
      <c r="E4748" s="4" t="s">
        <v>12</v>
      </c>
      <c r="G4748" s="8">
        <f>SUM(G4746:G4747)</f>
        <v>440.14</v>
      </c>
      <c r="H4748" s="8">
        <f>SUM(H4746:H4747)</f>
        <v>440.14</v>
      </c>
      <c r="I4748" s="8">
        <f>G4748-H4748</f>
        <v>0</v>
      </c>
    </row>
    <row r="4750" spans="1:10" x14ac:dyDescent="0.3">
      <c r="A4750" s="5">
        <v>430000481</v>
      </c>
      <c r="B4750" s="6" t="s">
        <v>4047</v>
      </c>
      <c r="C4750" s="7"/>
      <c r="D4750" s="7"/>
      <c r="E4750" s="7"/>
      <c r="F4750" s="7"/>
      <c r="G4750" s="7"/>
      <c r="H4750" s="7"/>
      <c r="I4750" s="7"/>
      <c r="J4750" s="7"/>
    </row>
    <row r="4751" spans="1:10" x14ac:dyDescent="0.3">
      <c r="C4751" s="9"/>
      <c r="D4751" s="10">
        <v>45034</v>
      </c>
      <c r="E4751" t="s">
        <v>4048</v>
      </c>
      <c r="F4751" s="11" t="s">
        <v>4049</v>
      </c>
      <c r="G4751" s="8">
        <v>1834.09</v>
      </c>
      <c r="H4751" s="8">
        <v>0</v>
      </c>
      <c r="I4751" s="8">
        <f>G4751-H4751</f>
        <v>1834.09</v>
      </c>
      <c r="J4751" s="12"/>
    </row>
    <row r="4752" spans="1:10" x14ac:dyDescent="0.3">
      <c r="C4752" s="9"/>
      <c r="D4752" s="10">
        <v>45041</v>
      </c>
      <c r="E4752" t="s">
        <v>4048</v>
      </c>
      <c r="F4752" s="11" t="s">
        <v>4049</v>
      </c>
      <c r="G4752" s="8">
        <v>0</v>
      </c>
      <c r="H4752" s="8">
        <v>1834.09</v>
      </c>
      <c r="I4752" s="8">
        <f>G4752-H4752+I4751</f>
        <v>0</v>
      </c>
      <c r="J4752" s="12">
        <v>572000002</v>
      </c>
    </row>
    <row r="4753" spans="1:10" x14ac:dyDescent="0.3">
      <c r="C4753" s="9"/>
      <c r="D4753" s="10">
        <v>45086</v>
      </c>
      <c r="E4753" t="s">
        <v>4050</v>
      </c>
      <c r="F4753" s="11" t="s">
        <v>4051</v>
      </c>
      <c r="G4753" s="8">
        <v>2046.86</v>
      </c>
      <c r="H4753" s="8">
        <v>0</v>
      </c>
      <c r="I4753" s="8">
        <f>G4753-H4753+I4752</f>
        <v>2046.86</v>
      </c>
      <c r="J4753" s="12"/>
    </row>
    <row r="4754" spans="1:10" x14ac:dyDescent="0.3">
      <c r="C4754" s="9"/>
      <c r="D4754" s="10">
        <v>45126</v>
      </c>
      <c r="E4754" t="s">
        <v>4050</v>
      </c>
      <c r="F4754" s="11" t="s">
        <v>4051</v>
      </c>
      <c r="G4754" s="8">
        <v>0</v>
      </c>
      <c r="H4754" s="8">
        <v>2046.86</v>
      </c>
      <c r="I4754" s="8">
        <f>G4754-H4754+I4753</f>
        <v>0</v>
      </c>
      <c r="J4754" s="12">
        <v>572000002</v>
      </c>
    </row>
    <row r="4755" spans="1:10" x14ac:dyDescent="0.3">
      <c r="E4755" s="4" t="s">
        <v>12</v>
      </c>
      <c r="G4755" s="8">
        <f>SUM(G4751:G4754)</f>
        <v>3880.95</v>
      </c>
      <c r="H4755" s="8">
        <f>SUM(H4751:H4754)</f>
        <v>3880.95</v>
      </c>
      <c r="I4755" s="8">
        <f>G4755-H4755</f>
        <v>0</v>
      </c>
    </row>
    <row r="4757" spans="1:10" x14ac:dyDescent="0.3">
      <c r="A4757" s="5">
        <v>430000482</v>
      </c>
      <c r="B4757" s="6" t="s">
        <v>4052</v>
      </c>
      <c r="C4757" s="7"/>
      <c r="D4757" s="7"/>
      <c r="E4757" s="7"/>
      <c r="F4757" s="7"/>
      <c r="G4757" s="7"/>
      <c r="H4757" s="7"/>
      <c r="I4757" s="7"/>
      <c r="J4757" s="7"/>
    </row>
    <row r="4758" spans="1:10" x14ac:dyDescent="0.3">
      <c r="C4758" s="9"/>
      <c r="D4758" s="10">
        <v>45034</v>
      </c>
      <c r="E4758" t="s">
        <v>4053</v>
      </c>
      <c r="F4758" s="11" t="s">
        <v>4054</v>
      </c>
      <c r="G4758" s="8">
        <v>2499.9899999999998</v>
      </c>
      <c r="H4758" s="8">
        <v>0</v>
      </c>
      <c r="I4758" s="8">
        <f>G4758-H4758</f>
        <v>2499.9899999999998</v>
      </c>
      <c r="J4758" s="12"/>
    </row>
    <row r="4759" spans="1:10" x14ac:dyDescent="0.3">
      <c r="C4759" s="9"/>
      <c r="D4759" s="10">
        <v>45034</v>
      </c>
      <c r="E4759" t="s">
        <v>4055</v>
      </c>
      <c r="F4759" s="11" t="s">
        <v>4056</v>
      </c>
      <c r="G4759" s="8">
        <v>2267.7199999999998</v>
      </c>
      <c r="H4759" s="8">
        <v>0</v>
      </c>
      <c r="I4759" s="8">
        <f>G4759-H4759+I4758</f>
        <v>4767.7099999999991</v>
      </c>
      <c r="J4759" s="12"/>
    </row>
    <row r="4760" spans="1:10" x14ac:dyDescent="0.3">
      <c r="C4760" s="9"/>
      <c r="D4760" s="10">
        <v>45043</v>
      </c>
      <c r="E4760" t="s">
        <v>4053</v>
      </c>
      <c r="F4760" s="11" t="s">
        <v>4054</v>
      </c>
      <c r="G4760" s="8">
        <v>0</v>
      </c>
      <c r="H4760" s="8">
        <v>2499.9899999999998</v>
      </c>
      <c r="I4760" s="8">
        <f>G4760-H4760+I4759</f>
        <v>2267.7199999999993</v>
      </c>
      <c r="J4760" s="12">
        <v>572000002</v>
      </c>
    </row>
    <row r="4761" spans="1:10" x14ac:dyDescent="0.3">
      <c r="C4761" s="9"/>
      <c r="D4761" s="10">
        <v>45044</v>
      </c>
      <c r="E4761" t="s">
        <v>4055</v>
      </c>
      <c r="F4761" s="11" t="s">
        <v>4056</v>
      </c>
      <c r="G4761" s="8">
        <v>0</v>
      </c>
      <c r="H4761" s="8">
        <v>2267.7199999999998</v>
      </c>
      <c r="I4761" s="8">
        <f>G4761-H4761+I4760</f>
        <v>0</v>
      </c>
      <c r="J4761" s="12">
        <v>572000002</v>
      </c>
    </row>
    <row r="4762" spans="1:10" x14ac:dyDescent="0.3">
      <c r="C4762" s="9"/>
      <c r="D4762" s="10">
        <v>45120</v>
      </c>
      <c r="E4762" t="s">
        <v>4057</v>
      </c>
      <c r="F4762" s="11" t="s">
        <v>4058</v>
      </c>
      <c r="G4762" s="8">
        <v>3310.27</v>
      </c>
      <c r="H4762" s="8">
        <v>0</v>
      </c>
      <c r="I4762" s="8">
        <f>G4762-H4762+I4761</f>
        <v>3310.27</v>
      </c>
      <c r="J4762" s="12"/>
    </row>
    <row r="4763" spans="1:10" x14ac:dyDescent="0.3">
      <c r="E4763" s="4" t="s">
        <v>12</v>
      </c>
      <c r="G4763" s="8">
        <f>SUM(G4758:G4762)</f>
        <v>8077.98</v>
      </c>
      <c r="H4763" s="8">
        <f>SUM(H4758:H4762)</f>
        <v>4767.7099999999991</v>
      </c>
      <c r="I4763" s="8">
        <f>G4763-H4763</f>
        <v>3310.2700000000004</v>
      </c>
    </row>
    <row r="4765" spans="1:10" x14ac:dyDescent="0.3">
      <c r="A4765" s="5">
        <v>430000483</v>
      </c>
      <c r="B4765" s="6" t="s">
        <v>4059</v>
      </c>
      <c r="C4765" s="7"/>
      <c r="D4765" s="7"/>
      <c r="E4765" s="7"/>
      <c r="F4765" s="7"/>
      <c r="G4765" s="7"/>
      <c r="H4765" s="7"/>
      <c r="I4765" s="7"/>
      <c r="J4765" s="7"/>
    </row>
    <row r="4766" spans="1:10" x14ac:dyDescent="0.3">
      <c r="C4766" s="9"/>
      <c r="D4766" s="10">
        <v>45034</v>
      </c>
      <c r="E4766" t="s">
        <v>4060</v>
      </c>
      <c r="F4766" s="11" t="s">
        <v>4061</v>
      </c>
      <c r="G4766" s="8">
        <v>795.16</v>
      </c>
      <c r="H4766" s="8">
        <v>0</v>
      </c>
      <c r="I4766" s="8">
        <f>G4766-H4766</f>
        <v>795.16</v>
      </c>
      <c r="J4766" s="12"/>
    </row>
    <row r="4767" spans="1:10" x14ac:dyDescent="0.3">
      <c r="C4767" s="9"/>
      <c r="D4767" s="10">
        <v>45035</v>
      </c>
      <c r="E4767" t="s">
        <v>4062</v>
      </c>
      <c r="F4767" s="11" t="s">
        <v>4063</v>
      </c>
      <c r="G4767" s="8">
        <v>651.63</v>
      </c>
      <c r="H4767" s="8">
        <v>0</v>
      </c>
      <c r="I4767" s="8">
        <f t="shared" ref="I4767:I4778" si="171">G4767-H4767+I4766</f>
        <v>1446.79</v>
      </c>
      <c r="J4767" s="12"/>
    </row>
    <row r="4768" spans="1:10" x14ac:dyDescent="0.3">
      <c r="C4768" s="9"/>
      <c r="D4768" s="10">
        <v>45041</v>
      </c>
      <c r="E4768" t="s">
        <v>4064</v>
      </c>
      <c r="F4768" s="11" t="s">
        <v>4065</v>
      </c>
      <c r="G4768" s="8">
        <v>723.24</v>
      </c>
      <c r="H4768" s="8">
        <v>0</v>
      </c>
      <c r="I4768" s="8">
        <f t="shared" si="171"/>
        <v>2170.0299999999997</v>
      </c>
      <c r="J4768" s="12"/>
    </row>
    <row r="4769" spans="1:10" x14ac:dyDescent="0.3">
      <c r="C4769" s="9"/>
      <c r="D4769" s="10">
        <v>45058</v>
      </c>
      <c r="E4769" t="s">
        <v>4066</v>
      </c>
      <c r="F4769" s="11" t="s">
        <v>4067</v>
      </c>
      <c r="G4769" s="8">
        <v>1666.5</v>
      </c>
      <c r="H4769" s="8">
        <v>0</v>
      </c>
      <c r="I4769" s="8">
        <f t="shared" si="171"/>
        <v>3836.5299999999997</v>
      </c>
      <c r="J4769" s="12"/>
    </row>
    <row r="4770" spans="1:10" x14ac:dyDescent="0.3">
      <c r="C4770" s="9"/>
      <c r="D4770" s="10">
        <v>45063</v>
      </c>
      <c r="E4770" t="s">
        <v>4068</v>
      </c>
      <c r="F4770" s="11" t="s">
        <v>4069</v>
      </c>
      <c r="G4770" s="8">
        <v>1163.1300000000001</v>
      </c>
      <c r="H4770" s="8">
        <v>0</v>
      </c>
      <c r="I4770" s="8">
        <f t="shared" si="171"/>
        <v>4999.66</v>
      </c>
      <c r="J4770" s="12"/>
    </row>
    <row r="4771" spans="1:10" x14ac:dyDescent="0.3">
      <c r="C4771" s="9"/>
      <c r="D4771" s="10">
        <v>45083</v>
      </c>
      <c r="E4771" t="s">
        <v>4070</v>
      </c>
      <c r="F4771" s="11" t="s">
        <v>4071</v>
      </c>
      <c r="G4771" s="8">
        <v>2204.44</v>
      </c>
      <c r="H4771" s="8">
        <v>0</v>
      </c>
      <c r="I4771" s="8">
        <f t="shared" si="171"/>
        <v>7204.1</v>
      </c>
      <c r="J4771" s="12"/>
    </row>
    <row r="4772" spans="1:10" x14ac:dyDescent="0.3">
      <c r="C4772" s="9"/>
      <c r="D4772" s="10">
        <v>45110</v>
      </c>
      <c r="E4772" t="s">
        <v>4072</v>
      </c>
      <c r="F4772" s="11" t="s">
        <v>4073</v>
      </c>
      <c r="G4772" s="8">
        <v>1391.18</v>
      </c>
      <c r="H4772" s="8">
        <v>0</v>
      </c>
      <c r="I4772" s="8">
        <f t="shared" si="171"/>
        <v>8595.2800000000007</v>
      </c>
      <c r="J4772" s="12"/>
    </row>
    <row r="4773" spans="1:10" x14ac:dyDescent="0.3">
      <c r="C4773" s="9"/>
      <c r="D4773" s="10">
        <v>45112</v>
      </c>
      <c r="E4773" t="s">
        <v>4074</v>
      </c>
      <c r="F4773" s="11" t="s">
        <v>4075</v>
      </c>
      <c r="G4773" s="8">
        <v>-2.0699999999999998</v>
      </c>
      <c r="H4773" s="8">
        <v>0</v>
      </c>
      <c r="I4773" s="8">
        <f t="shared" si="171"/>
        <v>8593.2100000000009</v>
      </c>
      <c r="J4773" s="12"/>
    </row>
    <row r="4774" spans="1:10" x14ac:dyDescent="0.3">
      <c r="C4774" s="9"/>
      <c r="D4774" s="10">
        <v>45121</v>
      </c>
      <c r="E4774" t="s">
        <v>4060</v>
      </c>
      <c r="F4774" s="11" t="s">
        <v>4061</v>
      </c>
      <c r="G4774" s="8">
        <v>0</v>
      </c>
      <c r="H4774" s="8">
        <v>795.16</v>
      </c>
      <c r="I4774" s="8">
        <f t="shared" si="171"/>
        <v>7798.0500000000011</v>
      </c>
      <c r="J4774" s="12">
        <v>570000000</v>
      </c>
    </row>
    <row r="4775" spans="1:10" x14ac:dyDescent="0.3">
      <c r="C4775" s="9"/>
      <c r="D4775" s="10">
        <v>45121</v>
      </c>
      <c r="E4775" t="s">
        <v>4062</v>
      </c>
      <c r="F4775" s="11" t="s">
        <v>4063</v>
      </c>
      <c r="G4775" s="8">
        <v>0</v>
      </c>
      <c r="H4775" s="8">
        <v>651.63</v>
      </c>
      <c r="I4775" s="8">
        <f t="shared" si="171"/>
        <v>7146.420000000001</v>
      </c>
      <c r="J4775" s="12">
        <v>570000000</v>
      </c>
    </row>
    <row r="4776" spans="1:10" x14ac:dyDescent="0.3">
      <c r="C4776" s="9"/>
      <c r="D4776" s="10">
        <v>45121</v>
      </c>
      <c r="E4776" t="s">
        <v>4064</v>
      </c>
      <c r="F4776" s="11" t="s">
        <v>4065</v>
      </c>
      <c r="G4776" s="8">
        <v>0</v>
      </c>
      <c r="H4776" s="8">
        <v>723.24</v>
      </c>
      <c r="I4776" s="8">
        <f t="shared" si="171"/>
        <v>6423.1800000000012</v>
      </c>
      <c r="J4776" s="12">
        <v>570000000</v>
      </c>
    </row>
    <row r="4777" spans="1:10" x14ac:dyDescent="0.3">
      <c r="C4777" s="9"/>
      <c r="D4777" s="10">
        <v>45133</v>
      </c>
      <c r="E4777" t="s">
        <v>4076</v>
      </c>
      <c r="F4777" s="11" t="s">
        <v>4077</v>
      </c>
      <c r="G4777" s="8">
        <v>744.66</v>
      </c>
      <c r="H4777" s="8">
        <v>0</v>
      </c>
      <c r="I4777" s="8">
        <f t="shared" si="171"/>
        <v>7167.8400000000011</v>
      </c>
      <c r="J4777" s="12"/>
    </row>
    <row r="4778" spans="1:10" x14ac:dyDescent="0.3">
      <c r="C4778" s="9"/>
      <c r="D4778" s="10">
        <v>45148</v>
      </c>
      <c r="E4778" t="s">
        <v>4078</v>
      </c>
      <c r="F4778" s="11" t="s">
        <v>4079</v>
      </c>
      <c r="G4778" s="8">
        <v>1571.08</v>
      </c>
      <c r="H4778" s="8">
        <v>0</v>
      </c>
      <c r="I4778" s="8">
        <f t="shared" si="171"/>
        <v>8738.9200000000019</v>
      </c>
      <c r="J4778" s="12"/>
    </row>
    <row r="4779" spans="1:10" x14ac:dyDescent="0.3">
      <c r="E4779" s="4" t="s">
        <v>12</v>
      </c>
      <c r="G4779" s="8">
        <f>SUM(G4766:G4778)</f>
        <v>10908.95</v>
      </c>
      <c r="H4779" s="8">
        <f>SUM(H4766:H4778)</f>
        <v>2170.0299999999997</v>
      </c>
      <c r="I4779" s="8">
        <f>G4779-H4779</f>
        <v>8738.9200000000019</v>
      </c>
    </row>
    <row r="4781" spans="1:10" x14ac:dyDescent="0.3">
      <c r="A4781" s="5">
        <v>430000484</v>
      </c>
      <c r="B4781" s="6" t="s">
        <v>4080</v>
      </c>
      <c r="C4781" s="7"/>
      <c r="D4781" s="7"/>
      <c r="E4781" s="7"/>
      <c r="F4781" s="7"/>
      <c r="G4781" s="7"/>
      <c r="H4781" s="7"/>
      <c r="I4781" s="7"/>
      <c r="J4781" s="7"/>
    </row>
    <row r="4782" spans="1:10" x14ac:dyDescent="0.3">
      <c r="C4782" s="9"/>
      <c r="D4782" s="10">
        <v>45034</v>
      </c>
      <c r="E4782" t="s">
        <v>4081</v>
      </c>
      <c r="F4782" s="11" t="s">
        <v>4082</v>
      </c>
      <c r="G4782" s="8">
        <v>575.96</v>
      </c>
      <c r="H4782" s="8">
        <v>0</v>
      </c>
      <c r="I4782" s="8">
        <f>G4782-H4782</f>
        <v>575.96</v>
      </c>
      <c r="J4782" s="12"/>
    </row>
    <row r="4783" spans="1:10" x14ac:dyDescent="0.3">
      <c r="C4783" s="9"/>
      <c r="D4783" s="10">
        <v>45034</v>
      </c>
      <c r="E4783" t="s">
        <v>4083</v>
      </c>
      <c r="F4783" s="11" t="s">
        <v>4084</v>
      </c>
      <c r="G4783" s="8">
        <v>32.19</v>
      </c>
      <c r="H4783" s="8">
        <v>0</v>
      </c>
      <c r="I4783" s="8">
        <f t="shared" ref="I4783:I4814" si="172">G4783-H4783+I4782</f>
        <v>608.15000000000009</v>
      </c>
      <c r="J4783" s="12"/>
    </row>
    <row r="4784" spans="1:10" x14ac:dyDescent="0.3">
      <c r="C4784" s="9"/>
      <c r="D4784" s="10">
        <v>45036</v>
      </c>
      <c r="E4784" t="s">
        <v>4085</v>
      </c>
      <c r="F4784" s="11" t="s">
        <v>4086</v>
      </c>
      <c r="G4784" s="8">
        <v>10.210000000000001</v>
      </c>
      <c r="H4784" s="8">
        <v>0</v>
      </c>
      <c r="I4784" s="8">
        <f t="shared" si="172"/>
        <v>618.36000000000013</v>
      </c>
      <c r="J4784" s="12"/>
    </row>
    <row r="4785" spans="3:10" x14ac:dyDescent="0.3">
      <c r="C4785" s="9"/>
      <c r="D4785" s="10">
        <v>45040</v>
      </c>
      <c r="E4785" t="s">
        <v>4087</v>
      </c>
      <c r="F4785" s="11" t="s">
        <v>4088</v>
      </c>
      <c r="G4785" s="8">
        <v>307.49</v>
      </c>
      <c r="H4785" s="8">
        <v>0</v>
      </c>
      <c r="I4785" s="8">
        <f t="shared" si="172"/>
        <v>925.85000000000014</v>
      </c>
      <c r="J4785" s="12"/>
    </row>
    <row r="4786" spans="3:10" x14ac:dyDescent="0.3">
      <c r="C4786" s="9"/>
      <c r="D4786" s="10">
        <v>45042</v>
      </c>
      <c r="E4786" t="s">
        <v>4089</v>
      </c>
      <c r="F4786" s="11" t="s">
        <v>4090</v>
      </c>
      <c r="G4786" s="8">
        <v>81.94</v>
      </c>
      <c r="H4786" s="8">
        <v>0</v>
      </c>
      <c r="I4786" s="8">
        <f t="shared" si="172"/>
        <v>1007.7900000000002</v>
      </c>
      <c r="J4786" s="12"/>
    </row>
    <row r="4787" spans="3:10" x14ac:dyDescent="0.3">
      <c r="C4787" s="9"/>
      <c r="D4787" s="10">
        <v>45043</v>
      </c>
      <c r="E4787" t="s">
        <v>4091</v>
      </c>
      <c r="F4787" s="11" t="s">
        <v>4092</v>
      </c>
      <c r="G4787" s="8">
        <v>101.45</v>
      </c>
      <c r="H4787" s="8">
        <v>0</v>
      </c>
      <c r="I4787" s="8">
        <f t="shared" si="172"/>
        <v>1109.2400000000002</v>
      </c>
      <c r="J4787" s="12"/>
    </row>
    <row r="4788" spans="3:10" x14ac:dyDescent="0.3">
      <c r="C4788" s="9"/>
      <c r="D4788" s="10">
        <v>45043</v>
      </c>
      <c r="E4788" t="s">
        <v>4093</v>
      </c>
      <c r="F4788" s="11" t="s">
        <v>4094</v>
      </c>
      <c r="G4788" s="8">
        <v>383.33</v>
      </c>
      <c r="H4788" s="8">
        <v>0</v>
      </c>
      <c r="I4788" s="8">
        <f t="shared" si="172"/>
        <v>1492.5700000000002</v>
      </c>
      <c r="J4788" s="12"/>
    </row>
    <row r="4789" spans="3:10" x14ac:dyDescent="0.3">
      <c r="C4789" s="9"/>
      <c r="D4789" s="10">
        <v>45043</v>
      </c>
      <c r="E4789" t="s">
        <v>4095</v>
      </c>
      <c r="F4789" s="11" t="s">
        <v>4096</v>
      </c>
      <c r="G4789" s="8">
        <v>5.57</v>
      </c>
      <c r="H4789" s="8">
        <v>0</v>
      </c>
      <c r="I4789" s="8">
        <f t="shared" si="172"/>
        <v>1498.14</v>
      </c>
      <c r="J4789" s="12"/>
    </row>
    <row r="4790" spans="3:10" x14ac:dyDescent="0.3">
      <c r="C4790" s="9"/>
      <c r="D4790" s="10">
        <v>45054</v>
      </c>
      <c r="E4790" t="s">
        <v>4097</v>
      </c>
      <c r="F4790" s="11" t="s">
        <v>4098</v>
      </c>
      <c r="G4790" s="8">
        <v>62.44</v>
      </c>
      <c r="H4790" s="8">
        <v>0</v>
      </c>
      <c r="I4790" s="8">
        <f t="shared" si="172"/>
        <v>1560.5800000000002</v>
      </c>
      <c r="J4790" s="12"/>
    </row>
    <row r="4791" spans="3:10" x14ac:dyDescent="0.3">
      <c r="C4791" s="9"/>
      <c r="D4791" s="10">
        <v>45055</v>
      </c>
      <c r="E4791" t="s">
        <v>4099</v>
      </c>
      <c r="F4791" s="11" t="s">
        <v>4100</v>
      </c>
      <c r="G4791" s="8">
        <v>29.04</v>
      </c>
      <c r="H4791" s="8">
        <v>0</v>
      </c>
      <c r="I4791" s="8">
        <f t="shared" si="172"/>
        <v>1589.6200000000001</v>
      </c>
      <c r="J4791" s="12"/>
    </row>
    <row r="4792" spans="3:10" x14ac:dyDescent="0.3">
      <c r="C4792" s="9"/>
      <c r="D4792" s="10">
        <v>45055</v>
      </c>
      <c r="E4792" t="s">
        <v>4101</v>
      </c>
      <c r="F4792" s="11" t="s">
        <v>4102</v>
      </c>
      <c r="G4792" s="8">
        <v>135.91</v>
      </c>
      <c r="H4792" s="8">
        <v>0</v>
      </c>
      <c r="I4792" s="8">
        <f t="shared" si="172"/>
        <v>1725.5300000000002</v>
      </c>
      <c r="J4792" s="12"/>
    </row>
    <row r="4793" spans="3:10" x14ac:dyDescent="0.3">
      <c r="C4793" s="9"/>
      <c r="D4793" s="10">
        <v>45061</v>
      </c>
      <c r="E4793" t="s">
        <v>4103</v>
      </c>
      <c r="F4793" s="11" t="s">
        <v>4104</v>
      </c>
      <c r="G4793" s="8">
        <v>280.72000000000003</v>
      </c>
      <c r="H4793" s="8">
        <v>0</v>
      </c>
      <c r="I4793" s="8">
        <f t="shared" si="172"/>
        <v>2006.2500000000002</v>
      </c>
      <c r="J4793" s="12"/>
    </row>
    <row r="4794" spans="3:10" x14ac:dyDescent="0.3">
      <c r="C4794" s="9"/>
      <c r="D4794" s="10">
        <v>45065</v>
      </c>
      <c r="E4794" t="s">
        <v>4105</v>
      </c>
      <c r="F4794" s="11" t="s">
        <v>4106</v>
      </c>
      <c r="G4794" s="8">
        <v>78.17</v>
      </c>
      <c r="H4794" s="8">
        <v>0</v>
      </c>
      <c r="I4794" s="8">
        <f t="shared" si="172"/>
        <v>2084.42</v>
      </c>
      <c r="J4794" s="12"/>
    </row>
    <row r="4795" spans="3:10" x14ac:dyDescent="0.3">
      <c r="C4795" s="9"/>
      <c r="D4795" s="10">
        <v>45068</v>
      </c>
      <c r="E4795" t="s">
        <v>4107</v>
      </c>
      <c r="F4795" s="11" t="s">
        <v>4108</v>
      </c>
      <c r="G4795" s="8">
        <v>1510.08</v>
      </c>
      <c r="H4795" s="8">
        <v>0</v>
      </c>
      <c r="I4795" s="8">
        <f t="shared" si="172"/>
        <v>3594.5</v>
      </c>
      <c r="J4795" s="12"/>
    </row>
    <row r="4796" spans="3:10" x14ac:dyDescent="0.3">
      <c r="C4796" s="9"/>
      <c r="D4796" s="10">
        <v>45069</v>
      </c>
      <c r="E4796" t="s">
        <v>4109</v>
      </c>
      <c r="F4796" s="11" t="s">
        <v>4110</v>
      </c>
      <c r="G4796" s="8">
        <v>17.809999999999999</v>
      </c>
      <c r="H4796" s="8">
        <v>0</v>
      </c>
      <c r="I4796" s="8">
        <f t="shared" si="172"/>
        <v>3612.31</v>
      </c>
      <c r="J4796" s="12"/>
    </row>
    <row r="4797" spans="3:10" x14ac:dyDescent="0.3">
      <c r="C4797" s="9"/>
      <c r="D4797" s="10">
        <v>45071</v>
      </c>
      <c r="E4797" t="s">
        <v>4111</v>
      </c>
      <c r="F4797" s="11" t="s">
        <v>4112</v>
      </c>
      <c r="G4797" s="8">
        <v>544.36</v>
      </c>
      <c r="H4797" s="8">
        <v>0</v>
      </c>
      <c r="I4797" s="8">
        <f t="shared" si="172"/>
        <v>4156.67</v>
      </c>
      <c r="J4797" s="12"/>
    </row>
    <row r="4798" spans="3:10" x14ac:dyDescent="0.3">
      <c r="C4798" s="9"/>
      <c r="D4798" s="10">
        <v>45071</v>
      </c>
      <c r="E4798" t="s">
        <v>4113</v>
      </c>
      <c r="F4798" s="11" t="s">
        <v>4114</v>
      </c>
      <c r="G4798" s="8">
        <v>31.56</v>
      </c>
      <c r="H4798" s="8">
        <v>0</v>
      </c>
      <c r="I4798" s="8">
        <f t="shared" si="172"/>
        <v>4188.2300000000005</v>
      </c>
      <c r="J4798" s="12"/>
    </row>
    <row r="4799" spans="3:10" x14ac:dyDescent="0.3">
      <c r="C4799" s="9"/>
      <c r="D4799" s="10">
        <v>45071</v>
      </c>
      <c r="E4799" t="s">
        <v>4115</v>
      </c>
      <c r="F4799" s="11" t="s">
        <v>4116</v>
      </c>
      <c r="G4799" s="8">
        <v>208.27</v>
      </c>
      <c r="H4799" s="8">
        <v>0</v>
      </c>
      <c r="I4799" s="8">
        <f t="shared" si="172"/>
        <v>4396.5000000000009</v>
      </c>
      <c r="J4799" s="12"/>
    </row>
    <row r="4800" spans="3:10" x14ac:dyDescent="0.3">
      <c r="C4800" s="9"/>
      <c r="D4800" s="10">
        <v>45075</v>
      </c>
      <c r="E4800" t="s">
        <v>4117</v>
      </c>
      <c r="F4800" s="11" t="s">
        <v>4118</v>
      </c>
      <c r="G4800" s="8">
        <v>14.04</v>
      </c>
      <c r="H4800" s="8">
        <v>0</v>
      </c>
      <c r="I4800" s="8">
        <f t="shared" si="172"/>
        <v>4410.5400000000009</v>
      </c>
      <c r="J4800" s="12"/>
    </row>
    <row r="4801" spans="3:10" x14ac:dyDescent="0.3">
      <c r="C4801" s="9"/>
      <c r="D4801" s="10">
        <v>45076</v>
      </c>
      <c r="E4801" t="s">
        <v>4119</v>
      </c>
      <c r="F4801" s="11" t="s">
        <v>4120</v>
      </c>
      <c r="G4801" s="8">
        <v>7.41</v>
      </c>
      <c r="H4801" s="8">
        <v>0</v>
      </c>
      <c r="I4801" s="8">
        <f t="shared" si="172"/>
        <v>4417.9500000000007</v>
      </c>
      <c r="J4801" s="12"/>
    </row>
    <row r="4802" spans="3:10" x14ac:dyDescent="0.3">
      <c r="C4802" s="9"/>
      <c r="D4802" s="10">
        <v>45076</v>
      </c>
      <c r="E4802" t="s">
        <v>4121</v>
      </c>
      <c r="F4802" s="11" t="s">
        <v>4122</v>
      </c>
      <c r="G4802" s="8">
        <v>17.420000000000002</v>
      </c>
      <c r="H4802" s="8">
        <v>0</v>
      </c>
      <c r="I4802" s="8">
        <f t="shared" si="172"/>
        <v>4435.3700000000008</v>
      </c>
      <c r="J4802" s="12"/>
    </row>
    <row r="4803" spans="3:10" x14ac:dyDescent="0.3">
      <c r="C4803" s="9"/>
      <c r="D4803" s="10">
        <v>45077</v>
      </c>
      <c r="E4803" t="s">
        <v>4123</v>
      </c>
      <c r="F4803" s="11" t="s">
        <v>4124</v>
      </c>
      <c r="G4803" s="8">
        <v>55.76</v>
      </c>
      <c r="H4803" s="8">
        <v>0</v>
      </c>
      <c r="I4803" s="8">
        <f t="shared" si="172"/>
        <v>4491.130000000001</v>
      </c>
      <c r="J4803" s="12"/>
    </row>
    <row r="4804" spans="3:10" x14ac:dyDescent="0.3">
      <c r="C4804" s="9"/>
      <c r="D4804" s="10">
        <v>45082</v>
      </c>
      <c r="E4804" t="s">
        <v>4125</v>
      </c>
      <c r="F4804" s="11" t="s">
        <v>4126</v>
      </c>
      <c r="G4804" s="8">
        <v>242</v>
      </c>
      <c r="H4804" s="8">
        <v>0</v>
      </c>
      <c r="I4804" s="8">
        <f t="shared" si="172"/>
        <v>4733.130000000001</v>
      </c>
      <c r="J4804" s="12"/>
    </row>
    <row r="4805" spans="3:10" x14ac:dyDescent="0.3">
      <c r="C4805" s="9"/>
      <c r="D4805" s="10">
        <v>45083</v>
      </c>
      <c r="E4805" t="s">
        <v>4127</v>
      </c>
      <c r="F4805" s="11" t="s">
        <v>4128</v>
      </c>
      <c r="G4805" s="8">
        <v>92.54</v>
      </c>
      <c r="H4805" s="8">
        <v>0</v>
      </c>
      <c r="I4805" s="8">
        <f t="shared" si="172"/>
        <v>4825.670000000001</v>
      </c>
      <c r="J4805" s="12"/>
    </row>
    <row r="4806" spans="3:10" x14ac:dyDescent="0.3">
      <c r="C4806" s="9"/>
      <c r="D4806" s="10">
        <v>45083</v>
      </c>
      <c r="E4806" t="s">
        <v>4129</v>
      </c>
      <c r="F4806" s="11" t="s">
        <v>4130</v>
      </c>
      <c r="G4806" s="8">
        <v>5.28</v>
      </c>
      <c r="H4806" s="8">
        <v>0</v>
      </c>
      <c r="I4806" s="8">
        <f t="shared" si="172"/>
        <v>4830.9500000000007</v>
      </c>
      <c r="J4806" s="12"/>
    </row>
    <row r="4807" spans="3:10" x14ac:dyDescent="0.3">
      <c r="C4807" s="9"/>
      <c r="D4807" s="10">
        <v>45084</v>
      </c>
      <c r="E4807" t="s">
        <v>4131</v>
      </c>
      <c r="F4807" s="11" t="s">
        <v>4132</v>
      </c>
      <c r="G4807" s="8">
        <v>5.28</v>
      </c>
      <c r="H4807" s="8">
        <v>0</v>
      </c>
      <c r="I4807" s="8">
        <f t="shared" si="172"/>
        <v>4836.2300000000005</v>
      </c>
      <c r="J4807" s="12"/>
    </row>
    <row r="4808" spans="3:10" x14ac:dyDescent="0.3">
      <c r="C4808" s="9"/>
      <c r="D4808" s="10">
        <v>45085</v>
      </c>
      <c r="E4808" t="s">
        <v>4133</v>
      </c>
      <c r="F4808" s="11" t="s">
        <v>4134</v>
      </c>
      <c r="G4808" s="8">
        <v>106</v>
      </c>
      <c r="H4808" s="8">
        <v>0</v>
      </c>
      <c r="I4808" s="8">
        <f t="shared" si="172"/>
        <v>4942.2300000000005</v>
      </c>
      <c r="J4808" s="12"/>
    </row>
    <row r="4809" spans="3:10" x14ac:dyDescent="0.3">
      <c r="C4809" s="9"/>
      <c r="D4809" s="10">
        <v>45085</v>
      </c>
      <c r="E4809" t="s">
        <v>4135</v>
      </c>
      <c r="F4809" s="11" t="s">
        <v>4136</v>
      </c>
      <c r="G4809" s="8">
        <v>13.5</v>
      </c>
      <c r="H4809" s="8">
        <v>0</v>
      </c>
      <c r="I4809" s="8">
        <f t="shared" si="172"/>
        <v>4955.7300000000005</v>
      </c>
      <c r="J4809" s="12"/>
    </row>
    <row r="4810" spans="3:10" x14ac:dyDescent="0.3">
      <c r="C4810" s="9"/>
      <c r="D4810" s="10">
        <v>45085</v>
      </c>
      <c r="E4810" t="s">
        <v>4137</v>
      </c>
      <c r="F4810" s="11" t="s">
        <v>4138</v>
      </c>
      <c r="G4810" s="8">
        <v>93.46</v>
      </c>
      <c r="H4810" s="8">
        <v>0</v>
      </c>
      <c r="I4810" s="8">
        <f t="shared" si="172"/>
        <v>5049.1900000000005</v>
      </c>
      <c r="J4810" s="12"/>
    </row>
    <row r="4811" spans="3:10" x14ac:dyDescent="0.3">
      <c r="C4811" s="9"/>
      <c r="D4811" s="10">
        <v>45090</v>
      </c>
      <c r="E4811" t="s">
        <v>4139</v>
      </c>
      <c r="F4811" s="11" t="s">
        <v>4140</v>
      </c>
      <c r="G4811" s="8">
        <v>259.42</v>
      </c>
      <c r="H4811" s="8">
        <v>0</v>
      </c>
      <c r="I4811" s="8">
        <f t="shared" si="172"/>
        <v>5308.6100000000006</v>
      </c>
      <c r="J4811" s="12"/>
    </row>
    <row r="4812" spans="3:10" x14ac:dyDescent="0.3">
      <c r="C4812" s="9"/>
      <c r="D4812" s="10">
        <v>45091</v>
      </c>
      <c r="E4812" t="s">
        <v>4141</v>
      </c>
      <c r="F4812" s="11" t="s">
        <v>4142</v>
      </c>
      <c r="G4812" s="8">
        <v>100.29</v>
      </c>
      <c r="H4812" s="8">
        <v>0</v>
      </c>
      <c r="I4812" s="8">
        <f t="shared" si="172"/>
        <v>5408.9000000000005</v>
      </c>
      <c r="J4812" s="12"/>
    </row>
    <row r="4813" spans="3:10" x14ac:dyDescent="0.3">
      <c r="C4813" s="9"/>
      <c r="D4813" s="10">
        <v>45092</v>
      </c>
      <c r="E4813" t="s">
        <v>4143</v>
      </c>
      <c r="F4813" s="11" t="s">
        <v>4144</v>
      </c>
      <c r="G4813" s="8">
        <v>3.82</v>
      </c>
      <c r="H4813" s="8">
        <v>0</v>
      </c>
      <c r="I4813" s="8">
        <f t="shared" si="172"/>
        <v>5412.72</v>
      </c>
      <c r="J4813" s="12"/>
    </row>
    <row r="4814" spans="3:10" x14ac:dyDescent="0.3">
      <c r="C4814" s="9"/>
      <c r="D4814" s="10">
        <v>45092</v>
      </c>
      <c r="E4814" t="s">
        <v>4145</v>
      </c>
      <c r="F4814" s="11" t="s">
        <v>4146</v>
      </c>
      <c r="G4814" s="8">
        <v>421.42</v>
      </c>
      <c r="H4814" s="8">
        <v>0</v>
      </c>
      <c r="I4814" s="8">
        <f t="shared" si="172"/>
        <v>5834.14</v>
      </c>
      <c r="J4814" s="12"/>
    </row>
    <row r="4815" spans="3:10" x14ac:dyDescent="0.3">
      <c r="C4815" s="9"/>
      <c r="D4815" s="10">
        <v>45096</v>
      </c>
      <c r="E4815" t="s">
        <v>4147</v>
      </c>
      <c r="F4815" s="11" t="s">
        <v>4148</v>
      </c>
      <c r="G4815" s="8">
        <v>41.14</v>
      </c>
      <c r="H4815" s="8">
        <v>0</v>
      </c>
      <c r="I4815" s="8">
        <f t="shared" ref="I4815:I4846" si="173">G4815-H4815+I4814</f>
        <v>5875.2800000000007</v>
      </c>
      <c r="J4815" s="12"/>
    </row>
    <row r="4816" spans="3:10" x14ac:dyDescent="0.3">
      <c r="C4816" s="9"/>
      <c r="D4816" s="10">
        <v>45096</v>
      </c>
      <c r="E4816" t="s">
        <v>4149</v>
      </c>
      <c r="F4816" s="11" t="s">
        <v>4150</v>
      </c>
      <c r="G4816" s="8">
        <v>46.66</v>
      </c>
      <c r="H4816" s="8">
        <v>0</v>
      </c>
      <c r="I4816" s="8">
        <f t="shared" si="173"/>
        <v>5921.9400000000005</v>
      </c>
      <c r="J4816" s="12"/>
    </row>
    <row r="4817" spans="3:10" x14ac:dyDescent="0.3">
      <c r="C4817" s="9"/>
      <c r="D4817" s="10">
        <v>45097</v>
      </c>
      <c r="E4817" t="s">
        <v>4151</v>
      </c>
      <c r="F4817" s="11" t="s">
        <v>4152</v>
      </c>
      <c r="G4817" s="8">
        <v>280.24</v>
      </c>
      <c r="H4817" s="8">
        <v>0</v>
      </c>
      <c r="I4817" s="8">
        <f t="shared" si="173"/>
        <v>6202.18</v>
      </c>
      <c r="J4817" s="12"/>
    </row>
    <row r="4818" spans="3:10" x14ac:dyDescent="0.3">
      <c r="C4818" s="9"/>
      <c r="D4818" s="10">
        <v>45097</v>
      </c>
      <c r="E4818" t="s">
        <v>4153</v>
      </c>
      <c r="F4818" s="11" t="s">
        <v>4154</v>
      </c>
      <c r="G4818" s="8">
        <v>1097.71</v>
      </c>
      <c r="H4818" s="8">
        <v>0</v>
      </c>
      <c r="I4818" s="8">
        <f t="shared" si="173"/>
        <v>7299.89</v>
      </c>
      <c r="J4818" s="12"/>
    </row>
    <row r="4819" spans="3:10" x14ac:dyDescent="0.3">
      <c r="C4819" s="9"/>
      <c r="D4819" s="10">
        <v>45097</v>
      </c>
      <c r="E4819" t="s">
        <v>4155</v>
      </c>
      <c r="F4819" s="11" t="s">
        <v>4156</v>
      </c>
      <c r="G4819" s="8">
        <v>327.08999999999997</v>
      </c>
      <c r="H4819" s="8">
        <v>0</v>
      </c>
      <c r="I4819" s="8">
        <f t="shared" si="173"/>
        <v>7626.9800000000005</v>
      </c>
      <c r="J4819" s="12"/>
    </row>
    <row r="4820" spans="3:10" x14ac:dyDescent="0.3">
      <c r="C4820" s="9"/>
      <c r="D4820" s="10">
        <v>45098</v>
      </c>
      <c r="E4820" t="s">
        <v>4157</v>
      </c>
      <c r="F4820" s="11" t="s">
        <v>4158</v>
      </c>
      <c r="G4820" s="8">
        <v>34.56</v>
      </c>
      <c r="H4820" s="8">
        <v>0</v>
      </c>
      <c r="I4820" s="8">
        <f t="shared" si="173"/>
        <v>7661.5400000000009</v>
      </c>
      <c r="J4820" s="12"/>
    </row>
    <row r="4821" spans="3:10" x14ac:dyDescent="0.3">
      <c r="C4821" s="9"/>
      <c r="D4821" s="10">
        <v>45098</v>
      </c>
      <c r="E4821" t="s">
        <v>4159</v>
      </c>
      <c r="F4821" s="11" t="s">
        <v>4160</v>
      </c>
      <c r="G4821" s="8">
        <v>18.39</v>
      </c>
      <c r="H4821" s="8">
        <v>0</v>
      </c>
      <c r="I4821" s="8">
        <f t="shared" si="173"/>
        <v>7679.9300000000012</v>
      </c>
      <c r="J4821" s="12"/>
    </row>
    <row r="4822" spans="3:10" x14ac:dyDescent="0.3">
      <c r="C4822" s="9"/>
      <c r="D4822" s="10">
        <v>45098</v>
      </c>
      <c r="E4822" t="s">
        <v>4161</v>
      </c>
      <c r="F4822" s="11" t="s">
        <v>4162</v>
      </c>
      <c r="G4822" s="8">
        <v>9.58</v>
      </c>
      <c r="H4822" s="8">
        <v>0</v>
      </c>
      <c r="I4822" s="8">
        <f t="shared" si="173"/>
        <v>7689.5100000000011</v>
      </c>
      <c r="J4822" s="12"/>
    </row>
    <row r="4823" spans="3:10" x14ac:dyDescent="0.3">
      <c r="C4823" s="9"/>
      <c r="D4823" s="10">
        <v>45098</v>
      </c>
      <c r="E4823" t="s">
        <v>4163</v>
      </c>
      <c r="F4823" s="11" t="s">
        <v>4164</v>
      </c>
      <c r="G4823" s="8">
        <v>592.41999999999996</v>
      </c>
      <c r="H4823" s="8">
        <v>0</v>
      </c>
      <c r="I4823" s="8">
        <f t="shared" si="173"/>
        <v>8281.93</v>
      </c>
      <c r="J4823" s="12"/>
    </row>
    <row r="4824" spans="3:10" x14ac:dyDescent="0.3">
      <c r="C4824" s="9"/>
      <c r="D4824" s="10">
        <v>45103</v>
      </c>
      <c r="E4824" t="s">
        <v>4165</v>
      </c>
      <c r="F4824" s="11" t="s">
        <v>4166</v>
      </c>
      <c r="G4824" s="8">
        <v>9.58</v>
      </c>
      <c r="H4824" s="8">
        <v>0</v>
      </c>
      <c r="I4824" s="8">
        <f t="shared" si="173"/>
        <v>8291.51</v>
      </c>
      <c r="J4824" s="12"/>
    </row>
    <row r="4825" spans="3:10" x14ac:dyDescent="0.3">
      <c r="C4825" s="9"/>
      <c r="D4825" s="10">
        <v>45103</v>
      </c>
      <c r="E4825" t="s">
        <v>4167</v>
      </c>
      <c r="F4825" s="11" t="s">
        <v>4168</v>
      </c>
      <c r="G4825" s="8">
        <v>8.6199999999999992</v>
      </c>
      <c r="H4825" s="8">
        <v>0</v>
      </c>
      <c r="I4825" s="8">
        <f t="shared" si="173"/>
        <v>8300.130000000001</v>
      </c>
      <c r="J4825" s="12"/>
    </row>
    <row r="4826" spans="3:10" x14ac:dyDescent="0.3">
      <c r="C4826" s="9"/>
      <c r="D4826" s="10">
        <v>45103</v>
      </c>
      <c r="E4826" t="s">
        <v>4169</v>
      </c>
      <c r="F4826" s="11" t="s">
        <v>4170</v>
      </c>
      <c r="G4826" s="8">
        <v>61.47</v>
      </c>
      <c r="H4826" s="8">
        <v>0</v>
      </c>
      <c r="I4826" s="8">
        <f t="shared" si="173"/>
        <v>8361.6</v>
      </c>
      <c r="J4826" s="12"/>
    </row>
    <row r="4827" spans="3:10" x14ac:dyDescent="0.3">
      <c r="C4827" s="9"/>
      <c r="D4827" s="10">
        <v>45104</v>
      </c>
      <c r="E4827" t="s">
        <v>4171</v>
      </c>
      <c r="F4827" s="11" t="s">
        <v>4172</v>
      </c>
      <c r="G4827" s="8">
        <v>2110.2399999999998</v>
      </c>
      <c r="H4827" s="8">
        <v>0</v>
      </c>
      <c r="I4827" s="8">
        <f t="shared" si="173"/>
        <v>10471.84</v>
      </c>
      <c r="J4827" s="12"/>
    </row>
    <row r="4828" spans="3:10" x14ac:dyDescent="0.3">
      <c r="C4828" s="9"/>
      <c r="D4828" s="10">
        <v>45106</v>
      </c>
      <c r="E4828" t="s">
        <v>4173</v>
      </c>
      <c r="F4828" s="11" t="s">
        <v>4174</v>
      </c>
      <c r="G4828" s="8">
        <v>119.06</v>
      </c>
      <c r="H4828" s="8">
        <v>0</v>
      </c>
      <c r="I4828" s="8">
        <f t="shared" si="173"/>
        <v>10590.9</v>
      </c>
      <c r="J4828" s="12"/>
    </row>
    <row r="4829" spans="3:10" x14ac:dyDescent="0.3">
      <c r="C4829" s="9"/>
      <c r="D4829" s="10">
        <v>45106</v>
      </c>
      <c r="E4829" t="s">
        <v>4175</v>
      </c>
      <c r="F4829" s="11" t="s">
        <v>4176</v>
      </c>
      <c r="G4829" s="8">
        <v>125.7</v>
      </c>
      <c r="H4829" s="8">
        <v>0</v>
      </c>
      <c r="I4829" s="8">
        <f t="shared" si="173"/>
        <v>10716.6</v>
      </c>
      <c r="J4829" s="12"/>
    </row>
    <row r="4830" spans="3:10" x14ac:dyDescent="0.3">
      <c r="C4830" s="9"/>
      <c r="D4830" s="10">
        <v>45106</v>
      </c>
      <c r="E4830" t="s">
        <v>4177</v>
      </c>
      <c r="F4830" s="11" t="s">
        <v>4178</v>
      </c>
      <c r="G4830" s="8">
        <v>227</v>
      </c>
      <c r="H4830" s="8">
        <v>0</v>
      </c>
      <c r="I4830" s="8">
        <f t="shared" si="173"/>
        <v>10943.6</v>
      </c>
      <c r="J4830" s="12"/>
    </row>
    <row r="4831" spans="3:10" x14ac:dyDescent="0.3">
      <c r="C4831" s="9"/>
      <c r="D4831" s="10">
        <v>45106</v>
      </c>
      <c r="E4831" t="s">
        <v>4179</v>
      </c>
      <c r="F4831" s="11" t="s">
        <v>4180</v>
      </c>
      <c r="G4831" s="8">
        <v>191.18</v>
      </c>
      <c r="H4831" s="8">
        <v>0</v>
      </c>
      <c r="I4831" s="8">
        <f t="shared" si="173"/>
        <v>11134.78</v>
      </c>
      <c r="J4831" s="12"/>
    </row>
    <row r="4832" spans="3:10" x14ac:dyDescent="0.3">
      <c r="C4832" s="9"/>
      <c r="D4832" s="10">
        <v>45107</v>
      </c>
      <c r="E4832" t="s">
        <v>4181</v>
      </c>
      <c r="F4832" s="11" t="s">
        <v>4182</v>
      </c>
      <c r="G4832" s="8">
        <v>24.78</v>
      </c>
      <c r="H4832" s="8">
        <v>0</v>
      </c>
      <c r="I4832" s="8">
        <f t="shared" si="173"/>
        <v>11159.560000000001</v>
      </c>
      <c r="J4832" s="12"/>
    </row>
    <row r="4833" spans="3:10" x14ac:dyDescent="0.3">
      <c r="C4833" s="9"/>
      <c r="D4833" s="10">
        <v>45109</v>
      </c>
      <c r="E4833" t="s">
        <v>4183</v>
      </c>
      <c r="F4833" s="11" t="s">
        <v>4184</v>
      </c>
      <c r="G4833" s="8">
        <v>10.36</v>
      </c>
      <c r="H4833" s="8">
        <v>0</v>
      </c>
      <c r="I4833" s="8">
        <f t="shared" si="173"/>
        <v>11169.920000000002</v>
      </c>
      <c r="J4833" s="12"/>
    </row>
    <row r="4834" spans="3:10" x14ac:dyDescent="0.3">
      <c r="C4834" s="9"/>
      <c r="D4834" s="10">
        <v>45110</v>
      </c>
      <c r="E4834" t="s">
        <v>4185</v>
      </c>
      <c r="F4834" s="11" t="s">
        <v>4186</v>
      </c>
      <c r="G4834" s="8">
        <v>7.65</v>
      </c>
      <c r="H4834" s="8">
        <v>0</v>
      </c>
      <c r="I4834" s="8">
        <f t="shared" si="173"/>
        <v>11177.570000000002</v>
      </c>
      <c r="J4834" s="12"/>
    </row>
    <row r="4835" spans="3:10" x14ac:dyDescent="0.3">
      <c r="C4835" s="9"/>
      <c r="D4835" s="10">
        <v>45112</v>
      </c>
      <c r="E4835" t="s">
        <v>4187</v>
      </c>
      <c r="F4835" s="11" t="s">
        <v>4188</v>
      </c>
      <c r="G4835" s="8">
        <v>136.72999999999999</v>
      </c>
      <c r="H4835" s="8">
        <v>0</v>
      </c>
      <c r="I4835" s="8">
        <f t="shared" si="173"/>
        <v>11314.300000000001</v>
      </c>
      <c r="J4835" s="12"/>
    </row>
    <row r="4836" spans="3:10" x14ac:dyDescent="0.3">
      <c r="C4836" s="9"/>
      <c r="D4836" s="10">
        <v>45112</v>
      </c>
      <c r="E4836" t="s">
        <v>4189</v>
      </c>
      <c r="F4836" s="11" t="s">
        <v>4190</v>
      </c>
      <c r="G4836" s="8">
        <v>43.08</v>
      </c>
      <c r="H4836" s="8">
        <v>0</v>
      </c>
      <c r="I4836" s="8">
        <f t="shared" si="173"/>
        <v>11357.380000000001</v>
      </c>
      <c r="J4836" s="12"/>
    </row>
    <row r="4837" spans="3:10" x14ac:dyDescent="0.3">
      <c r="C4837" s="9"/>
      <c r="D4837" s="10">
        <v>45113</v>
      </c>
      <c r="E4837" t="s">
        <v>4191</v>
      </c>
      <c r="F4837" s="11" t="s">
        <v>4192</v>
      </c>
      <c r="G4837" s="8">
        <v>46.46</v>
      </c>
      <c r="H4837" s="8">
        <v>0</v>
      </c>
      <c r="I4837" s="8">
        <f t="shared" si="173"/>
        <v>11403.84</v>
      </c>
      <c r="J4837" s="12"/>
    </row>
    <row r="4838" spans="3:10" x14ac:dyDescent="0.3">
      <c r="C4838" s="9"/>
      <c r="D4838" s="10">
        <v>45113</v>
      </c>
      <c r="E4838" t="s">
        <v>4193</v>
      </c>
      <c r="F4838" s="11" t="s">
        <v>4194</v>
      </c>
      <c r="G4838" s="8">
        <v>7464.97</v>
      </c>
      <c r="H4838" s="8">
        <v>0</v>
      </c>
      <c r="I4838" s="8">
        <f t="shared" si="173"/>
        <v>18868.810000000001</v>
      </c>
      <c r="J4838" s="12"/>
    </row>
    <row r="4839" spans="3:10" x14ac:dyDescent="0.3">
      <c r="C4839" s="9"/>
      <c r="D4839" s="10">
        <v>45113</v>
      </c>
      <c r="E4839" t="s">
        <v>4195</v>
      </c>
      <c r="F4839" s="11" t="s">
        <v>4196</v>
      </c>
      <c r="G4839" s="8">
        <v>3</v>
      </c>
      <c r="H4839" s="8">
        <v>0</v>
      </c>
      <c r="I4839" s="8">
        <f t="shared" si="173"/>
        <v>18871.810000000001</v>
      </c>
      <c r="J4839" s="12"/>
    </row>
    <row r="4840" spans="3:10" x14ac:dyDescent="0.3">
      <c r="C4840" s="9"/>
      <c r="D4840" s="10">
        <v>45113</v>
      </c>
      <c r="E4840" t="s">
        <v>4197</v>
      </c>
      <c r="F4840" s="11" t="s">
        <v>4198</v>
      </c>
      <c r="G4840" s="8">
        <v>371.71</v>
      </c>
      <c r="H4840" s="8">
        <v>0</v>
      </c>
      <c r="I4840" s="8">
        <f t="shared" si="173"/>
        <v>19243.52</v>
      </c>
      <c r="J4840" s="12"/>
    </row>
    <row r="4841" spans="3:10" x14ac:dyDescent="0.3">
      <c r="C4841" s="9"/>
      <c r="D4841" s="10">
        <v>45120</v>
      </c>
      <c r="E4841" t="s">
        <v>4199</v>
      </c>
      <c r="F4841" s="11" t="s">
        <v>4200</v>
      </c>
      <c r="G4841" s="8">
        <v>4.6500000000000004</v>
      </c>
      <c r="H4841" s="8">
        <v>0</v>
      </c>
      <c r="I4841" s="8">
        <f t="shared" si="173"/>
        <v>19248.170000000002</v>
      </c>
      <c r="J4841" s="12"/>
    </row>
    <row r="4842" spans="3:10" x14ac:dyDescent="0.3">
      <c r="C4842" s="9"/>
      <c r="D4842" s="10">
        <v>45120</v>
      </c>
      <c r="E4842" t="s">
        <v>4201</v>
      </c>
      <c r="F4842" s="11" t="s">
        <v>4202</v>
      </c>
      <c r="G4842" s="8">
        <v>85.91</v>
      </c>
      <c r="H4842" s="8">
        <v>0</v>
      </c>
      <c r="I4842" s="8">
        <f t="shared" si="173"/>
        <v>19334.080000000002</v>
      </c>
      <c r="J4842" s="12"/>
    </row>
    <row r="4843" spans="3:10" x14ac:dyDescent="0.3">
      <c r="C4843" s="9"/>
      <c r="D4843" s="10">
        <v>45120</v>
      </c>
      <c r="E4843" t="s">
        <v>4203</v>
      </c>
      <c r="F4843" s="11" t="s">
        <v>4204</v>
      </c>
      <c r="G4843" s="8">
        <v>337.83</v>
      </c>
      <c r="H4843" s="8">
        <v>0</v>
      </c>
      <c r="I4843" s="8">
        <f t="shared" si="173"/>
        <v>19671.910000000003</v>
      </c>
      <c r="J4843" s="12"/>
    </row>
    <row r="4844" spans="3:10" x14ac:dyDescent="0.3">
      <c r="C4844" s="9"/>
      <c r="D4844" s="10">
        <v>45120</v>
      </c>
      <c r="E4844" t="s">
        <v>4205</v>
      </c>
      <c r="F4844" s="11" t="s">
        <v>4206</v>
      </c>
      <c r="G4844" s="8">
        <v>34.85</v>
      </c>
      <c r="H4844" s="8">
        <v>0</v>
      </c>
      <c r="I4844" s="8">
        <f t="shared" si="173"/>
        <v>19706.760000000002</v>
      </c>
      <c r="J4844" s="12"/>
    </row>
    <row r="4845" spans="3:10" x14ac:dyDescent="0.3">
      <c r="C4845" s="9"/>
      <c r="D4845" s="10">
        <v>45120</v>
      </c>
      <c r="E4845" t="s">
        <v>4207</v>
      </c>
      <c r="F4845" s="11" t="s">
        <v>4208</v>
      </c>
      <c r="G4845" s="8">
        <v>81.459999999999994</v>
      </c>
      <c r="H4845" s="8">
        <v>0</v>
      </c>
      <c r="I4845" s="8">
        <f t="shared" si="173"/>
        <v>19788.22</v>
      </c>
      <c r="J4845" s="12"/>
    </row>
    <row r="4846" spans="3:10" x14ac:dyDescent="0.3">
      <c r="C4846" s="9"/>
      <c r="D4846" s="10">
        <v>45120</v>
      </c>
      <c r="E4846" t="s">
        <v>4209</v>
      </c>
      <c r="F4846" s="11" t="s">
        <v>4210</v>
      </c>
      <c r="G4846" s="8">
        <v>4198.22</v>
      </c>
      <c r="H4846" s="8">
        <v>0</v>
      </c>
      <c r="I4846" s="8">
        <f t="shared" si="173"/>
        <v>23986.440000000002</v>
      </c>
      <c r="J4846" s="12"/>
    </row>
    <row r="4847" spans="3:10" x14ac:dyDescent="0.3">
      <c r="C4847" s="9"/>
      <c r="D4847" s="10">
        <v>45124</v>
      </c>
      <c r="E4847" t="s">
        <v>4211</v>
      </c>
      <c r="F4847" s="11" t="s">
        <v>4212</v>
      </c>
      <c r="G4847" s="8">
        <v>12.54</v>
      </c>
      <c r="H4847" s="8">
        <v>0</v>
      </c>
      <c r="I4847" s="8">
        <f t="shared" ref="I4847:I4878" si="174">G4847-H4847+I4846</f>
        <v>23998.980000000003</v>
      </c>
      <c r="J4847" s="12"/>
    </row>
    <row r="4848" spans="3:10" x14ac:dyDescent="0.3">
      <c r="C4848" s="9"/>
      <c r="D4848" s="10">
        <v>45127</v>
      </c>
      <c r="E4848" t="s">
        <v>4213</v>
      </c>
      <c r="F4848" s="11" t="s">
        <v>4214</v>
      </c>
      <c r="G4848" s="8">
        <v>243.94</v>
      </c>
      <c r="H4848" s="8">
        <v>0</v>
      </c>
      <c r="I4848" s="8">
        <f t="shared" si="174"/>
        <v>24242.920000000002</v>
      </c>
      <c r="J4848" s="12"/>
    </row>
    <row r="4849" spans="3:10" x14ac:dyDescent="0.3">
      <c r="C4849" s="9"/>
      <c r="D4849" s="10">
        <v>45131</v>
      </c>
      <c r="E4849" t="s">
        <v>4215</v>
      </c>
      <c r="F4849" s="11" t="s">
        <v>4216</v>
      </c>
      <c r="G4849" s="8">
        <v>22.22</v>
      </c>
      <c r="H4849" s="8">
        <v>0</v>
      </c>
      <c r="I4849" s="8">
        <f t="shared" si="174"/>
        <v>24265.140000000003</v>
      </c>
      <c r="J4849" s="12"/>
    </row>
    <row r="4850" spans="3:10" x14ac:dyDescent="0.3">
      <c r="C4850" s="9"/>
      <c r="D4850" s="10">
        <v>45131</v>
      </c>
      <c r="E4850" t="s">
        <v>4217</v>
      </c>
      <c r="F4850" s="11" t="s">
        <v>4218</v>
      </c>
      <c r="G4850" s="8">
        <v>10.55</v>
      </c>
      <c r="H4850" s="8">
        <v>0</v>
      </c>
      <c r="I4850" s="8">
        <f t="shared" si="174"/>
        <v>24275.690000000002</v>
      </c>
      <c r="J4850" s="12"/>
    </row>
    <row r="4851" spans="3:10" x14ac:dyDescent="0.3">
      <c r="C4851" s="9"/>
      <c r="D4851" s="10">
        <v>45132</v>
      </c>
      <c r="E4851" t="s">
        <v>4219</v>
      </c>
      <c r="F4851" s="11" t="s">
        <v>4220</v>
      </c>
      <c r="G4851" s="8">
        <v>112.19</v>
      </c>
      <c r="H4851" s="8">
        <v>0</v>
      </c>
      <c r="I4851" s="8">
        <f t="shared" si="174"/>
        <v>24387.88</v>
      </c>
      <c r="J4851" s="12"/>
    </row>
    <row r="4852" spans="3:10" x14ac:dyDescent="0.3">
      <c r="C4852" s="9"/>
      <c r="D4852" s="10">
        <v>45132</v>
      </c>
      <c r="E4852" t="s">
        <v>4221</v>
      </c>
      <c r="F4852" s="11" t="s">
        <v>4222</v>
      </c>
      <c r="G4852" s="8">
        <v>19.170000000000002</v>
      </c>
      <c r="H4852" s="8">
        <v>0</v>
      </c>
      <c r="I4852" s="8">
        <f t="shared" si="174"/>
        <v>24407.05</v>
      </c>
      <c r="J4852" s="12"/>
    </row>
    <row r="4853" spans="3:10" x14ac:dyDescent="0.3">
      <c r="C4853" s="9"/>
      <c r="D4853" s="10">
        <v>45134</v>
      </c>
      <c r="E4853" t="s">
        <v>4223</v>
      </c>
      <c r="F4853" s="11" t="s">
        <v>4224</v>
      </c>
      <c r="G4853" s="8">
        <v>36.69</v>
      </c>
      <c r="H4853" s="8">
        <v>0</v>
      </c>
      <c r="I4853" s="8">
        <f t="shared" si="174"/>
        <v>24443.739999999998</v>
      </c>
      <c r="J4853" s="12"/>
    </row>
    <row r="4854" spans="3:10" x14ac:dyDescent="0.3">
      <c r="C4854" s="9"/>
      <c r="D4854" s="10">
        <v>45137</v>
      </c>
      <c r="E4854" t="s">
        <v>4225</v>
      </c>
      <c r="F4854" s="11" t="s">
        <v>4226</v>
      </c>
      <c r="G4854" s="8">
        <v>52.76</v>
      </c>
      <c r="H4854" s="8">
        <v>0</v>
      </c>
      <c r="I4854" s="8">
        <f t="shared" si="174"/>
        <v>24496.499999999996</v>
      </c>
      <c r="J4854" s="12"/>
    </row>
    <row r="4855" spans="3:10" x14ac:dyDescent="0.3">
      <c r="C4855" s="9"/>
      <c r="D4855" s="10">
        <v>45137</v>
      </c>
      <c r="E4855" t="s">
        <v>4227</v>
      </c>
      <c r="F4855" s="11" t="s">
        <v>4228</v>
      </c>
      <c r="G4855" s="8">
        <v>1315.32</v>
      </c>
      <c r="H4855" s="8">
        <v>0</v>
      </c>
      <c r="I4855" s="8">
        <f t="shared" si="174"/>
        <v>25811.819999999996</v>
      </c>
      <c r="J4855" s="12"/>
    </row>
    <row r="4856" spans="3:10" x14ac:dyDescent="0.3">
      <c r="C4856" s="9"/>
      <c r="D4856" s="10">
        <v>45140</v>
      </c>
      <c r="E4856" t="s">
        <v>4229</v>
      </c>
      <c r="F4856" s="11" t="s">
        <v>4230</v>
      </c>
      <c r="G4856" s="8">
        <v>145.49</v>
      </c>
      <c r="H4856" s="8">
        <v>0</v>
      </c>
      <c r="I4856" s="8">
        <f t="shared" si="174"/>
        <v>25957.309999999998</v>
      </c>
      <c r="J4856" s="12"/>
    </row>
    <row r="4857" spans="3:10" x14ac:dyDescent="0.3">
      <c r="C4857" s="9"/>
      <c r="D4857" s="10">
        <v>45146</v>
      </c>
      <c r="E4857" t="s">
        <v>4231</v>
      </c>
      <c r="F4857" s="11" t="s">
        <v>4232</v>
      </c>
      <c r="G4857" s="8">
        <v>696.82</v>
      </c>
      <c r="H4857" s="8">
        <v>0</v>
      </c>
      <c r="I4857" s="8">
        <f t="shared" si="174"/>
        <v>26654.129999999997</v>
      </c>
      <c r="J4857" s="12"/>
    </row>
    <row r="4858" spans="3:10" x14ac:dyDescent="0.3">
      <c r="C4858" s="9"/>
      <c r="D4858" s="10">
        <v>45146</v>
      </c>
      <c r="E4858" t="s">
        <v>4233</v>
      </c>
      <c r="F4858" s="11" t="s">
        <v>4234</v>
      </c>
      <c r="G4858" s="8">
        <v>45.3</v>
      </c>
      <c r="H4858" s="8">
        <v>0</v>
      </c>
      <c r="I4858" s="8">
        <f t="shared" si="174"/>
        <v>26699.429999999997</v>
      </c>
      <c r="J4858" s="12"/>
    </row>
    <row r="4859" spans="3:10" x14ac:dyDescent="0.3">
      <c r="C4859" s="9"/>
      <c r="D4859" s="10">
        <v>45149</v>
      </c>
      <c r="E4859" t="s">
        <v>4235</v>
      </c>
      <c r="F4859" s="11" t="s">
        <v>4236</v>
      </c>
      <c r="G4859" s="8">
        <v>53.63</v>
      </c>
      <c r="H4859" s="8">
        <v>0</v>
      </c>
      <c r="I4859" s="8">
        <f t="shared" si="174"/>
        <v>26753.059999999998</v>
      </c>
      <c r="J4859" s="12"/>
    </row>
    <row r="4860" spans="3:10" x14ac:dyDescent="0.3">
      <c r="C4860" s="9"/>
      <c r="D4860" s="10">
        <v>45155</v>
      </c>
      <c r="E4860" t="s">
        <v>4237</v>
      </c>
      <c r="F4860" s="11" t="s">
        <v>4238</v>
      </c>
      <c r="G4860" s="8">
        <v>1.74</v>
      </c>
      <c r="H4860" s="8">
        <v>0</v>
      </c>
      <c r="I4860" s="8">
        <f t="shared" si="174"/>
        <v>26754.799999999999</v>
      </c>
      <c r="J4860" s="12"/>
    </row>
    <row r="4861" spans="3:10" x14ac:dyDescent="0.3">
      <c r="C4861" s="9"/>
      <c r="D4861" s="10">
        <v>45156</v>
      </c>
      <c r="E4861" t="s">
        <v>4239</v>
      </c>
      <c r="F4861" s="11" t="s">
        <v>4240</v>
      </c>
      <c r="G4861" s="8">
        <v>371.71</v>
      </c>
      <c r="H4861" s="8">
        <v>0</v>
      </c>
      <c r="I4861" s="8">
        <f t="shared" si="174"/>
        <v>27126.51</v>
      </c>
      <c r="J4861" s="12"/>
    </row>
    <row r="4862" spans="3:10" x14ac:dyDescent="0.3">
      <c r="C4862" s="9"/>
      <c r="D4862" s="10">
        <v>45160</v>
      </c>
      <c r="E4862" t="s">
        <v>4241</v>
      </c>
      <c r="F4862" s="11" t="s">
        <v>4242</v>
      </c>
      <c r="G4862" s="8">
        <v>3.19</v>
      </c>
      <c r="H4862" s="8">
        <v>0</v>
      </c>
      <c r="I4862" s="8">
        <f t="shared" si="174"/>
        <v>27129.699999999997</v>
      </c>
      <c r="J4862" s="12"/>
    </row>
    <row r="4863" spans="3:10" x14ac:dyDescent="0.3">
      <c r="E4863" s="4" t="s">
        <v>12</v>
      </c>
      <c r="G4863" s="8">
        <f>SUM(G4782:G4862)</f>
        <v>27129.699999999997</v>
      </c>
      <c r="H4863" s="8">
        <f>SUM(H4782:H4862)</f>
        <v>0</v>
      </c>
      <c r="I4863" s="8">
        <f>G4863-H4863</f>
        <v>27129.699999999997</v>
      </c>
    </row>
    <row r="4865" spans="1:10" x14ac:dyDescent="0.3">
      <c r="A4865" s="5">
        <v>430000485</v>
      </c>
      <c r="B4865" s="6" t="s">
        <v>4243</v>
      </c>
      <c r="C4865" s="7"/>
      <c r="D4865" s="7"/>
      <c r="E4865" s="7"/>
      <c r="F4865" s="7"/>
      <c r="G4865" s="7"/>
      <c r="H4865" s="7"/>
      <c r="I4865" s="7"/>
      <c r="J4865" s="7"/>
    </row>
    <row r="4866" spans="1:10" x14ac:dyDescent="0.3">
      <c r="C4866" s="9"/>
      <c r="D4866" s="10">
        <v>45034</v>
      </c>
      <c r="E4866" t="s">
        <v>4244</v>
      </c>
      <c r="F4866" s="11" t="s">
        <v>4245</v>
      </c>
      <c r="G4866" s="8">
        <v>289.73</v>
      </c>
      <c r="H4866" s="8">
        <v>0</v>
      </c>
      <c r="I4866" s="8">
        <f>G4866-H4866</f>
        <v>289.73</v>
      </c>
      <c r="J4866" s="12"/>
    </row>
    <row r="4867" spans="1:10" x14ac:dyDescent="0.3">
      <c r="C4867" s="9"/>
      <c r="D4867" s="10">
        <v>45040</v>
      </c>
      <c r="E4867" t="s">
        <v>4246</v>
      </c>
      <c r="F4867" s="11" t="s">
        <v>4247</v>
      </c>
      <c r="G4867" s="8">
        <v>-289.73</v>
      </c>
      <c r="H4867" s="8">
        <v>0</v>
      </c>
      <c r="I4867" s="8">
        <f>G4867-H4867+I4866</f>
        <v>0</v>
      </c>
      <c r="J4867" s="12"/>
    </row>
    <row r="4868" spans="1:10" x14ac:dyDescent="0.3">
      <c r="E4868" s="4" t="s">
        <v>12</v>
      </c>
      <c r="G4868" s="8">
        <f>SUM(G4866:G4867)</f>
        <v>0</v>
      </c>
      <c r="H4868" s="8">
        <f>SUM(H4866:H4867)</f>
        <v>0</v>
      </c>
      <c r="I4868" s="8">
        <f>G4868-H4868</f>
        <v>0</v>
      </c>
    </row>
    <row r="4870" spans="1:10" x14ac:dyDescent="0.3">
      <c r="A4870" s="5">
        <v>430000486</v>
      </c>
      <c r="B4870" s="6" t="s">
        <v>4248</v>
      </c>
      <c r="C4870" s="7"/>
      <c r="D4870" s="7"/>
      <c r="E4870" s="7"/>
      <c r="F4870" s="7"/>
      <c r="G4870" s="7"/>
      <c r="H4870" s="7"/>
      <c r="I4870" s="7"/>
      <c r="J4870" s="7"/>
    </row>
    <row r="4871" spans="1:10" x14ac:dyDescent="0.3">
      <c r="C4871" s="9"/>
      <c r="D4871" s="10">
        <v>45034</v>
      </c>
      <c r="E4871" t="s">
        <v>4249</v>
      </c>
      <c r="F4871" s="11" t="s">
        <v>4250</v>
      </c>
      <c r="G4871" s="8">
        <v>491.22</v>
      </c>
      <c r="H4871" s="8">
        <v>0</v>
      </c>
      <c r="I4871" s="8">
        <f>G4871-H4871</f>
        <v>491.22</v>
      </c>
      <c r="J4871" s="12"/>
    </row>
    <row r="4872" spans="1:10" x14ac:dyDescent="0.3">
      <c r="C4872" s="9"/>
      <c r="D4872" s="10">
        <v>45159</v>
      </c>
      <c r="E4872" t="s">
        <v>4251</v>
      </c>
      <c r="F4872" s="11" t="s">
        <v>4252</v>
      </c>
      <c r="G4872" s="8">
        <v>-4.78</v>
      </c>
      <c r="H4872" s="8">
        <v>0</v>
      </c>
      <c r="I4872" s="8">
        <f>G4872-H4872+I4871</f>
        <v>486.44000000000005</v>
      </c>
      <c r="J4872" s="12"/>
    </row>
    <row r="4873" spans="1:10" x14ac:dyDescent="0.3">
      <c r="C4873" s="9"/>
      <c r="D4873" s="10">
        <v>45159</v>
      </c>
      <c r="E4873" t="s">
        <v>4249</v>
      </c>
      <c r="F4873" s="11" t="s">
        <v>4250</v>
      </c>
      <c r="G4873" s="8">
        <v>0</v>
      </c>
      <c r="H4873" s="8">
        <v>491.22</v>
      </c>
      <c r="I4873" s="8">
        <f>G4873-H4873+I4872</f>
        <v>-4.7799999999999727</v>
      </c>
      <c r="J4873" s="12">
        <v>570000000</v>
      </c>
    </row>
    <row r="4874" spans="1:10" x14ac:dyDescent="0.3">
      <c r="C4874" s="9"/>
      <c r="D4874" s="10">
        <v>45159</v>
      </c>
      <c r="E4874" t="s">
        <v>4251</v>
      </c>
      <c r="F4874" s="11" t="s">
        <v>4252</v>
      </c>
      <c r="G4874" s="8">
        <v>0</v>
      </c>
      <c r="H4874" s="8">
        <v>-4.78</v>
      </c>
      <c r="I4874" s="8">
        <f>G4874-H4874+I4873</f>
        <v>2.7533531010703882E-14</v>
      </c>
      <c r="J4874" s="12">
        <v>570000000</v>
      </c>
    </row>
    <row r="4875" spans="1:10" x14ac:dyDescent="0.3">
      <c r="E4875" s="4" t="s">
        <v>12</v>
      </c>
      <c r="G4875" s="8">
        <f>SUM(G4871:G4874)</f>
        <v>486.44000000000005</v>
      </c>
      <c r="H4875" s="8">
        <f>SUM(H4871:H4874)</f>
        <v>486.44000000000005</v>
      </c>
      <c r="I4875" s="8">
        <f>G4875-H4875</f>
        <v>0</v>
      </c>
    </row>
    <row r="4877" spans="1:10" x14ac:dyDescent="0.3">
      <c r="A4877" s="5">
        <v>430000487</v>
      </c>
      <c r="B4877" s="6" t="s">
        <v>4253</v>
      </c>
      <c r="C4877" s="7"/>
      <c r="D4877" s="7"/>
      <c r="E4877" s="7"/>
      <c r="F4877" s="7"/>
      <c r="G4877" s="7"/>
      <c r="H4877" s="7"/>
      <c r="I4877" s="7"/>
      <c r="J4877" s="7"/>
    </row>
    <row r="4878" spans="1:10" x14ac:dyDescent="0.3">
      <c r="C4878" s="9"/>
      <c r="D4878" s="10">
        <v>45034</v>
      </c>
      <c r="E4878" t="s">
        <v>4254</v>
      </c>
      <c r="F4878" s="11" t="s">
        <v>4255</v>
      </c>
      <c r="G4878" s="8">
        <v>519.41999999999996</v>
      </c>
      <c r="H4878" s="8">
        <v>0</v>
      </c>
      <c r="I4878" s="8">
        <f>G4878-H4878</f>
        <v>519.41999999999996</v>
      </c>
      <c r="J4878" s="12"/>
    </row>
    <row r="4879" spans="1:10" x14ac:dyDescent="0.3">
      <c r="C4879" s="9"/>
      <c r="D4879" s="10">
        <v>45050</v>
      </c>
      <c r="E4879" t="s">
        <v>4254</v>
      </c>
      <c r="F4879" s="11" t="s">
        <v>4255</v>
      </c>
      <c r="G4879" s="8">
        <v>0</v>
      </c>
      <c r="H4879" s="8">
        <v>519.41999999999996</v>
      </c>
      <c r="I4879" s="8">
        <f>G4879-H4879+I4878</f>
        <v>0</v>
      </c>
      <c r="J4879" s="12"/>
    </row>
    <row r="4880" spans="1:10" x14ac:dyDescent="0.3">
      <c r="C4880" s="9"/>
      <c r="D4880" s="10">
        <v>45078</v>
      </c>
      <c r="E4880" t="s">
        <v>4256</v>
      </c>
      <c r="F4880" s="11" t="s">
        <v>4257</v>
      </c>
      <c r="G4880" s="8">
        <v>156.97</v>
      </c>
      <c r="H4880" s="8">
        <v>0</v>
      </c>
      <c r="I4880" s="8">
        <f>G4880-H4880+I4879</f>
        <v>156.97</v>
      </c>
      <c r="J4880" s="12"/>
    </row>
    <row r="4881" spans="1:10" x14ac:dyDescent="0.3">
      <c r="C4881" s="9"/>
      <c r="D4881" s="10">
        <v>45079</v>
      </c>
      <c r="E4881" t="s">
        <v>4256</v>
      </c>
      <c r="F4881" s="11" t="s">
        <v>4257</v>
      </c>
      <c r="G4881" s="8">
        <v>0</v>
      </c>
      <c r="H4881" s="8">
        <v>156.97</v>
      </c>
      <c r="I4881" s="8">
        <f>G4881-H4881+I4880</f>
        <v>0</v>
      </c>
      <c r="J4881" s="12">
        <v>570000000</v>
      </c>
    </row>
    <row r="4882" spans="1:10" x14ac:dyDescent="0.3">
      <c r="C4882" s="9"/>
      <c r="D4882" s="10">
        <v>45109</v>
      </c>
      <c r="E4882" t="s">
        <v>4258</v>
      </c>
      <c r="F4882" s="11" t="s">
        <v>4259</v>
      </c>
      <c r="G4882" s="8">
        <v>373.98</v>
      </c>
      <c r="H4882" s="8">
        <v>0</v>
      </c>
      <c r="I4882" s="8">
        <f>G4882-H4882+I4881</f>
        <v>373.98</v>
      </c>
      <c r="J4882" s="12"/>
    </row>
    <row r="4883" spans="1:10" x14ac:dyDescent="0.3">
      <c r="C4883" s="9"/>
      <c r="D4883" s="10">
        <v>45124</v>
      </c>
      <c r="E4883" t="s">
        <v>4258</v>
      </c>
      <c r="F4883" s="11" t="s">
        <v>4259</v>
      </c>
      <c r="G4883" s="8">
        <v>0</v>
      </c>
      <c r="H4883" s="8">
        <v>373.98</v>
      </c>
      <c r="I4883" s="8">
        <f>G4883-H4883+I4882</f>
        <v>0</v>
      </c>
      <c r="J4883" s="12">
        <v>570000000</v>
      </c>
    </row>
    <row r="4884" spans="1:10" x14ac:dyDescent="0.3">
      <c r="E4884" s="4" t="s">
        <v>12</v>
      </c>
      <c r="G4884" s="8">
        <f>SUM(G4878:G4883)</f>
        <v>1050.3699999999999</v>
      </c>
      <c r="H4884" s="8">
        <f>SUM(H4878:H4883)</f>
        <v>1050.3699999999999</v>
      </c>
      <c r="I4884" s="8">
        <f>G4884-H4884</f>
        <v>0</v>
      </c>
    </row>
    <row r="4886" spans="1:10" x14ac:dyDescent="0.3">
      <c r="A4886" s="5">
        <v>430000488</v>
      </c>
      <c r="B4886" s="6" t="s">
        <v>4260</v>
      </c>
      <c r="C4886" s="7"/>
      <c r="D4886" s="7"/>
      <c r="E4886" s="7"/>
      <c r="F4886" s="7"/>
      <c r="G4886" s="7"/>
      <c r="H4886" s="7"/>
      <c r="I4886" s="7"/>
      <c r="J4886" s="7"/>
    </row>
    <row r="4887" spans="1:10" x14ac:dyDescent="0.3">
      <c r="C4887" s="9"/>
      <c r="D4887" s="10">
        <v>45035</v>
      </c>
      <c r="E4887" t="s">
        <v>4261</v>
      </c>
      <c r="F4887" s="11" t="s">
        <v>4262</v>
      </c>
      <c r="G4887" s="8">
        <v>277</v>
      </c>
      <c r="H4887" s="8">
        <v>0</v>
      </c>
      <c r="I4887" s="8">
        <f>G4887-H4887</f>
        <v>277</v>
      </c>
      <c r="J4887" s="12"/>
    </row>
    <row r="4888" spans="1:10" x14ac:dyDescent="0.3">
      <c r="C4888" s="9"/>
      <c r="D4888" s="10">
        <v>45035</v>
      </c>
      <c r="E4888" t="s">
        <v>4263</v>
      </c>
      <c r="F4888" s="11" t="s">
        <v>4264</v>
      </c>
      <c r="G4888" s="8">
        <v>239</v>
      </c>
      <c r="H4888" s="8">
        <v>0</v>
      </c>
      <c r="I4888" s="8">
        <f t="shared" ref="I4888:I4897" si="175">G4888-H4888+I4887</f>
        <v>516</v>
      </c>
      <c r="J4888" s="12"/>
    </row>
    <row r="4889" spans="1:10" x14ac:dyDescent="0.3">
      <c r="C4889" s="9"/>
      <c r="D4889" s="10">
        <v>45049</v>
      </c>
      <c r="E4889" t="s">
        <v>4261</v>
      </c>
      <c r="F4889" s="11" t="s">
        <v>4262</v>
      </c>
      <c r="G4889" s="8">
        <v>0</v>
      </c>
      <c r="H4889" s="8">
        <v>277</v>
      </c>
      <c r="I4889" s="8">
        <f t="shared" si="175"/>
        <v>239</v>
      </c>
      <c r="J4889" s="12">
        <v>572000003</v>
      </c>
    </row>
    <row r="4890" spans="1:10" x14ac:dyDescent="0.3">
      <c r="C4890" s="9"/>
      <c r="D4890" s="10">
        <v>45049</v>
      </c>
      <c r="E4890" t="s">
        <v>4263</v>
      </c>
      <c r="F4890" s="11" t="s">
        <v>4264</v>
      </c>
      <c r="G4890" s="8">
        <v>0</v>
      </c>
      <c r="H4890" s="8">
        <v>239</v>
      </c>
      <c r="I4890" s="8">
        <f t="shared" si="175"/>
        <v>0</v>
      </c>
      <c r="J4890" s="12">
        <v>572000003</v>
      </c>
    </row>
    <row r="4891" spans="1:10" x14ac:dyDescent="0.3">
      <c r="C4891" s="9"/>
      <c r="D4891" s="10">
        <v>45063</v>
      </c>
      <c r="E4891" t="s">
        <v>4265</v>
      </c>
      <c r="F4891" s="11" t="s">
        <v>4266</v>
      </c>
      <c r="G4891" s="8">
        <v>1905.6</v>
      </c>
      <c r="H4891" s="8">
        <v>0</v>
      </c>
      <c r="I4891" s="8">
        <f t="shared" si="175"/>
        <v>1905.6</v>
      </c>
      <c r="J4891" s="12"/>
    </row>
    <row r="4892" spans="1:10" x14ac:dyDescent="0.3">
      <c r="C4892" s="9"/>
      <c r="D4892" s="10">
        <v>45071</v>
      </c>
      <c r="E4892" t="s">
        <v>4267</v>
      </c>
      <c r="F4892" s="11" t="s">
        <v>4268</v>
      </c>
      <c r="G4892" s="8">
        <v>560</v>
      </c>
      <c r="H4892" s="8">
        <v>0</v>
      </c>
      <c r="I4892" s="8">
        <f t="shared" si="175"/>
        <v>2465.6</v>
      </c>
      <c r="J4892" s="12"/>
    </row>
    <row r="4893" spans="1:10" x14ac:dyDescent="0.3">
      <c r="C4893" s="9"/>
      <c r="D4893" s="10">
        <v>45097</v>
      </c>
      <c r="E4893" t="s">
        <v>4265</v>
      </c>
      <c r="F4893" s="11" t="s">
        <v>4266</v>
      </c>
      <c r="G4893" s="8">
        <v>0</v>
      </c>
      <c r="H4893" s="8">
        <v>1905.6</v>
      </c>
      <c r="I4893" s="8">
        <f t="shared" si="175"/>
        <v>560</v>
      </c>
      <c r="J4893" s="12">
        <v>572000003</v>
      </c>
    </row>
    <row r="4894" spans="1:10" x14ac:dyDescent="0.3">
      <c r="C4894" s="9"/>
      <c r="D4894" s="10">
        <v>45097</v>
      </c>
      <c r="E4894" t="s">
        <v>4267</v>
      </c>
      <c r="F4894" s="11" t="s">
        <v>4268</v>
      </c>
      <c r="G4894" s="8">
        <v>0</v>
      </c>
      <c r="H4894" s="8">
        <v>560</v>
      </c>
      <c r="I4894" s="8">
        <f t="shared" si="175"/>
        <v>0</v>
      </c>
      <c r="J4894" s="12">
        <v>572000003</v>
      </c>
    </row>
    <row r="4895" spans="1:10" x14ac:dyDescent="0.3">
      <c r="C4895" s="9"/>
      <c r="D4895" s="10">
        <v>45099</v>
      </c>
      <c r="E4895" t="s">
        <v>4269</v>
      </c>
      <c r="F4895" s="11" t="s">
        <v>4270</v>
      </c>
      <c r="G4895" s="8">
        <v>886</v>
      </c>
      <c r="H4895" s="8">
        <v>0</v>
      </c>
      <c r="I4895" s="8">
        <f t="shared" si="175"/>
        <v>886</v>
      </c>
      <c r="J4895" s="12"/>
    </row>
    <row r="4896" spans="1:10" x14ac:dyDescent="0.3">
      <c r="C4896" s="9"/>
      <c r="D4896" s="10">
        <v>45122</v>
      </c>
      <c r="E4896" t="s">
        <v>4269</v>
      </c>
      <c r="F4896" s="11" t="s">
        <v>4270</v>
      </c>
      <c r="G4896" s="8">
        <v>0</v>
      </c>
      <c r="H4896" s="8">
        <v>886</v>
      </c>
      <c r="I4896" s="8">
        <f t="shared" si="175"/>
        <v>0</v>
      </c>
      <c r="J4896" s="12">
        <v>572000001</v>
      </c>
    </row>
    <row r="4897" spans="1:10" x14ac:dyDescent="0.3">
      <c r="C4897" s="9"/>
      <c r="D4897" s="10">
        <v>45124</v>
      </c>
      <c r="E4897" t="s">
        <v>4271</v>
      </c>
      <c r="F4897" s="11" t="s">
        <v>4272</v>
      </c>
      <c r="G4897" s="8">
        <v>1012.4</v>
      </c>
      <c r="H4897" s="8">
        <v>0</v>
      </c>
      <c r="I4897" s="8">
        <f t="shared" si="175"/>
        <v>1012.4</v>
      </c>
      <c r="J4897" s="12"/>
    </row>
    <row r="4898" spans="1:10" x14ac:dyDescent="0.3">
      <c r="E4898" s="4" t="s">
        <v>12</v>
      </c>
      <c r="G4898" s="8">
        <f>SUM(G4887:G4897)</f>
        <v>4880</v>
      </c>
      <c r="H4898" s="8">
        <f>SUM(H4887:H4897)</f>
        <v>3867.6</v>
      </c>
      <c r="I4898" s="8">
        <f>G4898-H4898</f>
        <v>1012.4000000000001</v>
      </c>
    </row>
    <row r="4900" spans="1:10" x14ac:dyDescent="0.3">
      <c r="A4900" s="5">
        <v>430000489</v>
      </c>
      <c r="B4900" s="6" t="s">
        <v>4273</v>
      </c>
      <c r="C4900" s="7"/>
      <c r="D4900" s="7"/>
      <c r="E4900" s="7"/>
      <c r="F4900" s="7"/>
      <c r="G4900" s="7"/>
      <c r="H4900" s="7"/>
      <c r="I4900" s="7"/>
      <c r="J4900" s="7"/>
    </row>
    <row r="4901" spans="1:10" x14ac:dyDescent="0.3">
      <c r="C4901" s="9"/>
      <c r="D4901" s="10">
        <v>45035</v>
      </c>
      <c r="E4901" t="s">
        <v>4274</v>
      </c>
      <c r="F4901" s="11" t="s">
        <v>4275</v>
      </c>
      <c r="G4901" s="8">
        <v>1064.2</v>
      </c>
      <c r="H4901" s="8">
        <v>0</v>
      </c>
      <c r="I4901" s="8">
        <f>G4901-H4901</f>
        <v>1064.2</v>
      </c>
      <c r="J4901" s="12"/>
    </row>
    <row r="4902" spans="1:10" x14ac:dyDescent="0.3">
      <c r="C4902" s="9"/>
      <c r="D4902" s="10">
        <v>45036</v>
      </c>
      <c r="E4902" t="s">
        <v>4274</v>
      </c>
      <c r="F4902" s="11" t="s">
        <v>4275</v>
      </c>
      <c r="G4902" s="8">
        <v>0</v>
      </c>
      <c r="H4902" s="8">
        <v>1064.2</v>
      </c>
      <c r="I4902" s="8">
        <f>G4902-H4902+I4901</f>
        <v>0</v>
      </c>
      <c r="J4902" s="12">
        <v>572000001</v>
      </c>
    </row>
    <row r="4903" spans="1:10" x14ac:dyDescent="0.3">
      <c r="C4903" s="9"/>
      <c r="D4903" s="10">
        <v>45062</v>
      </c>
      <c r="E4903" t="s">
        <v>4276</v>
      </c>
      <c r="F4903" s="11" t="s">
        <v>4277</v>
      </c>
      <c r="G4903" s="8">
        <v>1289.69</v>
      </c>
      <c r="H4903" s="8">
        <v>0</v>
      </c>
      <c r="I4903" s="8">
        <f>G4903-H4903+I4902</f>
        <v>1289.69</v>
      </c>
      <c r="J4903" s="12"/>
    </row>
    <row r="4904" spans="1:10" x14ac:dyDescent="0.3">
      <c r="C4904" s="9"/>
      <c r="D4904" s="10">
        <v>45064</v>
      </c>
      <c r="E4904" t="s">
        <v>4276</v>
      </c>
      <c r="F4904" s="11" t="s">
        <v>4277</v>
      </c>
      <c r="G4904" s="8">
        <v>0</v>
      </c>
      <c r="H4904" s="8">
        <v>1289.69</v>
      </c>
      <c r="I4904" s="8">
        <f>G4904-H4904+I4903</f>
        <v>0</v>
      </c>
      <c r="J4904" s="12">
        <v>572000001</v>
      </c>
    </row>
    <row r="4905" spans="1:10" x14ac:dyDescent="0.3">
      <c r="E4905" s="4" t="s">
        <v>12</v>
      </c>
      <c r="G4905" s="8">
        <f>SUM(G4901:G4904)</f>
        <v>2353.8900000000003</v>
      </c>
      <c r="H4905" s="8">
        <f>SUM(H4901:H4904)</f>
        <v>2353.8900000000003</v>
      </c>
      <c r="I4905" s="8">
        <f>G4905-H4905</f>
        <v>0</v>
      </c>
    </row>
    <row r="4907" spans="1:10" x14ac:dyDescent="0.3">
      <c r="A4907" s="5">
        <v>430000490</v>
      </c>
      <c r="B4907" s="6" t="s">
        <v>4278</v>
      </c>
      <c r="C4907" s="7"/>
      <c r="D4907" s="7"/>
      <c r="E4907" s="7"/>
      <c r="F4907" s="7"/>
      <c r="G4907" s="7"/>
      <c r="H4907" s="7"/>
      <c r="I4907" s="7"/>
      <c r="J4907" s="7"/>
    </row>
    <row r="4908" spans="1:10" x14ac:dyDescent="0.3">
      <c r="C4908" s="9"/>
      <c r="D4908" s="10">
        <v>45035</v>
      </c>
      <c r="E4908" t="s">
        <v>4279</v>
      </c>
      <c r="F4908" s="11" t="s">
        <v>4280</v>
      </c>
      <c r="G4908" s="8">
        <v>548.01</v>
      </c>
      <c r="H4908" s="8">
        <v>0</v>
      </c>
      <c r="I4908" s="8">
        <f>G4908-H4908</f>
        <v>548.01</v>
      </c>
      <c r="J4908" s="12"/>
    </row>
    <row r="4909" spans="1:10" x14ac:dyDescent="0.3">
      <c r="C4909" s="9"/>
      <c r="D4909" s="10">
        <v>45041</v>
      </c>
      <c r="E4909" t="s">
        <v>4279</v>
      </c>
      <c r="F4909" s="11" t="s">
        <v>4280</v>
      </c>
      <c r="G4909" s="8">
        <v>0</v>
      </c>
      <c r="H4909" s="8">
        <v>548.01</v>
      </c>
      <c r="I4909" s="8">
        <f>G4909-H4909+I4908</f>
        <v>0</v>
      </c>
      <c r="J4909" s="12">
        <v>572000002</v>
      </c>
    </row>
    <row r="4910" spans="1:10" x14ac:dyDescent="0.3">
      <c r="C4910" s="9"/>
      <c r="D4910" s="10">
        <v>45149</v>
      </c>
      <c r="E4910" t="s">
        <v>4281</v>
      </c>
      <c r="F4910" s="11" t="s">
        <v>4282</v>
      </c>
      <c r="G4910" s="8">
        <v>1017.01</v>
      </c>
      <c r="H4910" s="8">
        <v>0</v>
      </c>
      <c r="I4910" s="8">
        <f>G4910-H4910+I4909</f>
        <v>1017.01</v>
      </c>
      <c r="J4910" s="12"/>
    </row>
    <row r="4911" spans="1:10" x14ac:dyDescent="0.3">
      <c r="C4911" s="9"/>
      <c r="D4911" s="10">
        <v>45152</v>
      </c>
      <c r="E4911" t="s">
        <v>4281</v>
      </c>
      <c r="F4911" s="11" t="s">
        <v>4282</v>
      </c>
      <c r="G4911" s="8">
        <v>0</v>
      </c>
      <c r="H4911" s="8">
        <v>1017.01</v>
      </c>
      <c r="I4911" s="8">
        <f>G4911-H4911+I4910</f>
        <v>0</v>
      </c>
      <c r="J4911" s="12">
        <v>572000001</v>
      </c>
    </row>
    <row r="4912" spans="1:10" x14ac:dyDescent="0.3">
      <c r="E4912" s="4" t="s">
        <v>12</v>
      </c>
      <c r="G4912" s="8">
        <f>SUM(G4908:G4911)</f>
        <v>1565.02</v>
      </c>
      <c r="H4912" s="8">
        <f>SUM(H4908:H4911)</f>
        <v>1565.02</v>
      </c>
      <c r="I4912" s="8">
        <f>G4912-H4912</f>
        <v>0</v>
      </c>
    </row>
    <row r="4914" spans="1:10" x14ac:dyDescent="0.3">
      <c r="A4914" s="5">
        <v>430000491</v>
      </c>
      <c r="B4914" s="6" t="s">
        <v>4283</v>
      </c>
      <c r="C4914" s="7"/>
      <c r="D4914" s="7"/>
      <c r="E4914" s="7"/>
      <c r="F4914" s="7"/>
      <c r="G4914" s="7"/>
      <c r="H4914" s="7"/>
      <c r="I4914" s="7"/>
      <c r="J4914" s="7"/>
    </row>
    <row r="4915" spans="1:10" x14ac:dyDescent="0.3">
      <c r="C4915" s="9"/>
      <c r="D4915" s="10">
        <v>45036</v>
      </c>
      <c r="E4915" t="s">
        <v>4284</v>
      </c>
      <c r="F4915" s="11" t="s">
        <v>4285</v>
      </c>
      <c r="G4915" s="8">
        <v>353.97</v>
      </c>
      <c r="H4915" s="8">
        <v>0</v>
      </c>
      <c r="I4915" s="8">
        <f>G4915-H4915</f>
        <v>353.97</v>
      </c>
      <c r="J4915" s="12"/>
    </row>
    <row r="4916" spans="1:10" x14ac:dyDescent="0.3">
      <c r="C4916" s="9"/>
      <c r="D4916" s="10">
        <v>45037</v>
      </c>
      <c r="E4916" t="s">
        <v>4284</v>
      </c>
      <c r="F4916" s="11" t="s">
        <v>4285</v>
      </c>
      <c r="G4916" s="8">
        <v>0</v>
      </c>
      <c r="H4916" s="8">
        <v>353.97</v>
      </c>
      <c r="I4916" s="8">
        <f>G4916-H4916+I4915</f>
        <v>0</v>
      </c>
      <c r="J4916" s="12">
        <v>572000002</v>
      </c>
    </row>
    <row r="4917" spans="1:10" x14ac:dyDescent="0.3">
      <c r="E4917" s="4" t="s">
        <v>12</v>
      </c>
      <c r="G4917" s="8">
        <f>SUM(G4915:G4916)</f>
        <v>353.97</v>
      </c>
      <c r="H4917" s="8">
        <f>SUM(H4915:H4916)</f>
        <v>353.97</v>
      </c>
      <c r="I4917" s="8">
        <f>G4917-H4917</f>
        <v>0</v>
      </c>
    </row>
    <row r="4919" spans="1:10" x14ac:dyDescent="0.3">
      <c r="A4919" s="5">
        <v>430000492</v>
      </c>
      <c r="B4919" s="6" t="s">
        <v>4286</v>
      </c>
      <c r="C4919" s="7"/>
      <c r="D4919" s="7"/>
      <c r="E4919" s="7"/>
      <c r="F4919" s="7"/>
      <c r="G4919" s="7"/>
      <c r="H4919" s="7"/>
      <c r="I4919" s="7"/>
      <c r="J4919" s="7"/>
    </row>
    <row r="4920" spans="1:10" x14ac:dyDescent="0.3">
      <c r="C4920" s="9"/>
      <c r="D4920" s="10">
        <v>45036</v>
      </c>
      <c r="E4920" t="s">
        <v>4287</v>
      </c>
      <c r="F4920" s="11" t="s">
        <v>4288</v>
      </c>
      <c r="G4920" s="8">
        <v>1054.3499999999999</v>
      </c>
      <c r="H4920" s="8">
        <v>0</v>
      </c>
      <c r="I4920" s="8">
        <f>G4920-H4920</f>
        <v>1054.3499999999999</v>
      </c>
      <c r="J4920" s="12"/>
    </row>
    <row r="4921" spans="1:10" x14ac:dyDescent="0.3">
      <c r="C4921" s="9"/>
      <c r="D4921" s="10">
        <v>45070</v>
      </c>
      <c r="E4921" t="s">
        <v>4289</v>
      </c>
      <c r="F4921" s="11" t="s">
        <v>4290</v>
      </c>
      <c r="G4921" s="8">
        <v>1291.23</v>
      </c>
      <c r="H4921" s="8">
        <v>0</v>
      </c>
      <c r="I4921" s="8">
        <f t="shared" ref="I4921:I4931" si="176">G4921-H4921+I4920</f>
        <v>2345.58</v>
      </c>
      <c r="J4921" s="12"/>
    </row>
    <row r="4922" spans="1:10" x14ac:dyDescent="0.3">
      <c r="C4922" s="9"/>
      <c r="D4922" s="10">
        <v>45075</v>
      </c>
      <c r="E4922" t="s">
        <v>4289</v>
      </c>
      <c r="F4922" s="11" t="s">
        <v>4290</v>
      </c>
      <c r="G4922" s="8">
        <v>0</v>
      </c>
      <c r="H4922" s="8">
        <v>1291.23</v>
      </c>
      <c r="I4922" s="8">
        <f t="shared" si="176"/>
        <v>1054.3499999999999</v>
      </c>
      <c r="J4922" s="12">
        <v>572000001</v>
      </c>
    </row>
    <row r="4923" spans="1:10" x14ac:dyDescent="0.3">
      <c r="C4923" s="9"/>
      <c r="D4923" s="10">
        <v>45110</v>
      </c>
      <c r="E4923" t="s">
        <v>4291</v>
      </c>
      <c r="F4923" s="11" t="s">
        <v>4292</v>
      </c>
      <c r="G4923" s="8">
        <v>812.43</v>
      </c>
      <c r="H4923" s="8">
        <v>0</v>
      </c>
      <c r="I4923" s="8">
        <f t="shared" si="176"/>
        <v>1866.7799999999997</v>
      </c>
      <c r="J4923" s="12"/>
    </row>
    <row r="4924" spans="1:10" x14ac:dyDescent="0.3">
      <c r="C4924" s="9"/>
      <c r="D4924" s="10">
        <v>45112</v>
      </c>
      <c r="E4924" t="s">
        <v>4293</v>
      </c>
      <c r="F4924" s="11" t="s">
        <v>4294</v>
      </c>
      <c r="G4924" s="8">
        <v>462.33</v>
      </c>
      <c r="H4924" s="8">
        <v>0</v>
      </c>
      <c r="I4924" s="8">
        <f t="shared" si="176"/>
        <v>2329.1099999999997</v>
      </c>
      <c r="J4924" s="12"/>
    </row>
    <row r="4925" spans="1:10" x14ac:dyDescent="0.3">
      <c r="C4925" s="9"/>
      <c r="D4925" s="10">
        <v>45145</v>
      </c>
      <c r="E4925" t="s">
        <v>4291</v>
      </c>
      <c r="F4925" s="11" t="s">
        <v>4292</v>
      </c>
      <c r="G4925" s="8">
        <v>0</v>
      </c>
      <c r="H4925" s="8">
        <v>812.43</v>
      </c>
      <c r="I4925" s="8">
        <f t="shared" si="176"/>
        <v>1516.6799999999998</v>
      </c>
      <c r="J4925" s="12">
        <v>572000002</v>
      </c>
    </row>
    <row r="4926" spans="1:10" x14ac:dyDescent="0.3">
      <c r="C4926" s="9"/>
      <c r="D4926" s="10">
        <v>45147</v>
      </c>
      <c r="E4926" t="s">
        <v>4287</v>
      </c>
      <c r="F4926" s="11" t="s">
        <v>4288</v>
      </c>
      <c r="G4926" s="8">
        <v>0</v>
      </c>
      <c r="H4926" s="8">
        <v>1054.3499999999999</v>
      </c>
      <c r="I4926" s="8">
        <f t="shared" si="176"/>
        <v>462.32999999999993</v>
      </c>
      <c r="J4926" s="12">
        <v>572000002</v>
      </c>
    </row>
    <row r="4927" spans="1:10" x14ac:dyDescent="0.3">
      <c r="C4927" s="9"/>
      <c r="D4927" s="10">
        <v>45159</v>
      </c>
      <c r="E4927" t="s">
        <v>4295</v>
      </c>
      <c r="F4927" s="11" t="s">
        <v>4296</v>
      </c>
      <c r="G4927" s="8">
        <v>1376.7</v>
      </c>
      <c r="H4927" s="8">
        <v>0</v>
      </c>
      <c r="I4927" s="8">
        <f t="shared" si="176"/>
        <v>1839.03</v>
      </c>
      <c r="J4927" s="12"/>
    </row>
    <row r="4928" spans="1:10" x14ac:dyDescent="0.3">
      <c r="C4928" s="9"/>
      <c r="D4928" s="10">
        <v>45159</v>
      </c>
      <c r="E4928" t="s">
        <v>4293</v>
      </c>
      <c r="F4928" s="11" t="s">
        <v>4294</v>
      </c>
      <c r="G4928" s="8">
        <v>0</v>
      </c>
      <c r="H4928" s="8">
        <v>462.33</v>
      </c>
      <c r="I4928" s="8">
        <f t="shared" si="176"/>
        <v>1376.7</v>
      </c>
      <c r="J4928" s="12">
        <v>570000000</v>
      </c>
    </row>
    <row r="4929" spans="1:10" x14ac:dyDescent="0.3">
      <c r="C4929" s="9"/>
      <c r="D4929" s="10">
        <v>45160</v>
      </c>
      <c r="E4929" t="s">
        <v>4297</v>
      </c>
      <c r="F4929" s="11" t="s">
        <v>4298</v>
      </c>
      <c r="G4929" s="8">
        <v>-200</v>
      </c>
      <c r="H4929" s="8">
        <v>0</v>
      </c>
      <c r="I4929" s="8">
        <f t="shared" si="176"/>
        <v>1176.7</v>
      </c>
      <c r="J4929" s="12"/>
    </row>
    <row r="4930" spans="1:10" x14ac:dyDescent="0.3">
      <c r="C4930" s="9"/>
      <c r="D4930" s="10">
        <v>45166</v>
      </c>
      <c r="E4930" t="s">
        <v>4295</v>
      </c>
      <c r="F4930" s="11" t="s">
        <v>4296</v>
      </c>
      <c r="G4930" s="8">
        <v>0</v>
      </c>
      <c r="H4930" s="8">
        <v>1376.7</v>
      </c>
      <c r="I4930" s="8">
        <f t="shared" si="176"/>
        <v>-200</v>
      </c>
      <c r="J4930" s="12">
        <v>572000001</v>
      </c>
    </row>
    <row r="4931" spans="1:10" x14ac:dyDescent="0.3">
      <c r="C4931" s="9"/>
      <c r="D4931" s="10">
        <v>45166</v>
      </c>
      <c r="E4931" t="s">
        <v>4297</v>
      </c>
      <c r="F4931" s="11" t="s">
        <v>4298</v>
      </c>
      <c r="G4931" s="8">
        <v>0</v>
      </c>
      <c r="H4931" s="8">
        <v>-200</v>
      </c>
      <c r="I4931" s="8">
        <f t="shared" si="176"/>
        <v>0</v>
      </c>
      <c r="J4931" s="12">
        <v>572000001</v>
      </c>
    </row>
    <row r="4932" spans="1:10" x14ac:dyDescent="0.3">
      <c r="E4932" s="4" t="s">
        <v>12</v>
      </c>
      <c r="G4932" s="8">
        <f>SUM(G4920:G4931)</f>
        <v>4797.04</v>
      </c>
      <c r="H4932" s="8">
        <f>SUM(H4920:H4931)</f>
        <v>4797.04</v>
      </c>
      <c r="I4932" s="8">
        <f>G4932-H4932</f>
        <v>0</v>
      </c>
    </row>
    <row r="4934" spans="1:10" x14ac:dyDescent="0.3">
      <c r="A4934" s="5">
        <v>430000493</v>
      </c>
      <c r="B4934" s="6" t="s">
        <v>4299</v>
      </c>
      <c r="C4934" s="7"/>
      <c r="D4934" s="7"/>
      <c r="E4934" s="7"/>
      <c r="F4934" s="7"/>
      <c r="G4934" s="7"/>
      <c r="H4934" s="7"/>
      <c r="I4934" s="7"/>
      <c r="J4934" s="7"/>
    </row>
    <row r="4935" spans="1:10" x14ac:dyDescent="0.3">
      <c r="C4935" s="9"/>
      <c r="D4935" s="10">
        <v>45036</v>
      </c>
      <c r="E4935" t="s">
        <v>4300</v>
      </c>
      <c r="F4935" s="11" t="s">
        <v>4301</v>
      </c>
      <c r="G4935" s="8">
        <v>2287.67</v>
      </c>
      <c r="H4935" s="8">
        <v>0</v>
      </c>
      <c r="I4935" s="8">
        <f>G4935-H4935</f>
        <v>2287.67</v>
      </c>
      <c r="J4935" s="12">
        <v>700000002</v>
      </c>
    </row>
    <row r="4936" spans="1:10" x14ac:dyDescent="0.3">
      <c r="C4936" s="9"/>
      <c r="D4936" s="10">
        <v>45134</v>
      </c>
      <c r="E4936" t="s">
        <v>4302</v>
      </c>
      <c r="F4936" s="11" t="s">
        <v>4303</v>
      </c>
      <c r="G4936" s="8">
        <v>2547.36</v>
      </c>
      <c r="H4936" s="8">
        <v>0</v>
      </c>
      <c r="I4936" s="8">
        <f>G4936-H4936+I4935</f>
        <v>4835.0300000000007</v>
      </c>
      <c r="J4936" s="12">
        <v>700000002</v>
      </c>
    </row>
    <row r="4937" spans="1:10" x14ac:dyDescent="0.3">
      <c r="C4937" s="9"/>
      <c r="D4937" s="10">
        <v>45137</v>
      </c>
      <c r="E4937" t="s">
        <v>4304</v>
      </c>
      <c r="F4937" s="11" t="s">
        <v>4305</v>
      </c>
      <c r="G4937" s="8">
        <v>-16.010000000000002</v>
      </c>
      <c r="H4937" s="8">
        <v>0</v>
      </c>
      <c r="I4937" s="8">
        <f>G4937-H4937+I4936</f>
        <v>4819.0200000000004</v>
      </c>
      <c r="J4937" s="12">
        <v>700000002</v>
      </c>
    </row>
    <row r="4938" spans="1:10" x14ac:dyDescent="0.3">
      <c r="E4938" s="4" t="s">
        <v>12</v>
      </c>
      <c r="G4938" s="8">
        <f>SUM(G4935:G4937)</f>
        <v>4819.0200000000004</v>
      </c>
      <c r="H4938" s="8">
        <f>SUM(H4935:H4937)</f>
        <v>0</v>
      </c>
      <c r="I4938" s="8">
        <f>G4938-H4938</f>
        <v>4819.0200000000004</v>
      </c>
    </row>
    <row r="4940" spans="1:10" x14ac:dyDescent="0.3">
      <c r="A4940" s="5">
        <v>430000494</v>
      </c>
      <c r="B4940" s="6" t="s">
        <v>4306</v>
      </c>
      <c r="C4940" s="7"/>
      <c r="D4940" s="7"/>
      <c r="E4940" s="7"/>
      <c r="F4940" s="7"/>
      <c r="G4940" s="7"/>
      <c r="H4940" s="7"/>
      <c r="I4940" s="7"/>
      <c r="J4940" s="7"/>
    </row>
    <row r="4941" spans="1:10" x14ac:dyDescent="0.3">
      <c r="C4941" s="9"/>
      <c r="D4941" s="10">
        <v>45036</v>
      </c>
      <c r="E4941" t="s">
        <v>4307</v>
      </c>
      <c r="F4941" s="11" t="s">
        <v>4308</v>
      </c>
      <c r="G4941" s="8">
        <v>320.22000000000003</v>
      </c>
      <c r="H4941" s="8">
        <v>0</v>
      </c>
      <c r="I4941" s="8">
        <f>G4941-H4941</f>
        <v>320.22000000000003</v>
      </c>
      <c r="J4941" s="12"/>
    </row>
    <row r="4942" spans="1:10" x14ac:dyDescent="0.3">
      <c r="C4942" s="9"/>
      <c r="D4942" s="10">
        <v>45040</v>
      </c>
      <c r="E4942" t="s">
        <v>4307</v>
      </c>
      <c r="F4942" s="11" t="s">
        <v>4308</v>
      </c>
      <c r="G4942" s="8">
        <v>0</v>
      </c>
      <c r="H4942" s="8">
        <v>320.22000000000003</v>
      </c>
      <c r="I4942" s="8">
        <f>G4942-H4942+I4941</f>
        <v>0</v>
      </c>
      <c r="J4942" s="12">
        <v>572000001</v>
      </c>
    </row>
    <row r="4943" spans="1:10" x14ac:dyDescent="0.3">
      <c r="E4943" s="4" t="s">
        <v>12</v>
      </c>
      <c r="G4943" s="8">
        <f>SUM(G4941:G4942)</f>
        <v>320.22000000000003</v>
      </c>
      <c r="H4943" s="8">
        <f>SUM(H4941:H4942)</f>
        <v>320.22000000000003</v>
      </c>
      <c r="I4943" s="8">
        <f>G4943-H4943</f>
        <v>0</v>
      </c>
    </row>
    <row r="4945" spans="1:10" x14ac:dyDescent="0.3">
      <c r="A4945" s="5">
        <v>430000495</v>
      </c>
      <c r="B4945" s="6" t="s">
        <v>4309</v>
      </c>
      <c r="C4945" s="7"/>
      <c r="D4945" s="7"/>
      <c r="E4945" s="7"/>
      <c r="F4945" s="7"/>
      <c r="G4945" s="7"/>
      <c r="H4945" s="7"/>
      <c r="I4945" s="7"/>
      <c r="J4945" s="7"/>
    </row>
    <row r="4946" spans="1:10" x14ac:dyDescent="0.3">
      <c r="C4946" s="9"/>
      <c r="D4946" s="10">
        <v>45036</v>
      </c>
      <c r="E4946" t="s">
        <v>4310</v>
      </c>
      <c r="F4946" s="11" t="s">
        <v>4311</v>
      </c>
      <c r="G4946" s="8">
        <v>250.05</v>
      </c>
      <c r="H4946" s="8">
        <v>0</v>
      </c>
      <c r="I4946" s="8">
        <f>G4946-H4946</f>
        <v>250.05</v>
      </c>
      <c r="J4946" s="12"/>
    </row>
    <row r="4947" spans="1:10" x14ac:dyDescent="0.3">
      <c r="C4947" s="9"/>
      <c r="D4947" s="10">
        <v>45037</v>
      </c>
      <c r="E4947" t="s">
        <v>4312</v>
      </c>
      <c r="F4947" s="11" t="s">
        <v>4313</v>
      </c>
      <c r="G4947" s="8">
        <v>281.97000000000003</v>
      </c>
      <c r="H4947" s="8">
        <v>0</v>
      </c>
      <c r="I4947" s="8">
        <f t="shared" ref="I4947:I4952" si="177">G4947-H4947+I4946</f>
        <v>532.02</v>
      </c>
      <c r="J4947" s="12"/>
    </row>
    <row r="4948" spans="1:10" x14ac:dyDescent="0.3">
      <c r="C4948" s="9"/>
      <c r="D4948" s="10">
        <v>45041</v>
      </c>
      <c r="E4948" t="s">
        <v>4314</v>
      </c>
      <c r="F4948" s="11" t="s">
        <v>4315</v>
      </c>
      <c r="G4948" s="8">
        <v>2293.2800000000002</v>
      </c>
      <c r="H4948" s="8">
        <v>0</v>
      </c>
      <c r="I4948" s="8">
        <f t="shared" si="177"/>
        <v>2825.3</v>
      </c>
      <c r="J4948" s="12"/>
    </row>
    <row r="4949" spans="1:10" x14ac:dyDescent="0.3">
      <c r="C4949" s="9"/>
      <c r="D4949" s="10">
        <v>45145</v>
      </c>
      <c r="E4949" t="s">
        <v>4316</v>
      </c>
      <c r="F4949" s="11" t="s">
        <v>4317</v>
      </c>
      <c r="G4949" s="8">
        <v>-100</v>
      </c>
      <c r="H4949" s="8">
        <v>0</v>
      </c>
      <c r="I4949" s="8">
        <f t="shared" si="177"/>
        <v>2725.3</v>
      </c>
      <c r="J4949" s="12"/>
    </row>
    <row r="4950" spans="1:10" x14ac:dyDescent="0.3">
      <c r="C4950" s="9"/>
      <c r="D4950" s="10">
        <v>45145</v>
      </c>
      <c r="E4950" t="s">
        <v>4312</v>
      </c>
      <c r="F4950" s="11" t="s">
        <v>4313</v>
      </c>
      <c r="G4950" s="8">
        <v>0</v>
      </c>
      <c r="H4950" s="8">
        <v>1425.29</v>
      </c>
      <c r="I4950" s="8">
        <f t="shared" si="177"/>
        <v>1300.0100000000002</v>
      </c>
      <c r="J4950" s="12">
        <v>572000002</v>
      </c>
    </row>
    <row r="4951" spans="1:10" x14ac:dyDescent="0.3">
      <c r="C4951" s="9"/>
      <c r="D4951" s="10">
        <v>45152</v>
      </c>
      <c r="E4951" t="s">
        <v>4314</v>
      </c>
      <c r="F4951" s="11" t="s">
        <v>4315</v>
      </c>
      <c r="G4951" s="8">
        <v>0</v>
      </c>
      <c r="H4951" s="8">
        <v>1400.01</v>
      </c>
      <c r="I4951" s="8">
        <f t="shared" si="177"/>
        <v>-99.999999999999773</v>
      </c>
      <c r="J4951" s="12">
        <v>572000002</v>
      </c>
    </row>
    <row r="4952" spans="1:10" x14ac:dyDescent="0.3">
      <c r="C4952" s="9"/>
      <c r="D4952" s="10">
        <v>45164</v>
      </c>
      <c r="E4952" t="s">
        <v>4318</v>
      </c>
      <c r="F4952" s="11" t="s">
        <v>4319</v>
      </c>
      <c r="G4952" s="8">
        <v>-103.88</v>
      </c>
      <c r="H4952" s="8">
        <v>0</v>
      </c>
      <c r="I4952" s="8">
        <f t="shared" si="177"/>
        <v>-203.87999999999977</v>
      </c>
      <c r="J4952" s="12"/>
    </row>
    <row r="4953" spans="1:10" x14ac:dyDescent="0.3">
      <c r="E4953" s="4" t="s">
        <v>12</v>
      </c>
      <c r="G4953" s="8">
        <f>SUM(G4946:G4952)</f>
        <v>2621.42</v>
      </c>
      <c r="H4953" s="8">
        <f>SUM(H4946:H4952)</f>
        <v>2825.3</v>
      </c>
      <c r="I4953" s="8">
        <f>G4953-H4953</f>
        <v>-203.88000000000011</v>
      </c>
    </row>
    <row r="4955" spans="1:10" x14ac:dyDescent="0.3">
      <c r="A4955" s="5">
        <v>430000496</v>
      </c>
      <c r="B4955" s="6" t="s">
        <v>4320</v>
      </c>
      <c r="C4955" s="7"/>
      <c r="D4955" s="7"/>
      <c r="E4955" s="7"/>
      <c r="F4955" s="7"/>
      <c r="G4955" s="7"/>
      <c r="H4955" s="7"/>
      <c r="I4955" s="7"/>
      <c r="J4955" s="7"/>
    </row>
    <row r="4956" spans="1:10" x14ac:dyDescent="0.3">
      <c r="C4956" s="9"/>
      <c r="D4956" s="10">
        <v>45037</v>
      </c>
      <c r="E4956" t="s">
        <v>4321</v>
      </c>
      <c r="F4956" s="11" t="s">
        <v>4322</v>
      </c>
      <c r="G4956" s="8">
        <v>574.64</v>
      </c>
      <c r="H4956" s="8">
        <v>0</v>
      </c>
      <c r="I4956" s="8">
        <f>G4956-H4956</f>
        <v>574.64</v>
      </c>
      <c r="J4956" s="12"/>
    </row>
    <row r="4957" spans="1:10" x14ac:dyDescent="0.3">
      <c r="C4957" s="9"/>
      <c r="D4957" s="10">
        <v>45042</v>
      </c>
      <c r="E4957" t="s">
        <v>4321</v>
      </c>
      <c r="F4957" s="11" t="s">
        <v>4322</v>
      </c>
      <c r="G4957" s="8">
        <v>0</v>
      </c>
      <c r="H4957" s="8">
        <v>574.64</v>
      </c>
      <c r="I4957" s="8">
        <f t="shared" ref="I4957:I4967" si="178">G4957-H4957+I4956</f>
        <v>0</v>
      </c>
      <c r="J4957" s="12">
        <v>572000001</v>
      </c>
    </row>
    <row r="4958" spans="1:10" x14ac:dyDescent="0.3">
      <c r="C4958" s="9"/>
      <c r="D4958" s="10">
        <v>45063</v>
      </c>
      <c r="E4958" t="s">
        <v>4323</v>
      </c>
      <c r="F4958" s="11" t="s">
        <v>4324</v>
      </c>
      <c r="G4958" s="8">
        <v>295.79000000000002</v>
      </c>
      <c r="H4958" s="8">
        <v>0</v>
      </c>
      <c r="I4958" s="8">
        <f t="shared" si="178"/>
        <v>295.79000000000002</v>
      </c>
      <c r="J4958" s="12"/>
    </row>
    <row r="4959" spans="1:10" x14ac:dyDescent="0.3">
      <c r="C4959" s="9"/>
      <c r="D4959" s="10">
        <v>45105</v>
      </c>
      <c r="E4959" t="s">
        <v>4325</v>
      </c>
      <c r="F4959" s="11" t="s">
        <v>4326</v>
      </c>
      <c r="G4959" s="8">
        <v>494.52</v>
      </c>
      <c r="H4959" s="8">
        <v>0</v>
      </c>
      <c r="I4959" s="8">
        <f t="shared" si="178"/>
        <v>790.31</v>
      </c>
      <c r="J4959" s="12"/>
    </row>
    <row r="4960" spans="1:10" x14ac:dyDescent="0.3">
      <c r="C4960" s="9"/>
      <c r="D4960" s="10">
        <v>45112</v>
      </c>
      <c r="E4960" t="s">
        <v>4327</v>
      </c>
      <c r="F4960" s="11" t="s">
        <v>4328</v>
      </c>
      <c r="G4960" s="8">
        <v>-494.52</v>
      </c>
      <c r="H4960" s="8">
        <v>0</v>
      </c>
      <c r="I4960" s="8">
        <f t="shared" si="178"/>
        <v>295.78999999999996</v>
      </c>
      <c r="J4960" s="12"/>
    </row>
    <row r="4961" spans="1:10" x14ac:dyDescent="0.3">
      <c r="C4961" s="9"/>
      <c r="D4961" s="10">
        <v>45124</v>
      </c>
      <c r="E4961" t="s">
        <v>4329</v>
      </c>
      <c r="F4961" s="11" t="s">
        <v>4330</v>
      </c>
      <c r="G4961" s="8">
        <v>-100</v>
      </c>
      <c r="H4961" s="8">
        <v>0</v>
      </c>
      <c r="I4961" s="8">
        <f t="shared" si="178"/>
        <v>195.78999999999996</v>
      </c>
      <c r="J4961" s="12"/>
    </row>
    <row r="4962" spans="1:10" x14ac:dyDescent="0.3">
      <c r="C4962" s="9"/>
      <c r="D4962" s="10">
        <v>45124</v>
      </c>
      <c r="E4962" t="s">
        <v>4331</v>
      </c>
      <c r="F4962" s="11" t="s">
        <v>4332</v>
      </c>
      <c r="G4962" s="8">
        <v>-12.76</v>
      </c>
      <c r="H4962" s="8">
        <v>0</v>
      </c>
      <c r="I4962" s="8">
        <f t="shared" si="178"/>
        <v>183.02999999999997</v>
      </c>
      <c r="J4962" s="12"/>
    </row>
    <row r="4963" spans="1:10" x14ac:dyDescent="0.3">
      <c r="C4963" s="9"/>
      <c r="D4963" s="10">
        <v>45124</v>
      </c>
      <c r="E4963" t="s">
        <v>4333</v>
      </c>
      <c r="F4963" s="11" t="s">
        <v>4334</v>
      </c>
      <c r="G4963" s="8">
        <v>1094.53</v>
      </c>
      <c r="H4963" s="8">
        <v>0</v>
      </c>
      <c r="I4963" s="8">
        <f t="shared" si="178"/>
        <v>1277.56</v>
      </c>
      <c r="J4963" s="12"/>
    </row>
    <row r="4964" spans="1:10" x14ac:dyDescent="0.3">
      <c r="C4964" s="9"/>
      <c r="D4964" s="10">
        <v>45125</v>
      </c>
      <c r="E4964" t="s">
        <v>4323</v>
      </c>
      <c r="F4964" s="11" t="s">
        <v>4324</v>
      </c>
      <c r="G4964" s="8">
        <v>0</v>
      </c>
      <c r="H4964" s="8">
        <v>295.79000000000002</v>
      </c>
      <c r="I4964" s="8">
        <f t="shared" si="178"/>
        <v>981.77</v>
      </c>
      <c r="J4964" s="12">
        <v>570000000</v>
      </c>
    </row>
    <row r="4965" spans="1:10" x14ac:dyDescent="0.3">
      <c r="C4965" s="9"/>
      <c r="D4965" s="10">
        <v>45126</v>
      </c>
      <c r="E4965" t="s">
        <v>4329</v>
      </c>
      <c r="F4965" s="11" t="s">
        <v>4330</v>
      </c>
      <c r="G4965" s="8">
        <v>0</v>
      </c>
      <c r="H4965" s="8">
        <v>-100</v>
      </c>
      <c r="I4965" s="8">
        <f t="shared" si="178"/>
        <v>1081.77</v>
      </c>
      <c r="J4965" s="12">
        <v>572000002</v>
      </c>
    </row>
    <row r="4966" spans="1:10" x14ac:dyDescent="0.3">
      <c r="C4966" s="9"/>
      <c r="D4966" s="10">
        <v>45126</v>
      </c>
      <c r="E4966" t="s">
        <v>4331</v>
      </c>
      <c r="F4966" s="11" t="s">
        <v>4332</v>
      </c>
      <c r="G4966" s="8">
        <v>0</v>
      </c>
      <c r="H4966" s="8">
        <v>-12.76</v>
      </c>
      <c r="I4966" s="8">
        <f t="shared" si="178"/>
        <v>1094.53</v>
      </c>
      <c r="J4966" s="12">
        <v>572000002</v>
      </c>
    </row>
    <row r="4967" spans="1:10" x14ac:dyDescent="0.3">
      <c r="C4967" s="9"/>
      <c r="D4967" s="10">
        <v>45126</v>
      </c>
      <c r="E4967" t="s">
        <v>4333</v>
      </c>
      <c r="F4967" s="11" t="s">
        <v>4334</v>
      </c>
      <c r="G4967" s="8">
        <v>0</v>
      </c>
      <c r="H4967" s="8">
        <v>1094.53</v>
      </c>
      <c r="I4967" s="8">
        <f t="shared" si="178"/>
        <v>0</v>
      </c>
      <c r="J4967" s="12">
        <v>572000002</v>
      </c>
    </row>
    <row r="4968" spans="1:10" x14ac:dyDescent="0.3">
      <c r="E4968" s="4" t="s">
        <v>12</v>
      </c>
      <c r="G4968" s="8">
        <f>SUM(G4956:G4967)</f>
        <v>1852.2</v>
      </c>
      <c r="H4968" s="8">
        <f>SUM(H4956:H4967)</f>
        <v>1852.2</v>
      </c>
      <c r="I4968" s="8">
        <f>G4968-H4968</f>
        <v>0</v>
      </c>
    </row>
    <row r="4970" spans="1:10" x14ac:dyDescent="0.3">
      <c r="A4970" s="5">
        <v>430000497</v>
      </c>
      <c r="B4970" s="6" t="s">
        <v>4335</v>
      </c>
      <c r="C4970" s="7"/>
      <c r="D4970" s="7"/>
      <c r="E4970" s="7"/>
      <c r="F4970" s="7"/>
      <c r="G4970" s="7"/>
      <c r="H4970" s="7"/>
      <c r="I4970" s="7"/>
      <c r="J4970" s="7"/>
    </row>
    <row r="4971" spans="1:10" x14ac:dyDescent="0.3">
      <c r="C4971" s="9"/>
      <c r="D4971" s="10">
        <v>45037</v>
      </c>
      <c r="E4971" t="s">
        <v>4336</v>
      </c>
      <c r="F4971" s="11" t="s">
        <v>4337</v>
      </c>
      <c r="G4971" s="8">
        <v>282.95999999999998</v>
      </c>
      <c r="H4971" s="8">
        <v>0</v>
      </c>
      <c r="I4971" s="8">
        <f>G4971-H4971</f>
        <v>282.95999999999998</v>
      </c>
      <c r="J4971" s="12"/>
    </row>
    <row r="4972" spans="1:10" x14ac:dyDescent="0.3">
      <c r="C4972" s="9"/>
      <c r="D4972" s="10">
        <v>45038</v>
      </c>
      <c r="E4972" t="s">
        <v>4336</v>
      </c>
      <c r="F4972" s="11" t="s">
        <v>4337</v>
      </c>
      <c r="G4972" s="8">
        <v>0</v>
      </c>
      <c r="H4972" s="8">
        <v>282.95999999999998</v>
      </c>
      <c r="I4972" s="8">
        <f t="shared" ref="I4972:I4978" si="179">G4972-H4972+I4971</f>
        <v>0</v>
      </c>
      <c r="J4972" s="12">
        <v>572000001</v>
      </c>
    </row>
    <row r="4973" spans="1:10" x14ac:dyDescent="0.3">
      <c r="C4973" s="9"/>
      <c r="D4973" s="10">
        <v>45089</v>
      </c>
      <c r="E4973" t="s">
        <v>4338</v>
      </c>
      <c r="F4973" s="11" t="s">
        <v>4339</v>
      </c>
      <c r="G4973" s="8">
        <v>359.27</v>
      </c>
      <c r="H4973" s="8">
        <v>0</v>
      </c>
      <c r="I4973" s="8">
        <f t="shared" si="179"/>
        <v>359.27</v>
      </c>
      <c r="J4973" s="12"/>
    </row>
    <row r="4974" spans="1:10" x14ac:dyDescent="0.3">
      <c r="C4974" s="9"/>
      <c r="D4974" s="10">
        <v>45090</v>
      </c>
      <c r="E4974" t="s">
        <v>4338</v>
      </c>
      <c r="F4974" s="11" t="s">
        <v>4339</v>
      </c>
      <c r="G4974" s="8">
        <v>0</v>
      </c>
      <c r="H4974" s="8">
        <v>359.27</v>
      </c>
      <c r="I4974" s="8">
        <f t="shared" si="179"/>
        <v>0</v>
      </c>
      <c r="J4974" s="12">
        <v>572000001</v>
      </c>
    </row>
    <row r="4975" spans="1:10" x14ac:dyDescent="0.3">
      <c r="C4975" s="9"/>
      <c r="D4975" s="10">
        <v>45113</v>
      </c>
      <c r="E4975" t="s">
        <v>4340</v>
      </c>
      <c r="F4975" s="11" t="s">
        <v>4341</v>
      </c>
      <c r="G4975" s="8">
        <v>308.19</v>
      </c>
      <c r="H4975" s="8">
        <v>0</v>
      </c>
      <c r="I4975" s="8">
        <f t="shared" si="179"/>
        <v>308.19</v>
      </c>
      <c r="J4975" s="12"/>
    </row>
    <row r="4976" spans="1:10" x14ac:dyDescent="0.3">
      <c r="C4976" s="9"/>
      <c r="D4976" s="10">
        <v>45114</v>
      </c>
      <c r="E4976" t="s">
        <v>4340</v>
      </c>
      <c r="F4976" s="11" t="s">
        <v>4341</v>
      </c>
      <c r="G4976" s="8">
        <v>0</v>
      </c>
      <c r="H4976" s="8">
        <v>308.19</v>
      </c>
      <c r="I4976" s="8">
        <f t="shared" si="179"/>
        <v>0</v>
      </c>
      <c r="J4976" s="12">
        <v>572000001</v>
      </c>
    </row>
    <row r="4977" spans="1:10" x14ac:dyDescent="0.3">
      <c r="C4977" s="9"/>
      <c r="D4977" s="10">
        <v>45169</v>
      </c>
      <c r="E4977" t="s">
        <v>4342</v>
      </c>
      <c r="F4977" s="11" t="s">
        <v>4343</v>
      </c>
      <c r="G4977" s="8">
        <v>369.74</v>
      </c>
      <c r="H4977" s="8">
        <v>0</v>
      </c>
      <c r="I4977" s="8">
        <f t="shared" si="179"/>
        <v>369.74</v>
      </c>
      <c r="J4977" s="12"/>
    </row>
    <row r="4978" spans="1:10" x14ac:dyDescent="0.3">
      <c r="C4978" s="9"/>
      <c r="D4978" s="10">
        <v>45169</v>
      </c>
      <c r="E4978" t="s">
        <v>4342</v>
      </c>
      <c r="F4978" s="11" t="s">
        <v>4343</v>
      </c>
      <c r="G4978" s="8">
        <v>0</v>
      </c>
      <c r="H4978" s="8">
        <v>369.74</v>
      </c>
      <c r="I4978" s="8">
        <f t="shared" si="179"/>
        <v>0</v>
      </c>
      <c r="J4978" s="12">
        <v>572000001</v>
      </c>
    </row>
    <row r="4979" spans="1:10" x14ac:dyDescent="0.3">
      <c r="E4979" s="4" t="s">
        <v>12</v>
      </c>
      <c r="G4979" s="8">
        <f>SUM(G4971:G4978)</f>
        <v>1320.16</v>
      </c>
      <c r="H4979" s="8">
        <f>SUM(H4971:H4978)</f>
        <v>1320.16</v>
      </c>
      <c r="I4979" s="8">
        <f>G4979-H4979</f>
        <v>0</v>
      </c>
    </row>
    <row r="4981" spans="1:10" x14ac:dyDescent="0.3">
      <c r="A4981" s="5">
        <v>430000498</v>
      </c>
      <c r="B4981" s="6" t="s">
        <v>4344</v>
      </c>
      <c r="C4981" s="7"/>
      <c r="D4981" s="7"/>
      <c r="E4981" s="7"/>
      <c r="F4981" s="7"/>
      <c r="G4981" s="7"/>
      <c r="H4981" s="7"/>
      <c r="I4981" s="7"/>
      <c r="J4981" s="7"/>
    </row>
    <row r="4982" spans="1:10" x14ac:dyDescent="0.3">
      <c r="C4982" s="9"/>
      <c r="D4982" s="10">
        <v>45040</v>
      </c>
      <c r="E4982" t="s">
        <v>4345</v>
      </c>
      <c r="F4982" s="11" t="s">
        <v>4346</v>
      </c>
      <c r="G4982" s="8">
        <v>6004.54</v>
      </c>
      <c r="H4982" s="8">
        <v>0</v>
      </c>
      <c r="I4982" s="8">
        <f>G4982-H4982</f>
        <v>6004.54</v>
      </c>
      <c r="J4982" s="12"/>
    </row>
    <row r="4983" spans="1:10" x14ac:dyDescent="0.3">
      <c r="C4983" s="9"/>
      <c r="D4983" s="10">
        <v>45135</v>
      </c>
      <c r="E4983" t="s">
        <v>4345</v>
      </c>
      <c r="F4983" s="11" t="s">
        <v>4346</v>
      </c>
      <c r="G4983" s="8">
        <v>0</v>
      </c>
      <c r="H4983" s="8">
        <v>2000</v>
      </c>
      <c r="I4983" s="8">
        <f>G4983-H4983+I4982</f>
        <v>4004.54</v>
      </c>
      <c r="J4983" s="12">
        <v>572000002</v>
      </c>
    </row>
    <row r="4984" spans="1:10" x14ac:dyDescent="0.3">
      <c r="C4984" s="9"/>
      <c r="D4984" s="10">
        <v>45140</v>
      </c>
      <c r="E4984" t="s">
        <v>4347</v>
      </c>
      <c r="F4984" s="11" t="s">
        <v>4348</v>
      </c>
      <c r="G4984" s="8">
        <v>2169.94</v>
      </c>
      <c r="H4984" s="8">
        <v>0</v>
      </c>
      <c r="I4984" s="8">
        <f>G4984-H4984+I4983</f>
        <v>6174.48</v>
      </c>
      <c r="J4984" s="12"/>
    </row>
    <row r="4985" spans="1:10" x14ac:dyDescent="0.3">
      <c r="C4985" s="9"/>
      <c r="D4985" s="10">
        <v>45156</v>
      </c>
      <c r="E4985" t="s">
        <v>4345</v>
      </c>
      <c r="F4985" s="11" t="s">
        <v>4346</v>
      </c>
      <c r="G4985" s="8">
        <v>0</v>
      </c>
      <c r="H4985" s="8">
        <v>2000</v>
      </c>
      <c r="I4985" s="8">
        <f>G4985-H4985+I4984</f>
        <v>4174.4799999999996</v>
      </c>
      <c r="J4985" s="12">
        <v>572000002</v>
      </c>
    </row>
    <row r="4986" spans="1:10" x14ac:dyDescent="0.3">
      <c r="E4986" s="4" t="s">
        <v>12</v>
      </c>
      <c r="G4986" s="8">
        <f>SUM(G4982:G4985)</f>
        <v>8174.48</v>
      </c>
      <c r="H4986" s="8">
        <f>SUM(H4982:H4985)</f>
        <v>4000</v>
      </c>
      <c r="I4986" s="8">
        <f>G4986-H4986</f>
        <v>4174.4799999999996</v>
      </c>
    </row>
    <row r="4988" spans="1:10" x14ac:dyDescent="0.3">
      <c r="A4988" s="5">
        <v>430000499</v>
      </c>
      <c r="B4988" s="6" t="s">
        <v>4349</v>
      </c>
      <c r="C4988" s="7"/>
      <c r="D4988" s="7"/>
      <c r="E4988" s="7"/>
      <c r="F4988" s="7"/>
      <c r="G4988" s="7"/>
      <c r="H4988" s="7"/>
      <c r="I4988" s="7"/>
      <c r="J4988" s="7"/>
    </row>
    <row r="4989" spans="1:10" x14ac:dyDescent="0.3">
      <c r="C4989" s="9"/>
      <c r="D4989" s="10">
        <v>45041</v>
      </c>
      <c r="E4989" t="s">
        <v>4350</v>
      </c>
      <c r="F4989" s="11" t="s">
        <v>4351</v>
      </c>
      <c r="G4989" s="8">
        <v>341.29</v>
      </c>
      <c r="H4989" s="8">
        <v>0</v>
      </c>
      <c r="I4989" s="8">
        <f>G4989-H4989</f>
        <v>341.29</v>
      </c>
      <c r="J4989" s="12"/>
    </row>
    <row r="4990" spans="1:10" x14ac:dyDescent="0.3">
      <c r="C4990" s="9"/>
      <c r="D4990" s="10">
        <v>45051</v>
      </c>
      <c r="E4990" t="s">
        <v>4350</v>
      </c>
      <c r="F4990" s="11" t="s">
        <v>4351</v>
      </c>
      <c r="G4990" s="8">
        <v>0</v>
      </c>
      <c r="H4990" s="8">
        <v>341.29</v>
      </c>
      <c r="I4990" s="8">
        <f>G4990-H4990+I4989</f>
        <v>0</v>
      </c>
      <c r="J4990" s="12">
        <v>572000001</v>
      </c>
    </row>
    <row r="4991" spans="1:10" x14ac:dyDescent="0.3">
      <c r="C4991" s="9"/>
      <c r="D4991" s="10">
        <v>45137</v>
      </c>
      <c r="E4991" t="s">
        <v>4352</v>
      </c>
      <c r="F4991" s="11" t="s">
        <v>4353</v>
      </c>
      <c r="G4991" s="8">
        <v>261.60000000000002</v>
      </c>
      <c r="H4991" s="8">
        <v>0</v>
      </c>
      <c r="I4991" s="8">
        <f>G4991-H4991+I4990</f>
        <v>261.60000000000002</v>
      </c>
      <c r="J4991" s="12"/>
    </row>
    <row r="4992" spans="1:10" x14ac:dyDescent="0.3">
      <c r="C4992" s="9"/>
      <c r="D4992" s="10">
        <v>45142</v>
      </c>
      <c r="E4992" t="s">
        <v>4352</v>
      </c>
      <c r="F4992" s="11" t="s">
        <v>4353</v>
      </c>
      <c r="G4992" s="8">
        <v>0</v>
      </c>
      <c r="H4992" s="8">
        <v>261.60000000000002</v>
      </c>
      <c r="I4992" s="8">
        <f>G4992-H4992+I4991</f>
        <v>0</v>
      </c>
      <c r="J4992" s="12">
        <v>572000001</v>
      </c>
    </row>
    <row r="4993" spans="1:10" x14ac:dyDescent="0.3">
      <c r="E4993" s="4" t="s">
        <v>12</v>
      </c>
      <c r="G4993" s="8">
        <f>SUM(G4989:G4992)</f>
        <v>602.8900000000001</v>
      </c>
      <c r="H4993" s="8">
        <f>SUM(H4989:H4992)</f>
        <v>602.8900000000001</v>
      </c>
      <c r="I4993" s="8">
        <f>G4993-H4993</f>
        <v>0</v>
      </c>
    </row>
    <row r="4995" spans="1:10" x14ac:dyDescent="0.3">
      <c r="A4995" s="5">
        <v>430000500</v>
      </c>
      <c r="B4995" s="6" t="s">
        <v>4354</v>
      </c>
      <c r="C4995" s="7"/>
      <c r="D4995" s="7"/>
      <c r="E4995" s="7"/>
      <c r="F4995" s="7"/>
      <c r="G4995" s="7"/>
      <c r="H4995" s="7"/>
      <c r="I4995" s="7"/>
      <c r="J4995" s="7"/>
    </row>
    <row r="4996" spans="1:10" x14ac:dyDescent="0.3">
      <c r="C4996" s="9"/>
      <c r="D4996" s="10">
        <v>45041</v>
      </c>
      <c r="E4996" t="s">
        <v>4355</v>
      </c>
      <c r="F4996" s="11" t="s">
        <v>4356</v>
      </c>
      <c r="G4996" s="8">
        <v>1280.72</v>
      </c>
      <c r="H4996" s="8">
        <v>0</v>
      </c>
      <c r="I4996" s="8">
        <f>G4996-H4996</f>
        <v>1280.72</v>
      </c>
      <c r="J4996" s="12"/>
    </row>
    <row r="4997" spans="1:10" x14ac:dyDescent="0.3">
      <c r="C4997" s="9"/>
      <c r="D4997" s="10">
        <v>45069</v>
      </c>
      <c r="E4997" t="s">
        <v>4357</v>
      </c>
      <c r="F4997" s="11" t="s">
        <v>4358</v>
      </c>
      <c r="G4997" s="8">
        <v>-1280.72</v>
      </c>
      <c r="H4997" s="8">
        <v>0</v>
      </c>
      <c r="I4997" s="8">
        <f>G4997-H4997+I4996</f>
        <v>0</v>
      </c>
      <c r="J4997" s="12"/>
    </row>
    <row r="4998" spans="1:10" x14ac:dyDescent="0.3">
      <c r="E4998" s="4" t="s">
        <v>12</v>
      </c>
      <c r="G4998" s="8">
        <f>SUM(G4996:G4997)</f>
        <v>0</v>
      </c>
      <c r="H4998" s="8">
        <f>SUM(H4996:H4997)</f>
        <v>0</v>
      </c>
      <c r="I4998" s="8">
        <f>G4998-H4998</f>
        <v>0</v>
      </c>
    </row>
    <row r="5000" spans="1:10" x14ac:dyDescent="0.3">
      <c r="A5000" s="5">
        <v>430000501</v>
      </c>
      <c r="B5000" s="6" t="s">
        <v>4359</v>
      </c>
      <c r="C5000" s="7"/>
      <c r="D5000" s="7"/>
      <c r="E5000" s="7"/>
      <c r="F5000" s="7"/>
      <c r="G5000" s="7"/>
      <c r="H5000" s="7"/>
      <c r="I5000" s="7"/>
      <c r="J5000" s="7"/>
    </row>
    <row r="5001" spans="1:10" x14ac:dyDescent="0.3">
      <c r="C5001" s="9"/>
      <c r="D5001" s="10">
        <v>45041</v>
      </c>
      <c r="E5001" t="s">
        <v>4360</v>
      </c>
      <c r="F5001" s="11" t="s">
        <v>4361</v>
      </c>
      <c r="G5001" s="8">
        <v>2757.16</v>
      </c>
      <c r="H5001" s="8">
        <v>0</v>
      </c>
      <c r="I5001" s="8">
        <f>G5001-H5001</f>
        <v>2757.16</v>
      </c>
      <c r="J5001" s="12"/>
    </row>
    <row r="5002" spans="1:10" x14ac:dyDescent="0.3">
      <c r="C5002" s="9"/>
      <c r="D5002" s="10">
        <v>45069</v>
      </c>
      <c r="E5002" t="s">
        <v>4360</v>
      </c>
      <c r="F5002" s="11" t="s">
        <v>4361</v>
      </c>
      <c r="G5002" s="8">
        <v>0</v>
      </c>
      <c r="H5002" s="8">
        <v>2757.16</v>
      </c>
      <c r="I5002" s="8">
        <f>G5002-H5002+I5001</f>
        <v>0</v>
      </c>
      <c r="J5002" s="12">
        <v>572000001</v>
      </c>
    </row>
    <row r="5003" spans="1:10" x14ac:dyDescent="0.3">
      <c r="C5003" s="9"/>
      <c r="D5003" s="10">
        <v>45092</v>
      </c>
      <c r="E5003" t="s">
        <v>4362</v>
      </c>
      <c r="F5003" s="11" t="s">
        <v>4363</v>
      </c>
      <c r="G5003" s="8">
        <v>1522.28</v>
      </c>
      <c r="H5003" s="8">
        <v>0</v>
      </c>
      <c r="I5003" s="8">
        <f>G5003-H5003+I5002</f>
        <v>1522.28</v>
      </c>
      <c r="J5003" s="12"/>
    </row>
    <row r="5004" spans="1:10" x14ac:dyDescent="0.3">
      <c r="C5004" s="9"/>
      <c r="D5004" s="10">
        <v>45131</v>
      </c>
      <c r="E5004" t="s">
        <v>4362</v>
      </c>
      <c r="F5004" s="11" t="s">
        <v>4363</v>
      </c>
      <c r="G5004" s="8">
        <v>0</v>
      </c>
      <c r="H5004" s="8">
        <v>1522.28</v>
      </c>
      <c r="I5004" s="8">
        <f>G5004-H5004+I5003</f>
        <v>0</v>
      </c>
      <c r="J5004" s="12">
        <v>572000001</v>
      </c>
    </row>
    <row r="5005" spans="1:10" x14ac:dyDescent="0.3">
      <c r="E5005" s="4" t="s">
        <v>12</v>
      </c>
      <c r="G5005" s="8">
        <f>SUM(G5001:G5004)</f>
        <v>4279.4399999999996</v>
      </c>
      <c r="H5005" s="8">
        <f>SUM(H5001:H5004)</f>
        <v>4279.4399999999996</v>
      </c>
      <c r="I5005" s="8">
        <f>G5005-H5005</f>
        <v>0</v>
      </c>
    </row>
    <row r="5007" spans="1:10" x14ac:dyDescent="0.3">
      <c r="A5007" s="5">
        <v>430000502</v>
      </c>
      <c r="B5007" s="6" t="s">
        <v>4364</v>
      </c>
      <c r="C5007" s="7"/>
      <c r="D5007" s="7"/>
      <c r="E5007" s="7"/>
      <c r="F5007" s="7"/>
      <c r="G5007" s="7"/>
      <c r="H5007" s="7"/>
      <c r="I5007" s="7"/>
      <c r="J5007" s="7"/>
    </row>
    <row r="5008" spans="1:10" x14ac:dyDescent="0.3">
      <c r="C5008" s="9"/>
      <c r="D5008" s="10">
        <v>45041</v>
      </c>
      <c r="E5008" t="s">
        <v>4365</v>
      </c>
      <c r="F5008" s="11" t="s">
        <v>4366</v>
      </c>
      <c r="G5008" s="8">
        <v>2499.9899999999998</v>
      </c>
      <c r="H5008" s="8">
        <v>0</v>
      </c>
      <c r="I5008" s="8">
        <f>G5008-H5008</f>
        <v>2499.9899999999998</v>
      </c>
      <c r="J5008" s="12"/>
    </row>
    <row r="5009" spans="1:10" x14ac:dyDescent="0.3">
      <c r="C5009" s="9"/>
      <c r="D5009" s="10">
        <v>45041</v>
      </c>
      <c r="E5009" t="s">
        <v>4367</v>
      </c>
      <c r="F5009" s="11" t="s">
        <v>4368</v>
      </c>
      <c r="G5009" s="8">
        <v>2602</v>
      </c>
      <c r="H5009" s="8">
        <v>0</v>
      </c>
      <c r="I5009" s="8">
        <f>G5009-H5009+I5008</f>
        <v>5101.99</v>
      </c>
      <c r="J5009" s="12"/>
    </row>
    <row r="5010" spans="1:10" x14ac:dyDescent="0.3">
      <c r="C5010" s="9"/>
      <c r="D5010" s="10">
        <v>45058</v>
      </c>
      <c r="E5010" t="s">
        <v>4365</v>
      </c>
      <c r="F5010" s="11" t="s">
        <v>4366</v>
      </c>
      <c r="G5010" s="8">
        <v>0</v>
      </c>
      <c r="H5010" s="8">
        <v>2499.9899999999998</v>
      </c>
      <c r="I5010" s="8">
        <f>G5010-H5010+I5009</f>
        <v>2602</v>
      </c>
      <c r="J5010" s="12">
        <v>572000002</v>
      </c>
    </row>
    <row r="5011" spans="1:10" x14ac:dyDescent="0.3">
      <c r="C5011" s="9"/>
      <c r="D5011" s="10">
        <v>45069</v>
      </c>
      <c r="E5011" t="s">
        <v>4367</v>
      </c>
      <c r="F5011" s="11" t="s">
        <v>4368</v>
      </c>
      <c r="G5011" s="8">
        <v>0</v>
      </c>
      <c r="H5011" s="8">
        <v>2602</v>
      </c>
      <c r="I5011" s="8">
        <f>G5011-H5011+I5010</f>
        <v>0</v>
      </c>
      <c r="J5011" s="12">
        <v>572000002</v>
      </c>
    </row>
    <row r="5012" spans="1:10" x14ac:dyDescent="0.3">
      <c r="C5012" s="9"/>
      <c r="D5012" s="10">
        <v>45139</v>
      </c>
      <c r="E5012" t="s">
        <v>4369</v>
      </c>
      <c r="F5012" s="11" t="s">
        <v>4370</v>
      </c>
      <c r="G5012" s="8">
        <v>0</v>
      </c>
      <c r="H5012" s="8">
        <v>3500.01</v>
      </c>
      <c r="I5012" s="8">
        <f>G5012-H5012+I5011</f>
        <v>-3500.01</v>
      </c>
      <c r="J5012" s="12">
        <v>572000002</v>
      </c>
    </row>
    <row r="5013" spans="1:10" x14ac:dyDescent="0.3">
      <c r="C5013" s="9"/>
      <c r="D5013" s="10">
        <v>45141</v>
      </c>
      <c r="E5013" t="s">
        <v>4369</v>
      </c>
      <c r="F5013" s="11" t="s">
        <v>4370</v>
      </c>
      <c r="G5013" s="8">
        <v>3500.01</v>
      </c>
      <c r="H5013" s="8">
        <v>0</v>
      </c>
      <c r="I5013" s="8">
        <f>G5013-H5013+I5012</f>
        <v>0</v>
      </c>
      <c r="J5013" s="12"/>
    </row>
    <row r="5014" spans="1:10" x14ac:dyDescent="0.3">
      <c r="E5014" s="4" t="s">
        <v>12</v>
      </c>
      <c r="G5014" s="8">
        <f>SUM(G5008:G5013)</f>
        <v>8602</v>
      </c>
      <c r="H5014" s="8">
        <f>SUM(H5008:H5013)</f>
        <v>8602</v>
      </c>
      <c r="I5014" s="8">
        <f>G5014-H5014</f>
        <v>0</v>
      </c>
    </row>
    <row r="5016" spans="1:10" x14ac:dyDescent="0.3">
      <c r="A5016" s="5">
        <v>430000503</v>
      </c>
      <c r="B5016" s="6" t="s">
        <v>4371</v>
      </c>
      <c r="C5016" s="7"/>
      <c r="D5016" s="7"/>
      <c r="E5016" s="7"/>
      <c r="F5016" s="7"/>
      <c r="G5016" s="7"/>
      <c r="H5016" s="7"/>
      <c r="I5016" s="7"/>
      <c r="J5016" s="7"/>
    </row>
    <row r="5017" spans="1:10" x14ac:dyDescent="0.3">
      <c r="C5017" s="9"/>
      <c r="D5017" s="10">
        <v>45042</v>
      </c>
      <c r="E5017" t="s">
        <v>4372</v>
      </c>
      <c r="F5017" s="11" t="s">
        <v>4373</v>
      </c>
      <c r="G5017" s="8">
        <v>3700</v>
      </c>
      <c r="H5017" s="8">
        <v>0</v>
      </c>
      <c r="I5017" s="8">
        <f>G5017-H5017</f>
        <v>3700</v>
      </c>
      <c r="J5017" s="12"/>
    </row>
    <row r="5018" spans="1:10" x14ac:dyDescent="0.3">
      <c r="C5018" s="9"/>
      <c r="D5018" s="10">
        <v>45042</v>
      </c>
      <c r="E5018" t="s">
        <v>4374</v>
      </c>
      <c r="F5018" s="11" t="s">
        <v>4375</v>
      </c>
      <c r="G5018" s="8">
        <v>3820</v>
      </c>
      <c r="H5018" s="8">
        <v>0</v>
      </c>
      <c r="I5018" s="8">
        <f t="shared" ref="I5018:I5028" si="180">G5018-H5018+I5017</f>
        <v>7520</v>
      </c>
      <c r="J5018" s="12"/>
    </row>
    <row r="5019" spans="1:10" x14ac:dyDescent="0.3">
      <c r="C5019" s="9"/>
      <c r="D5019" s="10">
        <v>45083</v>
      </c>
      <c r="E5019" t="s">
        <v>4372</v>
      </c>
      <c r="F5019" s="11" t="s">
        <v>4373</v>
      </c>
      <c r="G5019" s="8">
        <v>0</v>
      </c>
      <c r="H5019" s="8">
        <v>3700</v>
      </c>
      <c r="I5019" s="8">
        <f t="shared" si="180"/>
        <v>3820</v>
      </c>
      <c r="J5019" s="12">
        <v>572000002</v>
      </c>
    </row>
    <row r="5020" spans="1:10" x14ac:dyDescent="0.3">
      <c r="C5020" s="9"/>
      <c r="D5020" s="10">
        <v>45086</v>
      </c>
      <c r="E5020" t="s">
        <v>4374</v>
      </c>
      <c r="F5020" s="11" t="s">
        <v>4375</v>
      </c>
      <c r="G5020" s="8">
        <v>0</v>
      </c>
      <c r="H5020" s="8">
        <v>3820</v>
      </c>
      <c r="I5020" s="8">
        <f t="shared" si="180"/>
        <v>0</v>
      </c>
      <c r="J5020" s="12">
        <v>572000002</v>
      </c>
    </row>
    <row r="5021" spans="1:10" x14ac:dyDescent="0.3">
      <c r="C5021" s="9"/>
      <c r="D5021" s="10">
        <v>45096</v>
      </c>
      <c r="E5021" t="s">
        <v>4376</v>
      </c>
      <c r="F5021" s="11" t="s">
        <v>4377</v>
      </c>
      <c r="G5021" s="8">
        <v>17392.259999999998</v>
      </c>
      <c r="H5021" s="8">
        <v>0</v>
      </c>
      <c r="I5021" s="8">
        <f t="shared" si="180"/>
        <v>17392.259999999998</v>
      </c>
      <c r="J5021" s="12"/>
    </row>
    <row r="5022" spans="1:10" x14ac:dyDescent="0.3">
      <c r="C5022" s="9"/>
      <c r="D5022" s="10">
        <v>45104</v>
      </c>
      <c r="E5022" t="s">
        <v>4376</v>
      </c>
      <c r="F5022" s="11" t="s">
        <v>4377</v>
      </c>
      <c r="G5022" s="8">
        <v>0</v>
      </c>
      <c r="H5022" s="8">
        <v>5500</v>
      </c>
      <c r="I5022" s="8">
        <f t="shared" si="180"/>
        <v>11892.259999999998</v>
      </c>
      <c r="J5022" s="12">
        <v>572000002</v>
      </c>
    </row>
    <row r="5023" spans="1:10" x14ac:dyDescent="0.3">
      <c r="C5023" s="9"/>
      <c r="D5023" s="10">
        <v>45110</v>
      </c>
      <c r="E5023" t="s">
        <v>4376</v>
      </c>
      <c r="F5023" s="11" t="s">
        <v>4377</v>
      </c>
      <c r="G5023" s="8">
        <v>0</v>
      </c>
      <c r="H5023" s="8">
        <v>6000</v>
      </c>
      <c r="I5023" s="8">
        <f t="shared" si="180"/>
        <v>5892.2599999999984</v>
      </c>
      <c r="J5023" s="12">
        <v>572000002</v>
      </c>
    </row>
    <row r="5024" spans="1:10" x14ac:dyDescent="0.3">
      <c r="C5024" s="9"/>
      <c r="D5024" s="10">
        <v>45117</v>
      </c>
      <c r="E5024" t="s">
        <v>4376</v>
      </c>
      <c r="F5024" s="11" t="s">
        <v>4377</v>
      </c>
      <c r="G5024" s="8">
        <v>0</v>
      </c>
      <c r="H5024" s="8">
        <v>5892.26</v>
      </c>
      <c r="I5024" s="8">
        <f t="shared" si="180"/>
        <v>0</v>
      </c>
      <c r="J5024" s="12">
        <v>572000002</v>
      </c>
    </row>
    <row r="5025" spans="1:10" x14ac:dyDescent="0.3">
      <c r="C5025" s="9"/>
      <c r="D5025" s="10">
        <v>45127</v>
      </c>
      <c r="E5025" t="s">
        <v>4378</v>
      </c>
      <c r="F5025" s="11" t="s">
        <v>4379</v>
      </c>
      <c r="G5025" s="8">
        <v>11140</v>
      </c>
      <c r="H5025" s="8">
        <v>0</v>
      </c>
      <c r="I5025" s="8">
        <f t="shared" si="180"/>
        <v>11140</v>
      </c>
      <c r="J5025" s="12"/>
    </row>
    <row r="5026" spans="1:10" x14ac:dyDescent="0.3">
      <c r="C5026" s="9"/>
      <c r="D5026" s="10">
        <v>45149</v>
      </c>
      <c r="E5026" t="s">
        <v>4378</v>
      </c>
      <c r="F5026" s="11" t="s">
        <v>4379</v>
      </c>
      <c r="G5026" s="8">
        <v>0</v>
      </c>
      <c r="H5026" s="8">
        <v>3600</v>
      </c>
      <c r="I5026" s="8">
        <f t="shared" si="180"/>
        <v>7540</v>
      </c>
      <c r="J5026" s="12">
        <v>572000002</v>
      </c>
    </row>
    <row r="5027" spans="1:10" x14ac:dyDescent="0.3">
      <c r="C5027" s="9"/>
      <c r="D5027" s="10">
        <v>45154</v>
      </c>
      <c r="E5027" t="s">
        <v>4378</v>
      </c>
      <c r="F5027" s="11" t="s">
        <v>4379</v>
      </c>
      <c r="G5027" s="8">
        <v>0</v>
      </c>
      <c r="H5027" s="8">
        <v>4040</v>
      </c>
      <c r="I5027" s="8">
        <f t="shared" si="180"/>
        <v>3500</v>
      </c>
      <c r="J5027" s="12">
        <v>572000002</v>
      </c>
    </row>
    <row r="5028" spans="1:10" x14ac:dyDescent="0.3">
      <c r="C5028" s="9"/>
      <c r="D5028" s="10">
        <v>45167</v>
      </c>
      <c r="E5028" t="s">
        <v>4380</v>
      </c>
      <c r="F5028" s="11" t="s">
        <v>4381</v>
      </c>
      <c r="G5028" s="8">
        <v>5849.88</v>
      </c>
      <c r="H5028" s="8">
        <v>0</v>
      </c>
      <c r="I5028" s="8">
        <f t="shared" si="180"/>
        <v>9349.880000000001</v>
      </c>
      <c r="J5028" s="12"/>
    </row>
    <row r="5029" spans="1:10" x14ac:dyDescent="0.3">
      <c r="E5029" s="4" t="s">
        <v>12</v>
      </c>
      <c r="G5029" s="8">
        <f>SUM(G5017:G5028)</f>
        <v>41902.139999999992</v>
      </c>
      <c r="H5029" s="8">
        <f>SUM(H5017:H5028)</f>
        <v>32552.260000000002</v>
      </c>
      <c r="I5029" s="8">
        <f>G5029-H5029</f>
        <v>9349.8799999999901</v>
      </c>
    </row>
    <row r="5031" spans="1:10" x14ac:dyDescent="0.3">
      <c r="A5031" s="5">
        <v>430000504</v>
      </c>
      <c r="B5031" s="6" t="s">
        <v>4382</v>
      </c>
      <c r="C5031" s="7"/>
      <c r="D5031" s="7"/>
      <c r="E5031" s="7"/>
      <c r="F5031" s="7"/>
      <c r="G5031" s="7"/>
      <c r="H5031" s="7"/>
      <c r="I5031" s="7"/>
      <c r="J5031" s="7"/>
    </row>
    <row r="5032" spans="1:10" x14ac:dyDescent="0.3">
      <c r="C5032" s="9"/>
      <c r="D5032" s="10">
        <v>45042</v>
      </c>
      <c r="E5032" t="s">
        <v>4383</v>
      </c>
      <c r="F5032" s="11" t="s">
        <v>4384</v>
      </c>
      <c r="G5032" s="8">
        <v>3455.91</v>
      </c>
      <c r="H5032" s="8">
        <v>0</v>
      </c>
      <c r="I5032" s="8">
        <f>G5032-H5032</f>
        <v>3455.91</v>
      </c>
      <c r="J5032" s="12"/>
    </row>
    <row r="5033" spans="1:10" x14ac:dyDescent="0.3">
      <c r="C5033" s="9"/>
      <c r="D5033" s="10">
        <v>45090</v>
      </c>
      <c r="E5033" t="s">
        <v>4383</v>
      </c>
      <c r="F5033" s="11" t="s">
        <v>4384</v>
      </c>
      <c r="G5033" s="8">
        <v>0</v>
      </c>
      <c r="H5033" s="8">
        <v>3455.91</v>
      </c>
      <c r="I5033" s="8">
        <f>G5033-H5033+I5032</f>
        <v>0</v>
      </c>
      <c r="J5033" s="12">
        <v>572000001</v>
      </c>
    </row>
    <row r="5034" spans="1:10" x14ac:dyDescent="0.3">
      <c r="C5034" s="9"/>
      <c r="D5034" s="10">
        <v>45104</v>
      </c>
      <c r="E5034" t="s">
        <v>4385</v>
      </c>
      <c r="F5034" s="11" t="s">
        <v>4386</v>
      </c>
      <c r="G5034" s="8">
        <v>-15.82</v>
      </c>
      <c r="H5034" s="8">
        <v>0</v>
      </c>
      <c r="I5034" s="8">
        <f>G5034-H5034+I5033</f>
        <v>-15.82</v>
      </c>
      <c r="J5034" s="12"/>
    </row>
    <row r="5035" spans="1:10" x14ac:dyDescent="0.3">
      <c r="C5035" s="9"/>
      <c r="D5035" s="10">
        <v>45104</v>
      </c>
      <c r="E5035" t="s">
        <v>4387</v>
      </c>
      <c r="F5035" s="11" t="s">
        <v>4388</v>
      </c>
      <c r="G5035" s="8">
        <v>168.78</v>
      </c>
      <c r="H5035" s="8">
        <v>0</v>
      </c>
      <c r="I5035" s="8">
        <f>G5035-H5035+I5034</f>
        <v>152.96</v>
      </c>
      <c r="J5035" s="12"/>
    </row>
    <row r="5036" spans="1:10" x14ac:dyDescent="0.3">
      <c r="C5036" s="9"/>
      <c r="D5036" s="10">
        <v>45104</v>
      </c>
      <c r="E5036" t="s">
        <v>4389</v>
      </c>
      <c r="F5036" s="11" t="s">
        <v>4390</v>
      </c>
      <c r="G5036" s="8">
        <v>935.89</v>
      </c>
      <c r="H5036" s="8">
        <v>0</v>
      </c>
      <c r="I5036" s="8">
        <f>G5036-H5036+I5035</f>
        <v>1088.8499999999999</v>
      </c>
      <c r="J5036" s="12"/>
    </row>
    <row r="5037" spans="1:10" x14ac:dyDescent="0.3">
      <c r="E5037" s="4" t="s">
        <v>12</v>
      </c>
      <c r="G5037" s="8">
        <f>SUM(G5032:G5036)</f>
        <v>4544.76</v>
      </c>
      <c r="H5037" s="8">
        <f>SUM(H5032:H5036)</f>
        <v>3455.91</v>
      </c>
      <c r="I5037" s="8">
        <f>G5037-H5037</f>
        <v>1088.8500000000004</v>
      </c>
    </row>
    <row r="5039" spans="1:10" x14ac:dyDescent="0.3">
      <c r="A5039" s="5">
        <v>430000505</v>
      </c>
      <c r="B5039" s="6" t="s">
        <v>4391</v>
      </c>
      <c r="C5039" s="7"/>
      <c r="D5039" s="7"/>
      <c r="E5039" s="7"/>
      <c r="F5039" s="7"/>
      <c r="G5039" s="7"/>
      <c r="H5039" s="7"/>
      <c r="I5039" s="7"/>
      <c r="J5039" s="7"/>
    </row>
    <row r="5040" spans="1:10" x14ac:dyDescent="0.3">
      <c r="C5040" s="9"/>
      <c r="D5040" s="10">
        <v>45042</v>
      </c>
      <c r="E5040" t="s">
        <v>4392</v>
      </c>
      <c r="F5040" s="11" t="s">
        <v>4393</v>
      </c>
      <c r="G5040" s="8">
        <v>896.82</v>
      </c>
      <c r="H5040" s="8">
        <v>0</v>
      </c>
      <c r="I5040" s="8">
        <f>G5040-H5040</f>
        <v>896.82</v>
      </c>
      <c r="J5040" s="12"/>
    </row>
    <row r="5041" spans="1:10" x14ac:dyDescent="0.3">
      <c r="C5041" s="9"/>
      <c r="D5041" s="10">
        <v>45050</v>
      </c>
      <c r="E5041" t="s">
        <v>4392</v>
      </c>
      <c r="F5041" s="11" t="s">
        <v>4393</v>
      </c>
      <c r="G5041" s="8">
        <v>0</v>
      </c>
      <c r="H5041" s="8">
        <v>896.82</v>
      </c>
      <c r="I5041" s="8">
        <f>G5041-H5041+I5040</f>
        <v>0</v>
      </c>
      <c r="J5041" s="12">
        <v>572000001</v>
      </c>
    </row>
    <row r="5042" spans="1:10" x14ac:dyDescent="0.3">
      <c r="C5042" s="9"/>
      <c r="D5042" s="10">
        <v>45076</v>
      </c>
      <c r="E5042" t="s">
        <v>4394</v>
      </c>
      <c r="F5042" s="11" t="s">
        <v>4395</v>
      </c>
      <c r="G5042" s="8">
        <v>1376.21</v>
      </c>
      <c r="H5042" s="8">
        <v>0</v>
      </c>
      <c r="I5042" s="8">
        <f>G5042-H5042+I5041</f>
        <v>1376.21</v>
      </c>
      <c r="J5042" s="12"/>
    </row>
    <row r="5043" spans="1:10" x14ac:dyDescent="0.3">
      <c r="C5043" s="9"/>
      <c r="D5043" s="10">
        <v>45078</v>
      </c>
      <c r="E5043" t="s">
        <v>4394</v>
      </c>
      <c r="F5043" s="11" t="s">
        <v>4395</v>
      </c>
      <c r="G5043" s="8">
        <v>0</v>
      </c>
      <c r="H5043" s="8">
        <v>1376.21</v>
      </c>
      <c r="I5043" s="8">
        <f>G5043-H5043+I5042</f>
        <v>0</v>
      </c>
      <c r="J5043" s="12"/>
    </row>
    <row r="5044" spans="1:10" x14ac:dyDescent="0.3">
      <c r="C5044" s="9"/>
      <c r="D5044" s="10">
        <v>45079</v>
      </c>
      <c r="E5044" t="s">
        <v>4396</v>
      </c>
      <c r="F5044" s="11" t="s">
        <v>4397</v>
      </c>
      <c r="G5044" s="8">
        <v>-2.0099999999999998</v>
      </c>
      <c r="H5044" s="8">
        <v>0</v>
      </c>
      <c r="I5044" s="8">
        <f>G5044-H5044+I5043</f>
        <v>-2.0099999999999998</v>
      </c>
      <c r="J5044" s="12"/>
    </row>
    <row r="5045" spans="1:10" x14ac:dyDescent="0.3">
      <c r="C5045" s="9"/>
      <c r="D5045" s="10">
        <v>45148</v>
      </c>
      <c r="E5045" t="s">
        <v>4398</v>
      </c>
      <c r="F5045" s="11" t="s">
        <v>4399</v>
      </c>
      <c r="G5045" s="8">
        <v>657.2</v>
      </c>
      <c r="H5045" s="8">
        <v>0</v>
      </c>
      <c r="I5045" s="8">
        <f>G5045-H5045+I5044</f>
        <v>655.19000000000005</v>
      </c>
      <c r="J5045" s="12"/>
    </row>
    <row r="5046" spans="1:10" x14ac:dyDescent="0.3">
      <c r="E5046" s="4" t="s">
        <v>12</v>
      </c>
      <c r="G5046" s="8">
        <f>SUM(G5040:G5045)</f>
        <v>2928.2200000000003</v>
      </c>
      <c r="H5046" s="8">
        <f>SUM(H5040:H5045)</f>
        <v>2273.0300000000002</v>
      </c>
      <c r="I5046" s="8">
        <f>G5046-H5046</f>
        <v>655.19000000000005</v>
      </c>
    </row>
    <row r="5048" spans="1:10" x14ac:dyDescent="0.3">
      <c r="A5048" s="5">
        <v>430000506</v>
      </c>
      <c r="B5048" s="6" t="s">
        <v>4400</v>
      </c>
      <c r="C5048" s="7"/>
      <c r="D5048" s="7"/>
      <c r="E5048" s="7"/>
      <c r="F5048" s="7"/>
      <c r="G5048" s="7"/>
      <c r="H5048" s="7"/>
      <c r="I5048" s="7"/>
      <c r="J5048" s="7"/>
    </row>
    <row r="5049" spans="1:10" x14ac:dyDescent="0.3">
      <c r="C5049" s="9"/>
      <c r="D5049" s="10">
        <v>45042</v>
      </c>
      <c r="E5049" t="s">
        <v>4401</v>
      </c>
      <c r="F5049" s="11" t="s">
        <v>4402</v>
      </c>
      <c r="G5049" s="8">
        <v>625.51</v>
      </c>
      <c r="H5049" s="8">
        <v>0</v>
      </c>
      <c r="I5049" s="8">
        <f>G5049-H5049</f>
        <v>625.51</v>
      </c>
      <c r="J5049" s="12"/>
    </row>
    <row r="5050" spans="1:10" x14ac:dyDescent="0.3">
      <c r="C5050" s="9"/>
      <c r="D5050" s="10">
        <v>45043</v>
      </c>
      <c r="E5050" t="s">
        <v>4403</v>
      </c>
      <c r="F5050" s="11" t="s">
        <v>4404</v>
      </c>
      <c r="G5050" s="8">
        <v>22.53</v>
      </c>
      <c r="H5050" s="8">
        <v>0</v>
      </c>
      <c r="I5050" s="8">
        <f>G5050-H5050+I5049</f>
        <v>648.04</v>
      </c>
      <c r="J5050" s="12"/>
    </row>
    <row r="5051" spans="1:10" x14ac:dyDescent="0.3">
      <c r="C5051" s="9"/>
      <c r="D5051" s="10">
        <v>45056</v>
      </c>
      <c r="E5051" t="s">
        <v>4401</v>
      </c>
      <c r="F5051" s="11" t="s">
        <v>4402</v>
      </c>
      <c r="G5051" s="8">
        <v>0</v>
      </c>
      <c r="H5051" s="8">
        <v>625.51</v>
      </c>
      <c r="I5051" s="8">
        <f>G5051-H5051+I5050</f>
        <v>22.529999999999973</v>
      </c>
      <c r="J5051" s="12">
        <v>572000001</v>
      </c>
    </row>
    <row r="5052" spans="1:10" x14ac:dyDescent="0.3">
      <c r="C5052" s="9"/>
      <c r="D5052" s="10">
        <v>45056</v>
      </c>
      <c r="E5052" t="s">
        <v>4403</v>
      </c>
      <c r="F5052" s="11" t="s">
        <v>4404</v>
      </c>
      <c r="G5052" s="8">
        <v>0</v>
      </c>
      <c r="H5052" s="8">
        <v>22.53</v>
      </c>
      <c r="I5052" s="8">
        <f>G5052-H5052+I5051</f>
        <v>-2.8421709430404007E-14</v>
      </c>
      <c r="J5052" s="12">
        <v>572000001</v>
      </c>
    </row>
    <row r="5053" spans="1:10" x14ac:dyDescent="0.3">
      <c r="C5053" s="9"/>
      <c r="D5053" s="10">
        <v>45116</v>
      </c>
      <c r="E5053" t="s">
        <v>4405</v>
      </c>
      <c r="F5053" s="11" t="s">
        <v>4406</v>
      </c>
      <c r="G5053" s="8">
        <v>345.23</v>
      </c>
      <c r="H5053" s="8">
        <v>0</v>
      </c>
      <c r="I5053" s="8">
        <f>G5053-H5053+I5052</f>
        <v>345.23</v>
      </c>
      <c r="J5053" s="12"/>
    </row>
    <row r="5054" spans="1:10" x14ac:dyDescent="0.3">
      <c r="C5054" s="9"/>
      <c r="D5054" s="10">
        <v>45125</v>
      </c>
      <c r="E5054" t="s">
        <v>4405</v>
      </c>
      <c r="F5054" s="11" t="s">
        <v>4406</v>
      </c>
      <c r="G5054" s="8">
        <v>0</v>
      </c>
      <c r="H5054" s="8">
        <v>345.23</v>
      </c>
      <c r="I5054" s="8">
        <f>G5054-H5054+I5053</f>
        <v>0</v>
      </c>
      <c r="J5054" s="12">
        <v>572000001</v>
      </c>
    </row>
    <row r="5055" spans="1:10" x14ac:dyDescent="0.3">
      <c r="E5055" s="4" t="s">
        <v>12</v>
      </c>
      <c r="G5055" s="8">
        <f>SUM(G5049:G5054)</f>
        <v>993.27</v>
      </c>
      <c r="H5055" s="8">
        <f>SUM(H5049:H5054)</f>
        <v>993.27</v>
      </c>
      <c r="I5055" s="8">
        <f>G5055-H5055</f>
        <v>0</v>
      </c>
    </row>
    <row r="5057" spans="1:10" x14ac:dyDescent="0.3">
      <c r="A5057" s="5">
        <v>430000507</v>
      </c>
      <c r="B5057" s="6" t="s">
        <v>4407</v>
      </c>
      <c r="C5057" s="7"/>
      <c r="D5057" s="7"/>
      <c r="E5057" s="7"/>
      <c r="F5057" s="7"/>
      <c r="G5057" s="7"/>
      <c r="H5057" s="7"/>
      <c r="I5057" s="7"/>
      <c r="J5057" s="7"/>
    </row>
    <row r="5058" spans="1:10" x14ac:dyDescent="0.3">
      <c r="C5058" s="9"/>
      <c r="D5058" s="10">
        <v>45043</v>
      </c>
      <c r="E5058" t="s">
        <v>4408</v>
      </c>
      <c r="F5058" s="11" t="s">
        <v>4409</v>
      </c>
      <c r="G5058" s="8">
        <v>189.59</v>
      </c>
      <c r="H5058" s="8">
        <v>0</v>
      </c>
      <c r="I5058" s="8">
        <f>G5058-H5058</f>
        <v>189.59</v>
      </c>
      <c r="J5058" s="12"/>
    </row>
    <row r="5059" spans="1:10" x14ac:dyDescent="0.3">
      <c r="C5059" s="9"/>
      <c r="D5059" s="10">
        <v>45044</v>
      </c>
      <c r="E5059" t="s">
        <v>4408</v>
      </c>
      <c r="F5059" s="11" t="s">
        <v>4409</v>
      </c>
      <c r="G5059" s="8">
        <v>0</v>
      </c>
      <c r="H5059" s="8">
        <v>189.59</v>
      </c>
      <c r="I5059" s="8">
        <f>G5059-H5059+I5058</f>
        <v>0</v>
      </c>
      <c r="J5059" s="12">
        <v>572000001</v>
      </c>
    </row>
    <row r="5060" spans="1:10" x14ac:dyDescent="0.3">
      <c r="E5060" s="4" t="s">
        <v>12</v>
      </c>
      <c r="G5060" s="8">
        <f>SUM(G5058:G5059)</f>
        <v>189.59</v>
      </c>
      <c r="H5060" s="8">
        <f>SUM(H5058:H5059)</f>
        <v>189.59</v>
      </c>
      <c r="I5060" s="8">
        <f>G5060-H5060</f>
        <v>0</v>
      </c>
    </row>
    <row r="5062" spans="1:10" x14ac:dyDescent="0.3">
      <c r="A5062" s="5">
        <v>430000508</v>
      </c>
      <c r="B5062" s="6" t="s">
        <v>4410</v>
      </c>
      <c r="C5062" s="7"/>
      <c r="D5062" s="7"/>
      <c r="E5062" s="7"/>
      <c r="F5062" s="7"/>
      <c r="G5062" s="7"/>
      <c r="H5062" s="7"/>
      <c r="I5062" s="7"/>
      <c r="J5062" s="7"/>
    </row>
    <row r="5063" spans="1:10" x14ac:dyDescent="0.3">
      <c r="C5063" s="9"/>
      <c r="D5063" s="10">
        <v>45043</v>
      </c>
      <c r="E5063" t="s">
        <v>4411</v>
      </c>
      <c r="F5063" s="11" t="s">
        <v>4412</v>
      </c>
      <c r="G5063" s="8">
        <v>909</v>
      </c>
      <c r="H5063" s="8">
        <v>0</v>
      </c>
      <c r="I5063" s="8">
        <f>G5063-H5063</f>
        <v>909</v>
      </c>
      <c r="J5063" s="12"/>
    </row>
    <row r="5064" spans="1:10" x14ac:dyDescent="0.3">
      <c r="C5064" s="9"/>
      <c r="D5064" s="10">
        <v>45049</v>
      </c>
      <c r="E5064" t="s">
        <v>4411</v>
      </c>
      <c r="F5064" s="11" t="s">
        <v>4412</v>
      </c>
      <c r="G5064" s="8">
        <v>0</v>
      </c>
      <c r="H5064" s="8">
        <v>909</v>
      </c>
      <c r="I5064" s="8">
        <f>G5064-H5064+I5063</f>
        <v>0</v>
      </c>
      <c r="J5064" s="12">
        <v>570000000</v>
      </c>
    </row>
    <row r="5065" spans="1:10" x14ac:dyDescent="0.3">
      <c r="E5065" s="4" t="s">
        <v>12</v>
      </c>
      <c r="G5065" s="8">
        <f>SUM(G5063:G5064)</f>
        <v>909</v>
      </c>
      <c r="H5065" s="8">
        <f>SUM(H5063:H5064)</f>
        <v>909</v>
      </c>
      <c r="I5065" s="8">
        <f>G5065-H5065</f>
        <v>0</v>
      </c>
    </row>
    <row r="5067" spans="1:10" x14ac:dyDescent="0.3">
      <c r="A5067" s="5">
        <v>430000509</v>
      </c>
      <c r="B5067" s="6" t="s">
        <v>4413</v>
      </c>
      <c r="C5067" s="7"/>
      <c r="D5067" s="7"/>
      <c r="E5067" s="7"/>
      <c r="F5067" s="7"/>
      <c r="G5067" s="7"/>
      <c r="H5067" s="7"/>
      <c r="I5067" s="7"/>
      <c r="J5067" s="7"/>
    </row>
    <row r="5068" spans="1:10" x14ac:dyDescent="0.3">
      <c r="C5068" s="9"/>
      <c r="D5068" s="10">
        <v>45049</v>
      </c>
      <c r="E5068" t="s">
        <v>4414</v>
      </c>
      <c r="F5068" s="11" t="s">
        <v>4415</v>
      </c>
      <c r="G5068" s="8">
        <v>1006.55</v>
      </c>
      <c r="H5068" s="8">
        <v>0</v>
      </c>
      <c r="I5068" s="8">
        <f>G5068-H5068</f>
        <v>1006.55</v>
      </c>
      <c r="J5068" s="12"/>
    </row>
    <row r="5069" spans="1:10" x14ac:dyDescent="0.3">
      <c r="C5069" s="9"/>
      <c r="D5069" s="10">
        <v>45065</v>
      </c>
      <c r="E5069" t="s">
        <v>4414</v>
      </c>
      <c r="F5069" s="11" t="s">
        <v>4415</v>
      </c>
      <c r="G5069" s="8">
        <v>0</v>
      </c>
      <c r="H5069" s="8">
        <v>1006.55</v>
      </c>
      <c r="I5069" s="8">
        <f>G5069-H5069+I5068</f>
        <v>0</v>
      </c>
      <c r="J5069" s="12">
        <v>572000001</v>
      </c>
    </row>
    <row r="5070" spans="1:10" x14ac:dyDescent="0.3">
      <c r="C5070" s="9"/>
      <c r="D5070" s="10">
        <v>45085</v>
      </c>
      <c r="E5070" t="s">
        <v>4416</v>
      </c>
      <c r="F5070" s="11" t="s">
        <v>4417</v>
      </c>
      <c r="G5070" s="8">
        <v>554.22</v>
      </c>
      <c r="H5070" s="8">
        <v>0</v>
      </c>
      <c r="I5070" s="8">
        <f>G5070-H5070+I5069</f>
        <v>554.22</v>
      </c>
      <c r="J5070" s="12"/>
    </row>
    <row r="5071" spans="1:10" x14ac:dyDescent="0.3">
      <c r="C5071" s="9"/>
      <c r="D5071" s="10">
        <v>45112</v>
      </c>
      <c r="E5071" t="s">
        <v>4416</v>
      </c>
      <c r="F5071" s="11" t="s">
        <v>4417</v>
      </c>
      <c r="G5071" s="8">
        <v>0</v>
      </c>
      <c r="H5071" s="8">
        <v>554.22</v>
      </c>
      <c r="I5071" s="8">
        <f>G5071-H5071+I5070</f>
        <v>0</v>
      </c>
      <c r="J5071" s="12">
        <v>572000002</v>
      </c>
    </row>
    <row r="5072" spans="1:10" x14ac:dyDescent="0.3">
      <c r="E5072" s="4" t="s">
        <v>12</v>
      </c>
      <c r="G5072" s="8">
        <f>SUM(G5068:G5071)</f>
        <v>1560.77</v>
      </c>
      <c r="H5072" s="8">
        <f>SUM(H5068:H5071)</f>
        <v>1560.77</v>
      </c>
      <c r="I5072" s="8">
        <f>G5072-H5072</f>
        <v>0</v>
      </c>
    </row>
    <row r="5074" spans="1:10" x14ac:dyDescent="0.3">
      <c r="A5074" s="5">
        <v>430000510</v>
      </c>
      <c r="B5074" s="6" t="s">
        <v>4418</v>
      </c>
      <c r="C5074" s="7"/>
      <c r="D5074" s="7"/>
      <c r="E5074" s="7"/>
      <c r="F5074" s="7"/>
      <c r="G5074" s="7"/>
      <c r="H5074" s="7"/>
      <c r="I5074" s="7"/>
      <c r="J5074" s="7"/>
    </row>
    <row r="5075" spans="1:10" x14ac:dyDescent="0.3">
      <c r="C5075" s="9"/>
      <c r="D5075" s="10">
        <v>45049</v>
      </c>
      <c r="E5075" t="s">
        <v>4419</v>
      </c>
      <c r="F5075" s="11" t="s">
        <v>4420</v>
      </c>
      <c r="G5075" s="8">
        <v>496.44</v>
      </c>
      <c r="H5075" s="8">
        <v>0</v>
      </c>
      <c r="I5075" s="8">
        <f>G5075-H5075</f>
        <v>496.44</v>
      </c>
      <c r="J5075" s="12"/>
    </row>
    <row r="5076" spans="1:10" x14ac:dyDescent="0.3">
      <c r="C5076" s="9"/>
      <c r="D5076" s="10">
        <v>45051</v>
      </c>
      <c r="E5076" t="s">
        <v>4419</v>
      </c>
      <c r="F5076" s="11" t="s">
        <v>4420</v>
      </c>
      <c r="G5076" s="8">
        <v>0</v>
      </c>
      <c r="H5076" s="8">
        <v>496.44</v>
      </c>
      <c r="I5076" s="8">
        <f t="shared" ref="I5076:I5082" si="181">G5076-H5076+I5075</f>
        <v>0</v>
      </c>
      <c r="J5076" s="12">
        <v>572000002</v>
      </c>
    </row>
    <row r="5077" spans="1:10" x14ac:dyDescent="0.3">
      <c r="C5077" s="9"/>
      <c r="D5077" s="10">
        <v>45124</v>
      </c>
      <c r="E5077" t="s">
        <v>4421</v>
      </c>
      <c r="F5077" s="11" t="s">
        <v>4422</v>
      </c>
      <c r="G5077" s="8">
        <v>-4.58</v>
      </c>
      <c r="H5077" s="8">
        <v>0</v>
      </c>
      <c r="I5077" s="8">
        <f t="shared" si="181"/>
        <v>-4.58</v>
      </c>
      <c r="J5077" s="12"/>
    </row>
    <row r="5078" spans="1:10" x14ac:dyDescent="0.3">
      <c r="C5078" s="9"/>
      <c r="D5078" s="10">
        <v>45125</v>
      </c>
      <c r="E5078" t="s">
        <v>4423</v>
      </c>
      <c r="F5078" s="11" t="s">
        <v>4424</v>
      </c>
      <c r="G5078" s="8">
        <v>-100</v>
      </c>
      <c r="H5078" s="8">
        <v>0</v>
      </c>
      <c r="I5078" s="8">
        <f t="shared" si="181"/>
        <v>-104.58</v>
      </c>
      <c r="J5078" s="12"/>
    </row>
    <row r="5079" spans="1:10" x14ac:dyDescent="0.3">
      <c r="C5079" s="9"/>
      <c r="D5079" s="10">
        <v>45126</v>
      </c>
      <c r="E5079" t="s">
        <v>4425</v>
      </c>
      <c r="F5079" s="11" t="s">
        <v>4426</v>
      </c>
      <c r="G5079" s="8">
        <v>661.39</v>
      </c>
      <c r="H5079" s="8">
        <v>0</v>
      </c>
      <c r="I5079" s="8">
        <f t="shared" si="181"/>
        <v>556.80999999999995</v>
      </c>
      <c r="J5079" s="12"/>
    </row>
    <row r="5080" spans="1:10" x14ac:dyDescent="0.3">
      <c r="C5080" s="9"/>
      <c r="D5080" s="10">
        <v>45128</v>
      </c>
      <c r="E5080" t="s">
        <v>4421</v>
      </c>
      <c r="F5080" s="11" t="s">
        <v>4422</v>
      </c>
      <c r="G5080" s="8">
        <v>0</v>
      </c>
      <c r="H5080" s="8">
        <v>-4.58</v>
      </c>
      <c r="I5080" s="8">
        <f t="shared" si="181"/>
        <v>561.39</v>
      </c>
      <c r="J5080" s="12">
        <v>572000001</v>
      </c>
    </row>
    <row r="5081" spans="1:10" x14ac:dyDescent="0.3">
      <c r="C5081" s="9"/>
      <c r="D5081" s="10">
        <v>45128</v>
      </c>
      <c r="E5081" t="s">
        <v>4423</v>
      </c>
      <c r="F5081" s="11" t="s">
        <v>4424</v>
      </c>
      <c r="G5081" s="8">
        <v>0</v>
      </c>
      <c r="H5081" s="8">
        <v>-100</v>
      </c>
      <c r="I5081" s="8">
        <f t="shared" si="181"/>
        <v>661.39</v>
      </c>
      <c r="J5081" s="12">
        <v>572000001</v>
      </c>
    </row>
    <row r="5082" spans="1:10" x14ac:dyDescent="0.3">
      <c r="C5082" s="9"/>
      <c r="D5082" s="10">
        <v>45128</v>
      </c>
      <c r="E5082" t="s">
        <v>4425</v>
      </c>
      <c r="F5082" s="11" t="s">
        <v>4426</v>
      </c>
      <c r="G5082" s="8">
        <v>0</v>
      </c>
      <c r="H5082" s="8">
        <v>661.39</v>
      </c>
      <c r="I5082" s="8">
        <f t="shared" si="181"/>
        <v>0</v>
      </c>
      <c r="J5082" s="12">
        <v>572000001</v>
      </c>
    </row>
    <row r="5083" spans="1:10" x14ac:dyDescent="0.3">
      <c r="E5083" s="4" t="s">
        <v>12</v>
      </c>
      <c r="G5083" s="8">
        <f>SUM(G5075:G5082)</f>
        <v>1053.25</v>
      </c>
      <c r="H5083" s="8">
        <f>SUM(H5075:H5082)</f>
        <v>1053.25</v>
      </c>
      <c r="I5083" s="8">
        <f>G5083-H5083</f>
        <v>0</v>
      </c>
    </row>
    <row r="5085" spans="1:10" x14ac:dyDescent="0.3">
      <c r="A5085" s="5">
        <v>430000511</v>
      </c>
      <c r="B5085" s="6" t="s">
        <v>4427</v>
      </c>
      <c r="C5085" s="7"/>
      <c r="D5085" s="7"/>
      <c r="E5085" s="7"/>
      <c r="F5085" s="7"/>
      <c r="G5085" s="7"/>
      <c r="H5085" s="7"/>
      <c r="I5085" s="7"/>
      <c r="J5085" s="7"/>
    </row>
    <row r="5086" spans="1:10" x14ac:dyDescent="0.3">
      <c r="C5086" s="9"/>
      <c r="D5086" s="10">
        <v>45049</v>
      </c>
      <c r="E5086" t="s">
        <v>4428</v>
      </c>
      <c r="F5086" s="11" t="s">
        <v>4429</v>
      </c>
      <c r="G5086" s="8">
        <v>3457.31</v>
      </c>
      <c r="H5086" s="8">
        <v>0</v>
      </c>
      <c r="I5086" s="8">
        <f>G5086-H5086</f>
        <v>3457.31</v>
      </c>
      <c r="J5086" s="12"/>
    </row>
    <row r="5087" spans="1:10" x14ac:dyDescent="0.3">
      <c r="C5087" s="9"/>
      <c r="D5087" s="10">
        <v>45050</v>
      </c>
      <c r="E5087" t="s">
        <v>4430</v>
      </c>
      <c r="F5087" s="11" t="s">
        <v>4431</v>
      </c>
      <c r="G5087" s="8">
        <v>1322.95</v>
      </c>
      <c r="H5087" s="8">
        <v>0</v>
      </c>
      <c r="I5087" s="8">
        <f t="shared" ref="I5087:I5096" si="182">G5087-H5087+I5086</f>
        <v>4780.26</v>
      </c>
      <c r="J5087" s="12"/>
    </row>
    <row r="5088" spans="1:10" x14ac:dyDescent="0.3">
      <c r="C5088" s="9"/>
      <c r="D5088" s="10">
        <v>45057</v>
      </c>
      <c r="E5088" t="s">
        <v>4432</v>
      </c>
      <c r="F5088" s="11" t="s">
        <v>4433</v>
      </c>
      <c r="G5088" s="8">
        <v>-600</v>
      </c>
      <c r="H5088" s="8">
        <v>0</v>
      </c>
      <c r="I5088" s="8">
        <f t="shared" si="182"/>
        <v>4180.26</v>
      </c>
      <c r="J5088" s="12"/>
    </row>
    <row r="5089" spans="1:10" x14ac:dyDescent="0.3">
      <c r="C5089" s="9"/>
      <c r="D5089" s="10">
        <v>45058</v>
      </c>
      <c r="E5089" t="s">
        <v>4434</v>
      </c>
      <c r="F5089" s="11" t="s">
        <v>4435</v>
      </c>
      <c r="G5089" s="8">
        <v>-600</v>
      </c>
      <c r="H5089" s="8">
        <v>0</v>
      </c>
      <c r="I5089" s="8">
        <f t="shared" si="182"/>
        <v>3580.26</v>
      </c>
      <c r="J5089" s="12"/>
    </row>
    <row r="5090" spans="1:10" x14ac:dyDescent="0.3">
      <c r="C5090" s="9"/>
      <c r="D5090" s="10">
        <v>45077</v>
      </c>
      <c r="E5090" t="s">
        <v>4436</v>
      </c>
      <c r="F5090" s="11" t="s">
        <v>4437</v>
      </c>
      <c r="G5090" s="8">
        <v>1350.73</v>
      </c>
      <c r="H5090" s="8">
        <v>0</v>
      </c>
      <c r="I5090" s="8">
        <f t="shared" si="182"/>
        <v>4930.99</v>
      </c>
      <c r="J5090" s="12"/>
    </row>
    <row r="5091" spans="1:10" x14ac:dyDescent="0.3">
      <c r="C5091" s="9"/>
      <c r="D5091" s="10">
        <v>45112</v>
      </c>
      <c r="E5091" t="s">
        <v>4428</v>
      </c>
      <c r="F5091" s="11" t="s">
        <v>4429</v>
      </c>
      <c r="G5091" s="8">
        <v>0</v>
      </c>
      <c r="H5091" s="8">
        <v>3457.31</v>
      </c>
      <c r="I5091" s="8">
        <f t="shared" si="182"/>
        <v>1473.6799999999998</v>
      </c>
      <c r="J5091" s="12">
        <v>572000001</v>
      </c>
    </row>
    <row r="5092" spans="1:10" x14ac:dyDescent="0.3">
      <c r="C5092" s="9"/>
      <c r="D5092" s="10">
        <v>45112</v>
      </c>
      <c r="E5092" t="s">
        <v>4432</v>
      </c>
      <c r="F5092" s="11" t="s">
        <v>4433</v>
      </c>
      <c r="G5092" s="8">
        <v>0</v>
      </c>
      <c r="H5092" s="8">
        <v>-600</v>
      </c>
      <c r="I5092" s="8">
        <f t="shared" si="182"/>
        <v>2073.6799999999998</v>
      </c>
      <c r="J5092" s="12">
        <v>572000001</v>
      </c>
    </row>
    <row r="5093" spans="1:10" x14ac:dyDescent="0.3">
      <c r="C5093" s="9"/>
      <c r="D5093" s="10">
        <v>45112</v>
      </c>
      <c r="E5093" t="s">
        <v>4434</v>
      </c>
      <c r="F5093" s="11" t="s">
        <v>4435</v>
      </c>
      <c r="G5093" s="8">
        <v>0</v>
      </c>
      <c r="H5093" s="8">
        <v>-600</v>
      </c>
      <c r="I5093" s="8">
        <f t="shared" si="182"/>
        <v>2673.68</v>
      </c>
      <c r="J5093" s="12">
        <v>572000001</v>
      </c>
    </row>
    <row r="5094" spans="1:10" x14ac:dyDescent="0.3">
      <c r="C5094" s="9"/>
      <c r="D5094" s="10">
        <v>45112</v>
      </c>
      <c r="E5094" t="s">
        <v>4430</v>
      </c>
      <c r="F5094" s="11" t="s">
        <v>4431</v>
      </c>
      <c r="G5094" s="8">
        <v>0</v>
      </c>
      <c r="H5094" s="8">
        <v>1322.95</v>
      </c>
      <c r="I5094" s="8">
        <f t="shared" si="182"/>
        <v>1350.7299999999998</v>
      </c>
      <c r="J5094" s="12">
        <v>572000001</v>
      </c>
    </row>
    <row r="5095" spans="1:10" x14ac:dyDescent="0.3">
      <c r="C5095" s="9"/>
      <c r="D5095" s="10">
        <v>45112</v>
      </c>
      <c r="E5095" t="s">
        <v>4436</v>
      </c>
      <c r="F5095" s="11" t="s">
        <v>4437</v>
      </c>
      <c r="G5095" s="8">
        <v>0</v>
      </c>
      <c r="H5095" s="8">
        <v>1350.73</v>
      </c>
      <c r="I5095" s="8">
        <f t="shared" si="182"/>
        <v>0</v>
      </c>
      <c r="J5095" s="12">
        <v>572000001</v>
      </c>
    </row>
    <row r="5096" spans="1:10" x14ac:dyDescent="0.3">
      <c r="C5096" s="9"/>
      <c r="D5096" s="10">
        <v>45137</v>
      </c>
      <c r="E5096" t="s">
        <v>4438</v>
      </c>
      <c r="F5096" s="11" t="s">
        <v>4439</v>
      </c>
      <c r="G5096" s="8">
        <v>1217.53</v>
      </c>
      <c r="H5096" s="8">
        <v>0</v>
      </c>
      <c r="I5096" s="8">
        <f t="shared" si="182"/>
        <v>1217.53</v>
      </c>
      <c r="J5096" s="12"/>
    </row>
    <row r="5097" spans="1:10" x14ac:dyDescent="0.3">
      <c r="E5097" s="4" t="s">
        <v>12</v>
      </c>
      <c r="G5097" s="8">
        <f>SUM(G5086:G5096)</f>
        <v>6148.5199999999995</v>
      </c>
      <c r="H5097" s="8">
        <f>SUM(H5086:H5096)</f>
        <v>4930.99</v>
      </c>
      <c r="I5097" s="8">
        <f>G5097-H5097</f>
        <v>1217.5299999999997</v>
      </c>
    </row>
    <row r="5099" spans="1:10" x14ac:dyDescent="0.3">
      <c r="A5099" s="5">
        <v>430000512</v>
      </c>
      <c r="B5099" s="6" t="s">
        <v>4440</v>
      </c>
      <c r="C5099" s="7"/>
      <c r="D5099" s="7"/>
      <c r="E5099" s="7"/>
      <c r="F5099" s="7"/>
      <c r="G5099" s="7"/>
      <c r="H5099" s="7"/>
      <c r="I5099" s="7"/>
      <c r="J5099" s="7"/>
    </row>
    <row r="5100" spans="1:10" x14ac:dyDescent="0.3">
      <c r="C5100" s="9"/>
      <c r="D5100" s="10">
        <v>45050</v>
      </c>
      <c r="E5100" t="s">
        <v>4441</v>
      </c>
      <c r="F5100" s="11" t="s">
        <v>4442</v>
      </c>
      <c r="G5100" s="8">
        <v>489.6</v>
      </c>
      <c r="H5100" s="8">
        <v>0</v>
      </c>
      <c r="I5100" s="8">
        <f>G5100-H5100</f>
        <v>489.6</v>
      </c>
      <c r="J5100" s="12"/>
    </row>
    <row r="5101" spans="1:10" x14ac:dyDescent="0.3">
      <c r="C5101" s="9"/>
      <c r="D5101" s="10">
        <v>45064</v>
      </c>
      <c r="E5101" t="s">
        <v>4441</v>
      </c>
      <c r="F5101" s="11" t="s">
        <v>4442</v>
      </c>
      <c r="G5101" s="8">
        <v>0</v>
      </c>
      <c r="H5101" s="8">
        <v>489.6</v>
      </c>
      <c r="I5101" s="8">
        <f>G5101-H5101+I5100</f>
        <v>0</v>
      </c>
      <c r="J5101" s="12">
        <v>572000001</v>
      </c>
    </row>
    <row r="5102" spans="1:10" x14ac:dyDescent="0.3">
      <c r="C5102" s="9"/>
      <c r="D5102" s="10">
        <v>45140</v>
      </c>
      <c r="E5102" t="s">
        <v>4443</v>
      </c>
      <c r="F5102" s="11" t="s">
        <v>4444</v>
      </c>
      <c r="G5102" s="8">
        <v>1135.72</v>
      </c>
      <c r="H5102" s="8">
        <v>0</v>
      </c>
      <c r="I5102" s="8">
        <f>G5102-H5102+I5101</f>
        <v>1135.72</v>
      </c>
      <c r="J5102" s="12"/>
    </row>
    <row r="5103" spans="1:10" x14ac:dyDescent="0.3">
      <c r="E5103" s="4" t="s">
        <v>12</v>
      </c>
      <c r="G5103" s="8">
        <f>SUM(G5100:G5102)</f>
        <v>1625.3200000000002</v>
      </c>
      <c r="H5103" s="8">
        <f>SUM(H5100:H5102)</f>
        <v>489.6</v>
      </c>
      <c r="I5103" s="8">
        <f>G5103-H5103</f>
        <v>1135.7200000000003</v>
      </c>
    </row>
    <row r="5105" spans="1:10" x14ac:dyDescent="0.3">
      <c r="A5105" s="5">
        <v>430000513</v>
      </c>
      <c r="B5105" s="6" t="s">
        <v>4445</v>
      </c>
      <c r="C5105" s="7"/>
      <c r="D5105" s="7"/>
      <c r="E5105" s="7"/>
      <c r="F5105" s="7"/>
      <c r="G5105" s="7"/>
      <c r="H5105" s="7"/>
      <c r="I5105" s="7"/>
      <c r="J5105" s="7"/>
    </row>
    <row r="5106" spans="1:10" x14ac:dyDescent="0.3">
      <c r="C5106" s="9"/>
      <c r="D5106" s="10">
        <v>45050</v>
      </c>
      <c r="E5106" t="s">
        <v>4446</v>
      </c>
      <c r="F5106" s="11" t="s">
        <v>4447</v>
      </c>
      <c r="G5106" s="8">
        <v>190.08</v>
      </c>
      <c r="H5106" s="8">
        <v>0</v>
      </c>
      <c r="I5106" s="8">
        <f>G5106-H5106</f>
        <v>190.08</v>
      </c>
      <c r="J5106" s="12"/>
    </row>
    <row r="5107" spans="1:10" x14ac:dyDescent="0.3">
      <c r="E5107" s="4" t="s">
        <v>12</v>
      </c>
      <c r="G5107" s="8">
        <f>G5106</f>
        <v>190.08</v>
      </c>
      <c r="H5107" s="8">
        <f>H5106</f>
        <v>0</v>
      </c>
      <c r="I5107" s="8">
        <f>G5107-H5107</f>
        <v>190.08</v>
      </c>
    </row>
    <row r="5109" spans="1:10" x14ac:dyDescent="0.3">
      <c r="A5109" s="5">
        <v>430000514</v>
      </c>
      <c r="B5109" s="6" t="s">
        <v>4448</v>
      </c>
      <c r="C5109" s="7"/>
      <c r="D5109" s="7"/>
      <c r="E5109" s="7"/>
      <c r="F5109" s="7"/>
      <c r="G5109" s="7"/>
      <c r="H5109" s="7"/>
      <c r="I5109" s="7"/>
      <c r="J5109" s="7"/>
    </row>
    <row r="5110" spans="1:10" x14ac:dyDescent="0.3">
      <c r="C5110" s="9"/>
      <c r="D5110" s="10">
        <v>45054</v>
      </c>
      <c r="E5110" t="s">
        <v>4449</v>
      </c>
      <c r="F5110" s="11" t="s">
        <v>4450</v>
      </c>
      <c r="G5110" s="8">
        <v>926.3</v>
      </c>
      <c r="H5110" s="8">
        <v>0</v>
      </c>
      <c r="I5110" s="8">
        <f>G5110-H5110</f>
        <v>926.3</v>
      </c>
      <c r="J5110" s="12"/>
    </row>
    <row r="5111" spans="1:10" x14ac:dyDescent="0.3">
      <c r="C5111" s="9"/>
      <c r="D5111" s="10">
        <v>45080</v>
      </c>
      <c r="E5111" t="s">
        <v>4449</v>
      </c>
      <c r="F5111" s="11" t="s">
        <v>4450</v>
      </c>
      <c r="G5111" s="8">
        <v>0</v>
      </c>
      <c r="H5111" s="8">
        <v>926.3</v>
      </c>
      <c r="I5111" s="8">
        <f>G5111-H5111+I5110</f>
        <v>0</v>
      </c>
      <c r="J5111" s="12">
        <v>572000001</v>
      </c>
    </row>
    <row r="5112" spans="1:10" x14ac:dyDescent="0.3">
      <c r="E5112" s="4" t="s">
        <v>12</v>
      </c>
      <c r="G5112" s="8">
        <f>SUM(G5110:G5111)</f>
        <v>926.3</v>
      </c>
      <c r="H5112" s="8">
        <f>SUM(H5110:H5111)</f>
        <v>926.3</v>
      </c>
      <c r="I5112" s="8">
        <f>G5112-H5112</f>
        <v>0</v>
      </c>
    </row>
    <row r="5114" spans="1:10" x14ac:dyDescent="0.3">
      <c r="A5114" s="5">
        <v>430000515</v>
      </c>
      <c r="B5114" s="6" t="s">
        <v>4451</v>
      </c>
      <c r="C5114" s="7"/>
      <c r="D5114" s="7"/>
      <c r="E5114" s="7"/>
      <c r="F5114" s="7"/>
      <c r="G5114" s="7"/>
      <c r="H5114" s="7"/>
      <c r="I5114" s="7"/>
      <c r="J5114" s="7"/>
    </row>
    <row r="5115" spans="1:10" x14ac:dyDescent="0.3">
      <c r="C5115" s="9"/>
      <c r="D5115" s="10">
        <v>45054</v>
      </c>
      <c r="E5115" t="s">
        <v>4452</v>
      </c>
      <c r="F5115" s="11" t="s">
        <v>4453</v>
      </c>
      <c r="G5115" s="8">
        <v>416.65</v>
      </c>
      <c r="H5115" s="8">
        <v>0</v>
      </c>
      <c r="I5115" s="8">
        <f>G5115-H5115</f>
        <v>416.65</v>
      </c>
      <c r="J5115" s="12"/>
    </row>
    <row r="5116" spans="1:10" x14ac:dyDescent="0.3">
      <c r="C5116" s="9"/>
      <c r="D5116" s="10">
        <v>45055</v>
      </c>
      <c r="E5116" t="s">
        <v>4452</v>
      </c>
      <c r="F5116" s="11" t="s">
        <v>4453</v>
      </c>
      <c r="G5116" s="8">
        <v>0</v>
      </c>
      <c r="H5116" s="8">
        <v>416.65</v>
      </c>
      <c r="I5116" s="8">
        <f>G5116-H5116+I5115</f>
        <v>0</v>
      </c>
      <c r="J5116" s="12">
        <v>572000001</v>
      </c>
    </row>
    <row r="5117" spans="1:10" x14ac:dyDescent="0.3">
      <c r="E5117" s="4" t="s">
        <v>12</v>
      </c>
      <c r="G5117" s="8">
        <f>SUM(G5115:G5116)</f>
        <v>416.65</v>
      </c>
      <c r="H5117" s="8">
        <f>SUM(H5115:H5116)</f>
        <v>416.65</v>
      </c>
      <c r="I5117" s="8">
        <f>G5117-H5117</f>
        <v>0</v>
      </c>
    </row>
    <row r="5119" spans="1:10" x14ac:dyDescent="0.3">
      <c r="A5119" s="5">
        <v>430000516</v>
      </c>
      <c r="B5119" s="6" t="s">
        <v>4454</v>
      </c>
      <c r="C5119" s="7"/>
      <c r="D5119" s="7"/>
      <c r="E5119" s="7"/>
      <c r="F5119" s="7"/>
      <c r="G5119" s="7"/>
      <c r="H5119" s="7"/>
      <c r="I5119" s="7"/>
      <c r="J5119" s="7"/>
    </row>
    <row r="5120" spans="1:10" x14ac:dyDescent="0.3">
      <c r="C5120" s="9"/>
      <c r="D5120" s="10">
        <v>45054</v>
      </c>
      <c r="E5120" t="s">
        <v>4455</v>
      </c>
      <c r="F5120" s="11" t="s">
        <v>4456</v>
      </c>
      <c r="G5120" s="8">
        <v>1509.75</v>
      </c>
      <c r="H5120" s="8">
        <v>0</v>
      </c>
      <c r="I5120" s="8">
        <f>G5120-H5120</f>
        <v>1509.75</v>
      </c>
      <c r="J5120" s="12"/>
    </row>
    <row r="5121" spans="1:10" x14ac:dyDescent="0.3">
      <c r="C5121" s="9"/>
      <c r="D5121" s="10">
        <v>45055</v>
      </c>
      <c r="E5121" t="s">
        <v>4457</v>
      </c>
      <c r="F5121" s="11" t="s">
        <v>4458</v>
      </c>
      <c r="G5121" s="8">
        <v>2034.58</v>
      </c>
      <c r="H5121" s="8">
        <v>0</v>
      </c>
      <c r="I5121" s="8">
        <f>G5121-H5121+I5120</f>
        <v>3544.33</v>
      </c>
      <c r="J5121" s="12"/>
    </row>
    <row r="5122" spans="1:10" x14ac:dyDescent="0.3">
      <c r="C5122" s="9"/>
      <c r="D5122" s="10">
        <v>45057</v>
      </c>
      <c r="E5122" t="s">
        <v>4455</v>
      </c>
      <c r="F5122" s="11" t="s">
        <v>4456</v>
      </c>
      <c r="G5122" s="8">
        <v>0</v>
      </c>
      <c r="H5122" s="8">
        <v>1509.75</v>
      </c>
      <c r="I5122" s="8">
        <f>G5122-H5122+I5121</f>
        <v>2034.58</v>
      </c>
      <c r="J5122" s="12">
        <v>572000001</v>
      </c>
    </row>
    <row r="5123" spans="1:10" x14ac:dyDescent="0.3">
      <c r="C5123" s="9"/>
      <c r="D5123" s="10">
        <v>45057</v>
      </c>
      <c r="E5123" t="s">
        <v>4457</v>
      </c>
      <c r="F5123" s="11" t="s">
        <v>4458</v>
      </c>
      <c r="G5123" s="8">
        <v>0</v>
      </c>
      <c r="H5123" s="8">
        <v>2034.58</v>
      </c>
      <c r="I5123" s="8">
        <f>G5123-H5123+I5122</f>
        <v>0</v>
      </c>
      <c r="J5123" s="12">
        <v>572000001</v>
      </c>
    </row>
    <row r="5124" spans="1:10" x14ac:dyDescent="0.3">
      <c r="E5124" s="4" t="s">
        <v>12</v>
      </c>
      <c r="G5124" s="8">
        <f>SUM(G5120:G5123)</f>
        <v>3544.33</v>
      </c>
      <c r="H5124" s="8">
        <f>SUM(H5120:H5123)</f>
        <v>3544.33</v>
      </c>
      <c r="I5124" s="8">
        <f>G5124-H5124</f>
        <v>0</v>
      </c>
    </row>
    <row r="5126" spans="1:10" x14ac:dyDescent="0.3">
      <c r="A5126" s="5">
        <v>430000517</v>
      </c>
      <c r="B5126" s="6" t="s">
        <v>1939</v>
      </c>
      <c r="C5126" s="7"/>
      <c r="D5126" s="7"/>
      <c r="E5126" s="7"/>
      <c r="F5126" s="7"/>
      <c r="G5126" s="7"/>
      <c r="H5126" s="7"/>
      <c r="I5126" s="7"/>
      <c r="J5126" s="7"/>
    </row>
    <row r="5127" spans="1:10" x14ac:dyDescent="0.3">
      <c r="C5127" s="9"/>
      <c r="D5127" s="10">
        <v>45055</v>
      </c>
      <c r="E5127" t="s">
        <v>4459</v>
      </c>
      <c r="F5127" s="11" t="s">
        <v>4460</v>
      </c>
      <c r="G5127" s="8">
        <v>253.08</v>
      </c>
      <c r="H5127" s="8">
        <v>0</v>
      </c>
      <c r="I5127" s="8">
        <f>G5127-H5127</f>
        <v>253.08</v>
      </c>
      <c r="J5127" s="12"/>
    </row>
    <row r="5128" spans="1:10" x14ac:dyDescent="0.3">
      <c r="C5128" s="9"/>
      <c r="D5128" s="10">
        <v>45055</v>
      </c>
      <c r="E5128" t="s">
        <v>4459</v>
      </c>
      <c r="F5128" s="11" t="s">
        <v>4460</v>
      </c>
      <c r="G5128" s="8">
        <v>0</v>
      </c>
      <c r="H5128" s="8">
        <v>253.08</v>
      </c>
      <c r="I5128" s="8">
        <f t="shared" ref="I5128:I5136" si="183">G5128-H5128+I5127</f>
        <v>0</v>
      </c>
      <c r="J5128" s="12">
        <v>572000002</v>
      </c>
    </row>
    <row r="5129" spans="1:10" x14ac:dyDescent="0.3">
      <c r="C5129" s="9"/>
      <c r="D5129" s="10">
        <v>45110</v>
      </c>
      <c r="E5129" t="s">
        <v>4461</v>
      </c>
      <c r="F5129" s="11" t="s">
        <v>4462</v>
      </c>
      <c r="G5129" s="8">
        <v>225.07</v>
      </c>
      <c r="H5129" s="8">
        <v>0</v>
      </c>
      <c r="I5129" s="8">
        <f t="shared" si="183"/>
        <v>225.07</v>
      </c>
      <c r="J5129" s="12"/>
    </row>
    <row r="5130" spans="1:10" x14ac:dyDescent="0.3">
      <c r="C5130" s="9"/>
      <c r="D5130" s="10">
        <v>45121</v>
      </c>
      <c r="E5130" t="s">
        <v>4461</v>
      </c>
      <c r="F5130" s="11" t="s">
        <v>4462</v>
      </c>
      <c r="G5130" s="8">
        <v>0</v>
      </c>
      <c r="H5130" s="8">
        <v>225.07</v>
      </c>
      <c r="I5130" s="8">
        <f t="shared" si="183"/>
        <v>0</v>
      </c>
      <c r="J5130" s="12">
        <v>572000001</v>
      </c>
    </row>
    <row r="5131" spans="1:10" x14ac:dyDescent="0.3">
      <c r="C5131" s="9"/>
      <c r="D5131" s="10">
        <v>45140</v>
      </c>
      <c r="E5131" t="s">
        <v>4463</v>
      </c>
      <c r="F5131" s="11" t="s">
        <v>4464</v>
      </c>
      <c r="G5131" s="8">
        <v>221.35</v>
      </c>
      <c r="H5131" s="8">
        <v>0</v>
      </c>
      <c r="I5131" s="8">
        <f t="shared" si="183"/>
        <v>221.35</v>
      </c>
      <c r="J5131" s="12"/>
    </row>
    <row r="5132" spans="1:10" x14ac:dyDescent="0.3">
      <c r="C5132" s="9"/>
      <c r="D5132" s="10">
        <v>45141</v>
      </c>
      <c r="E5132" t="s">
        <v>4463</v>
      </c>
      <c r="F5132" s="11" t="s">
        <v>4464</v>
      </c>
      <c r="G5132" s="8">
        <v>0</v>
      </c>
      <c r="H5132" s="8">
        <v>221.35</v>
      </c>
      <c r="I5132" s="8">
        <f t="shared" si="183"/>
        <v>0</v>
      </c>
      <c r="J5132" s="12">
        <v>572000001</v>
      </c>
    </row>
    <row r="5133" spans="1:10" x14ac:dyDescent="0.3">
      <c r="C5133" s="9"/>
      <c r="D5133" s="10">
        <v>45161</v>
      </c>
      <c r="E5133" t="s">
        <v>4465</v>
      </c>
      <c r="F5133" s="11" t="s">
        <v>4466</v>
      </c>
      <c r="G5133" s="8">
        <v>322.77999999999997</v>
      </c>
      <c r="H5133" s="8">
        <v>0</v>
      </c>
      <c r="I5133" s="8">
        <f t="shared" si="183"/>
        <v>322.77999999999997</v>
      </c>
      <c r="J5133" s="12"/>
    </row>
    <row r="5134" spans="1:10" x14ac:dyDescent="0.3">
      <c r="C5134" s="9"/>
      <c r="D5134" s="10">
        <v>45162</v>
      </c>
      <c r="E5134" t="s">
        <v>4467</v>
      </c>
      <c r="F5134" s="11" t="s">
        <v>4468</v>
      </c>
      <c r="G5134" s="8">
        <v>15.93</v>
      </c>
      <c r="H5134" s="8">
        <v>0</v>
      </c>
      <c r="I5134" s="8">
        <f t="shared" si="183"/>
        <v>338.71</v>
      </c>
      <c r="J5134" s="12"/>
    </row>
    <row r="5135" spans="1:10" x14ac:dyDescent="0.3">
      <c r="C5135" s="9"/>
      <c r="D5135" s="10">
        <v>45163</v>
      </c>
      <c r="E5135" t="s">
        <v>4465</v>
      </c>
      <c r="F5135" s="11" t="s">
        <v>4466</v>
      </c>
      <c r="G5135" s="8">
        <v>0</v>
      </c>
      <c r="H5135" s="8">
        <v>322.77999999999997</v>
      </c>
      <c r="I5135" s="8">
        <f t="shared" si="183"/>
        <v>15.930000000000007</v>
      </c>
      <c r="J5135" s="12">
        <v>572000001</v>
      </c>
    </row>
    <row r="5136" spans="1:10" x14ac:dyDescent="0.3">
      <c r="C5136" s="9"/>
      <c r="D5136" s="10">
        <v>45163</v>
      </c>
      <c r="E5136" t="s">
        <v>4467</v>
      </c>
      <c r="F5136" s="11" t="s">
        <v>4468</v>
      </c>
      <c r="G5136" s="8">
        <v>0</v>
      </c>
      <c r="H5136" s="8">
        <v>15.93</v>
      </c>
      <c r="I5136" s="8">
        <f t="shared" si="183"/>
        <v>0</v>
      </c>
      <c r="J5136" s="12">
        <v>572000001</v>
      </c>
    </row>
    <row r="5137" spans="1:10" x14ac:dyDescent="0.3">
      <c r="E5137" s="4" t="s">
        <v>12</v>
      </c>
      <c r="G5137" s="8">
        <f>SUM(G5127:G5136)</f>
        <v>1038.21</v>
      </c>
      <c r="H5137" s="8">
        <f>SUM(H5127:H5136)</f>
        <v>1038.21</v>
      </c>
      <c r="I5137" s="8">
        <f>G5137-H5137</f>
        <v>0</v>
      </c>
    </row>
    <row r="5139" spans="1:10" x14ac:dyDescent="0.3">
      <c r="A5139" s="5">
        <v>430000518</v>
      </c>
      <c r="B5139" s="6" t="s">
        <v>4469</v>
      </c>
      <c r="C5139" s="7"/>
      <c r="D5139" s="7"/>
      <c r="E5139" s="7"/>
      <c r="F5139" s="7"/>
      <c r="G5139" s="7"/>
      <c r="H5139" s="7"/>
      <c r="I5139" s="7"/>
      <c r="J5139" s="7"/>
    </row>
    <row r="5140" spans="1:10" x14ac:dyDescent="0.3">
      <c r="C5140" s="9"/>
      <c r="D5140" s="10">
        <v>45055</v>
      </c>
      <c r="E5140" t="s">
        <v>4470</v>
      </c>
      <c r="F5140" s="11" t="s">
        <v>4471</v>
      </c>
      <c r="G5140" s="8">
        <v>917.17</v>
      </c>
      <c r="H5140" s="8">
        <v>0</v>
      </c>
      <c r="I5140" s="8">
        <f>G5140-H5140</f>
        <v>917.17</v>
      </c>
      <c r="J5140" s="12"/>
    </row>
    <row r="5141" spans="1:10" x14ac:dyDescent="0.3">
      <c r="E5141" s="4" t="s">
        <v>12</v>
      </c>
      <c r="G5141" s="8">
        <f>G5140</f>
        <v>917.17</v>
      </c>
      <c r="H5141" s="8">
        <f>H5140</f>
        <v>0</v>
      </c>
      <c r="I5141" s="8">
        <f>G5141-H5141</f>
        <v>917.17</v>
      </c>
    </row>
    <row r="5143" spans="1:10" x14ac:dyDescent="0.3">
      <c r="A5143" s="5">
        <v>430000519</v>
      </c>
      <c r="B5143" s="6" t="s">
        <v>4472</v>
      </c>
      <c r="C5143" s="7"/>
      <c r="D5143" s="7"/>
      <c r="E5143" s="7"/>
      <c r="F5143" s="7"/>
      <c r="G5143" s="7"/>
      <c r="H5143" s="7"/>
      <c r="I5143" s="7"/>
      <c r="J5143" s="7"/>
    </row>
    <row r="5144" spans="1:10" x14ac:dyDescent="0.3">
      <c r="C5144" s="9"/>
      <c r="D5144" s="10">
        <v>45055</v>
      </c>
      <c r="E5144" t="s">
        <v>4473</v>
      </c>
      <c r="F5144" s="11" t="s">
        <v>4474</v>
      </c>
      <c r="G5144" s="8">
        <v>993.6</v>
      </c>
      <c r="H5144" s="8">
        <v>0</v>
      </c>
      <c r="I5144" s="8">
        <f>G5144-H5144</f>
        <v>993.6</v>
      </c>
      <c r="J5144" s="12"/>
    </row>
    <row r="5145" spans="1:10" x14ac:dyDescent="0.3">
      <c r="C5145" s="9"/>
      <c r="D5145" s="10">
        <v>45062</v>
      </c>
      <c r="E5145" t="s">
        <v>4475</v>
      </c>
      <c r="F5145" s="11" t="s">
        <v>4476</v>
      </c>
      <c r="G5145" s="8">
        <v>955.68</v>
      </c>
      <c r="H5145" s="8">
        <v>0</v>
      </c>
      <c r="I5145" s="8">
        <f>G5145-H5145+I5144</f>
        <v>1949.28</v>
      </c>
      <c r="J5145" s="12"/>
    </row>
    <row r="5146" spans="1:10" x14ac:dyDescent="0.3">
      <c r="C5146" s="9"/>
      <c r="D5146" s="10">
        <v>45116</v>
      </c>
      <c r="E5146" t="s">
        <v>4477</v>
      </c>
      <c r="F5146" s="11" t="s">
        <v>4478</v>
      </c>
      <c r="G5146" s="8">
        <v>1270.8</v>
      </c>
      <c r="H5146" s="8">
        <v>0</v>
      </c>
      <c r="I5146" s="8">
        <f>G5146-H5146+I5145</f>
        <v>3220.08</v>
      </c>
      <c r="J5146" s="12"/>
    </row>
    <row r="5147" spans="1:10" x14ac:dyDescent="0.3">
      <c r="E5147" s="4" t="s">
        <v>12</v>
      </c>
      <c r="G5147" s="8">
        <f>SUM(G5144:G5146)</f>
        <v>3220.08</v>
      </c>
      <c r="H5147" s="8">
        <f>SUM(H5144:H5146)</f>
        <v>0</v>
      </c>
      <c r="I5147" s="8">
        <f>G5147-H5147</f>
        <v>3220.08</v>
      </c>
    </row>
    <row r="5149" spans="1:10" x14ac:dyDescent="0.3">
      <c r="A5149" s="5">
        <v>430000520</v>
      </c>
      <c r="B5149" s="6" t="s">
        <v>4479</v>
      </c>
      <c r="C5149" s="7"/>
      <c r="D5149" s="7"/>
      <c r="E5149" s="7"/>
      <c r="F5149" s="7"/>
      <c r="G5149" s="7"/>
      <c r="H5149" s="7"/>
      <c r="I5149" s="7"/>
      <c r="J5149" s="7"/>
    </row>
    <row r="5150" spans="1:10" x14ac:dyDescent="0.3">
      <c r="C5150" s="9"/>
      <c r="D5150" s="10">
        <v>45055</v>
      </c>
      <c r="E5150" t="s">
        <v>4480</v>
      </c>
      <c r="F5150" s="11" t="s">
        <v>4481</v>
      </c>
      <c r="G5150" s="8">
        <v>223.29</v>
      </c>
      <c r="H5150" s="8">
        <v>0</v>
      </c>
      <c r="I5150" s="8">
        <f>G5150-H5150</f>
        <v>223.29</v>
      </c>
      <c r="J5150" s="12"/>
    </row>
    <row r="5151" spans="1:10" x14ac:dyDescent="0.3">
      <c r="C5151" s="9"/>
      <c r="D5151" s="10">
        <v>45103</v>
      </c>
      <c r="E5151" t="s">
        <v>4482</v>
      </c>
      <c r="F5151" s="11" t="s">
        <v>4483</v>
      </c>
      <c r="G5151" s="8">
        <v>-44.73</v>
      </c>
      <c r="H5151" s="8">
        <v>0</v>
      </c>
      <c r="I5151" s="8">
        <f>G5151-H5151+I5150</f>
        <v>178.56</v>
      </c>
      <c r="J5151" s="12"/>
    </row>
    <row r="5152" spans="1:10" x14ac:dyDescent="0.3">
      <c r="E5152" s="4" t="s">
        <v>12</v>
      </c>
      <c r="G5152" s="8">
        <f>SUM(G5150:G5151)</f>
        <v>178.56</v>
      </c>
      <c r="H5152" s="8">
        <f>SUM(H5150:H5151)</f>
        <v>0</v>
      </c>
      <c r="I5152" s="8">
        <f>G5152-H5152</f>
        <v>178.56</v>
      </c>
    </row>
    <row r="5154" spans="1:10" x14ac:dyDescent="0.3">
      <c r="A5154" s="5">
        <v>430000521</v>
      </c>
      <c r="B5154" s="6" t="s">
        <v>4484</v>
      </c>
      <c r="C5154" s="7"/>
      <c r="D5154" s="7"/>
      <c r="E5154" s="7"/>
      <c r="F5154" s="7"/>
      <c r="G5154" s="7"/>
      <c r="H5154" s="7"/>
      <c r="I5154" s="7"/>
      <c r="J5154" s="7"/>
    </row>
    <row r="5155" spans="1:10" x14ac:dyDescent="0.3">
      <c r="C5155" s="9"/>
      <c r="D5155" s="10">
        <v>45056</v>
      </c>
      <c r="E5155" t="s">
        <v>4485</v>
      </c>
      <c r="F5155" s="11" t="s">
        <v>4486</v>
      </c>
      <c r="G5155" s="8">
        <v>263.94</v>
      </c>
      <c r="H5155" s="8">
        <v>0</v>
      </c>
      <c r="I5155" s="8">
        <f>G5155-H5155</f>
        <v>263.94</v>
      </c>
      <c r="J5155" s="12"/>
    </row>
    <row r="5156" spans="1:10" x14ac:dyDescent="0.3">
      <c r="C5156" s="9"/>
      <c r="D5156" s="10">
        <v>45057</v>
      </c>
      <c r="E5156" t="s">
        <v>4485</v>
      </c>
      <c r="F5156" s="11" t="s">
        <v>4486</v>
      </c>
      <c r="G5156" s="8">
        <v>0</v>
      </c>
      <c r="H5156" s="8">
        <v>263.94</v>
      </c>
      <c r="I5156" s="8">
        <f>G5156-H5156+I5155</f>
        <v>0</v>
      </c>
      <c r="J5156" s="12">
        <v>572000001</v>
      </c>
    </row>
    <row r="5157" spans="1:10" x14ac:dyDescent="0.3">
      <c r="E5157" s="4" t="s">
        <v>12</v>
      </c>
      <c r="G5157" s="8">
        <f>SUM(G5155:G5156)</f>
        <v>263.94</v>
      </c>
      <c r="H5157" s="8">
        <f>SUM(H5155:H5156)</f>
        <v>263.94</v>
      </c>
      <c r="I5157" s="8">
        <f>G5157-H5157</f>
        <v>0</v>
      </c>
    </row>
    <row r="5159" spans="1:10" x14ac:dyDescent="0.3">
      <c r="A5159" s="5">
        <v>430000522</v>
      </c>
      <c r="B5159" s="6" t="s">
        <v>4487</v>
      </c>
      <c r="C5159" s="7"/>
      <c r="D5159" s="7"/>
      <c r="E5159" s="7"/>
      <c r="F5159" s="7"/>
      <c r="G5159" s="7"/>
      <c r="H5159" s="7"/>
      <c r="I5159" s="7"/>
      <c r="J5159" s="7"/>
    </row>
    <row r="5160" spans="1:10" x14ac:dyDescent="0.3">
      <c r="C5160" s="9"/>
      <c r="D5160" s="10">
        <v>45057</v>
      </c>
      <c r="E5160" t="s">
        <v>4488</v>
      </c>
      <c r="F5160" s="11" t="s">
        <v>4489</v>
      </c>
      <c r="G5160" s="8">
        <v>1688.79</v>
      </c>
      <c r="H5160" s="8">
        <v>0</v>
      </c>
      <c r="I5160" s="8">
        <f>G5160-H5160</f>
        <v>1688.79</v>
      </c>
      <c r="J5160" s="12">
        <v>700000002</v>
      </c>
    </row>
    <row r="5161" spans="1:10" x14ac:dyDescent="0.3">
      <c r="C5161" s="9"/>
      <c r="D5161" s="10">
        <v>45062</v>
      </c>
      <c r="E5161" t="s">
        <v>4488</v>
      </c>
      <c r="F5161" s="11" t="s">
        <v>4489</v>
      </c>
      <c r="G5161" s="8">
        <v>0</v>
      </c>
      <c r="H5161" s="8">
        <v>1688.79</v>
      </c>
      <c r="I5161" s="8">
        <f>G5161-H5161+I5160</f>
        <v>0</v>
      </c>
      <c r="J5161" s="12">
        <v>572000001</v>
      </c>
    </row>
    <row r="5162" spans="1:10" x14ac:dyDescent="0.3">
      <c r="C5162" s="9"/>
      <c r="D5162" s="10">
        <v>45130</v>
      </c>
      <c r="E5162" t="s">
        <v>4490</v>
      </c>
      <c r="F5162" s="11" t="s">
        <v>4491</v>
      </c>
      <c r="G5162" s="8">
        <v>2150.02</v>
      </c>
      <c r="H5162" s="8">
        <v>0</v>
      </c>
      <c r="I5162" s="8">
        <f>G5162-H5162+I5161</f>
        <v>2150.02</v>
      </c>
      <c r="J5162" s="12">
        <v>700000002</v>
      </c>
    </row>
    <row r="5163" spans="1:10" x14ac:dyDescent="0.3">
      <c r="E5163" s="4" t="s">
        <v>12</v>
      </c>
      <c r="G5163" s="8">
        <f>SUM(G5160:G5162)</f>
        <v>3838.81</v>
      </c>
      <c r="H5163" s="8">
        <f>SUM(H5160:H5162)</f>
        <v>1688.79</v>
      </c>
      <c r="I5163" s="8">
        <f>G5163-H5163</f>
        <v>2150.02</v>
      </c>
    </row>
    <row r="5165" spans="1:10" x14ac:dyDescent="0.3">
      <c r="A5165" s="5">
        <v>430000523</v>
      </c>
      <c r="B5165" s="6" t="s">
        <v>4492</v>
      </c>
      <c r="C5165" s="7"/>
      <c r="D5165" s="7"/>
      <c r="E5165" s="7"/>
      <c r="F5165" s="7"/>
      <c r="G5165" s="7"/>
      <c r="H5165" s="7"/>
      <c r="I5165" s="7"/>
      <c r="J5165" s="7"/>
    </row>
    <row r="5166" spans="1:10" x14ac:dyDescent="0.3">
      <c r="C5166" s="9"/>
      <c r="D5166" s="10">
        <v>45057</v>
      </c>
      <c r="E5166" t="s">
        <v>4493</v>
      </c>
      <c r="F5166" s="11" t="s">
        <v>4494</v>
      </c>
      <c r="G5166" s="8">
        <v>1376.9</v>
      </c>
      <c r="H5166" s="8">
        <v>0</v>
      </c>
      <c r="I5166" s="8">
        <f>G5166-H5166</f>
        <v>1376.9</v>
      </c>
      <c r="J5166" s="12"/>
    </row>
    <row r="5167" spans="1:10" x14ac:dyDescent="0.3">
      <c r="C5167" s="9"/>
      <c r="D5167" s="10">
        <v>45100</v>
      </c>
      <c r="E5167" t="s">
        <v>4495</v>
      </c>
      <c r="F5167" s="11" t="s">
        <v>4496</v>
      </c>
      <c r="G5167" s="8">
        <v>708.71</v>
      </c>
      <c r="H5167" s="8">
        <v>0</v>
      </c>
      <c r="I5167" s="8">
        <f>G5167-H5167+I5166</f>
        <v>2085.61</v>
      </c>
      <c r="J5167" s="12"/>
    </row>
    <row r="5168" spans="1:10" x14ac:dyDescent="0.3">
      <c r="C5168" s="9"/>
      <c r="D5168" s="10">
        <v>45147</v>
      </c>
      <c r="E5168" t="s">
        <v>4493</v>
      </c>
      <c r="F5168" s="11" t="s">
        <v>4494</v>
      </c>
      <c r="G5168" s="8">
        <v>0</v>
      </c>
      <c r="H5168" s="8">
        <v>1376.9</v>
      </c>
      <c r="I5168" s="8">
        <f>G5168-H5168+I5167</f>
        <v>708.71</v>
      </c>
      <c r="J5168" s="12">
        <v>572000002</v>
      </c>
    </row>
    <row r="5169" spans="1:10" x14ac:dyDescent="0.3">
      <c r="E5169" s="4" t="s">
        <v>12</v>
      </c>
      <c r="G5169" s="8">
        <f>SUM(G5166:G5168)</f>
        <v>2085.61</v>
      </c>
      <c r="H5169" s="8">
        <f>SUM(H5166:H5168)</f>
        <v>1376.9</v>
      </c>
      <c r="I5169" s="8">
        <f>G5169-H5169</f>
        <v>708.71</v>
      </c>
    </row>
    <row r="5171" spans="1:10" x14ac:dyDescent="0.3">
      <c r="A5171" s="5">
        <v>430000524</v>
      </c>
      <c r="B5171" s="6" t="s">
        <v>4497</v>
      </c>
      <c r="C5171" s="7"/>
      <c r="D5171" s="7"/>
      <c r="E5171" s="7"/>
      <c r="F5171" s="7"/>
      <c r="G5171" s="7"/>
      <c r="H5171" s="7"/>
      <c r="I5171" s="7"/>
      <c r="J5171" s="7"/>
    </row>
    <row r="5172" spans="1:10" x14ac:dyDescent="0.3">
      <c r="C5172" s="9"/>
      <c r="D5172" s="10">
        <v>45057</v>
      </c>
      <c r="E5172" t="s">
        <v>4498</v>
      </c>
      <c r="F5172" s="11" t="s">
        <v>4499</v>
      </c>
      <c r="G5172" s="8">
        <v>304.83</v>
      </c>
      <c r="H5172" s="8">
        <v>0</v>
      </c>
      <c r="I5172" s="8">
        <f>G5172-H5172</f>
        <v>304.83</v>
      </c>
      <c r="J5172" s="12"/>
    </row>
    <row r="5173" spans="1:10" x14ac:dyDescent="0.3">
      <c r="C5173" s="9"/>
      <c r="D5173" s="10">
        <v>45066</v>
      </c>
      <c r="E5173" t="s">
        <v>4498</v>
      </c>
      <c r="F5173" s="11" t="s">
        <v>4499</v>
      </c>
      <c r="G5173" s="8">
        <v>0</v>
      </c>
      <c r="H5173" s="8">
        <v>304.83</v>
      </c>
      <c r="I5173" s="8">
        <f>G5173-H5173+I5172</f>
        <v>0</v>
      </c>
      <c r="J5173" s="12">
        <v>572000001</v>
      </c>
    </row>
    <row r="5174" spans="1:10" x14ac:dyDescent="0.3">
      <c r="E5174" s="4" t="s">
        <v>12</v>
      </c>
      <c r="G5174" s="8">
        <f>SUM(G5172:G5173)</f>
        <v>304.83</v>
      </c>
      <c r="H5174" s="8">
        <f>SUM(H5172:H5173)</f>
        <v>304.83</v>
      </c>
      <c r="I5174" s="8">
        <f>G5174-H5174</f>
        <v>0</v>
      </c>
    </row>
    <row r="5176" spans="1:10" x14ac:dyDescent="0.3">
      <c r="A5176" s="5">
        <v>430000525</v>
      </c>
      <c r="B5176" s="6" t="s">
        <v>4500</v>
      </c>
      <c r="C5176" s="7"/>
      <c r="D5176" s="7"/>
      <c r="E5176" s="7"/>
      <c r="F5176" s="7"/>
      <c r="G5176" s="7"/>
      <c r="H5176" s="7"/>
      <c r="I5176" s="7"/>
      <c r="J5176" s="7"/>
    </row>
    <row r="5177" spans="1:10" x14ac:dyDescent="0.3">
      <c r="C5177" s="9"/>
      <c r="D5177" s="10">
        <v>45058</v>
      </c>
      <c r="E5177" t="s">
        <v>4501</v>
      </c>
      <c r="F5177" s="11" t="s">
        <v>4502</v>
      </c>
      <c r="G5177" s="8">
        <v>2164.61</v>
      </c>
      <c r="H5177" s="8">
        <v>0</v>
      </c>
      <c r="I5177" s="8">
        <f>G5177-H5177</f>
        <v>2164.61</v>
      </c>
      <c r="J5177" s="12"/>
    </row>
    <row r="5178" spans="1:10" x14ac:dyDescent="0.3">
      <c r="C5178" s="9"/>
      <c r="D5178" s="10">
        <v>45061</v>
      </c>
      <c r="E5178" t="s">
        <v>4501</v>
      </c>
      <c r="F5178" s="11" t="s">
        <v>4502</v>
      </c>
      <c r="G5178" s="8">
        <v>0</v>
      </c>
      <c r="H5178" s="8">
        <v>2164.61</v>
      </c>
      <c r="I5178" s="8">
        <f>G5178-H5178+I5177</f>
        <v>0</v>
      </c>
      <c r="J5178" s="12">
        <v>572000002</v>
      </c>
    </row>
    <row r="5179" spans="1:10" x14ac:dyDescent="0.3">
      <c r="E5179" s="4" t="s">
        <v>12</v>
      </c>
      <c r="G5179" s="8">
        <f>SUM(G5177:G5178)</f>
        <v>2164.61</v>
      </c>
      <c r="H5179" s="8">
        <f>SUM(H5177:H5178)</f>
        <v>2164.61</v>
      </c>
      <c r="I5179" s="8">
        <f>G5179-H5179</f>
        <v>0</v>
      </c>
    </row>
    <row r="5181" spans="1:10" x14ac:dyDescent="0.3">
      <c r="A5181" s="5">
        <v>430000526</v>
      </c>
      <c r="B5181" s="6" t="s">
        <v>4503</v>
      </c>
      <c r="C5181" s="7"/>
      <c r="D5181" s="7"/>
      <c r="E5181" s="7"/>
      <c r="F5181" s="7"/>
      <c r="G5181" s="7"/>
      <c r="H5181" s="7"/>
      <c r="I5181" s="7"/>
      <c r="J5181" s="7"/>
    </row>
    <row r="5182" spans="1:10" x14ac:dyDescent="0.3">
      <c r="C5182" s="9"/>
      <c r="D5182" s="10">
        <v>45061</v>
      </c>
      <c r="E5182" t="s">
        <v>4504</v>
      </c>
      <c r="F5182" s="11" t="s">
        <v>4505</v>
      </c>
      <c r="G5182" s="8">
        <v>778.2</v>
      </c>
      <c r="H5182" s="8">
        <v>0</v>
      </c>
      <c r="I5182" s="8">
        <f>G5182-H5182</f>
        <v>778.2</v>
      </c>
      <c r="J5182" s="12"/>
    </row>
    <row r="5183" spans="1:10" x14ac:dyDescent="0.3">
      <c r="E5183" s="4" t="s">
        <v>12</v>
      </c>
      <c r="G5183" s="8">
        <f>G5182</f>
        <v>778.2</v>
      </c>
      <c r="H5183" s="8">
        <f>H5182</f>
        <v>0</v>
      </c>
      <c r="I5183" s="8">
        <f>G5183-H5183</f>
        <v>778.2</v>
      </c>
    </row>
    <row r="5185" spans="1:10" x14ac:dyDescent="0.3">
      <c r="A5185" s="5">
        <v>430000527</v>
      </c>
      <c r="B5185" s="6" t="s">
        <v>4506</v>
      </c>
      <c r="C5185" s="7"/>
      <c r="D5185" s="7"/>
      <c r="E5185" s="7"/>
      <c r="F5185" s="7"/>
      <c r="G5185" s="7"/>
      <c r="H5185" s="7"/>
      <c r="I5185" s="7"/>
      <c r="J5185" s="7"/>
    </row>
    <row r="5186" spans="1:10" x14ac:dyDescent="0.3">
      <c r="C5186" s="9"/>
      <c r="D5186" s="10">
        <v>45061</v>
      </c>
      <c r="E5186" t="s">
        <v>4507</v>
      </c>
      <c r="F5186" s="11" t="s">
        <v>4508</v>
      </c>
      <c r="G5186" s="8">
        <v>844.31</v>
      </c>
      <c r="H5186" s="8">
        <v>0</v>
      </c>
      <c r="I5186" s="8">
        <f>G5186-H5186</f>
        <v>844.31</v>
      </c>
      <c r="J5186" s="12"/>
    </row>
    <row r="5187" spans="1:10" x14ac:dyDescent="0.3">
      <c r="C5187" s="9"/>
      <c r="D5187" s="10">
        <v>45100</v>
      </c>
      <c r="E5187" t="s">
        <v>4509</v>
      </c>
      <c r="F5187" s="11" t="s">
        <v>4510</v>
      </c>
      <c r="G5187" s="8">
        <v>952.68</v>
      </c>
      <c r="H5187" s="8">
        <v>0</v>
      </c>
      <c r="I5187" s="8">
        <f>G5187-H5187+I5186</f>
        <v>1796.9899999999998</v>
      </c>
      <c r="J5187" s="12"/>
    </row>
    <row r="5188" spans="1:10" x14ac:dyDescent="0.3">
      <c r="C5188" s="9"/>
      <c r="D5188" s="10">
        <v>45155</v>
      </c>
      <c r="E5188" t="s">
        <v>4507</v>
      </c>
      <c r="F5188" s="11" t="s">
        <v>4508</v>
      </c>
      <c r="G5188" s="8">
        <v>0</v>
      </c>
      <c r="H5188" s="8">
        <v>844.31</v>
      </c>
      <c r="I5188" s="8">
        <f>G5188-H5188+I5187</f>
        <v>952.67999999999984</v>
      </c>
      <c r="J5188" s="12">
        <v>572000002</v>
      </c>
    </row>
    <row r="5189" spans="1:10" x14ac:dyDescent="0.3">
      <c r="E5189" s="4" t="s">
        <v>12</v>
      </c>
      <c r="G5189" s="8">
        <f>SUM(G5186:G5188)</f>
        <v>1796.9899999999998</v>
      </c>
      <c r="H5189" s="8">
        <f>SUM(H5186:H5188)</f>
        <v>844.31</v>
      </c>
      <c r="I5189" s="8">
        <f>G5189-H5189</f>
        <v>952.67999999999984</v>
      </c>
    </row>
    <row r="5191" spans="1:10" x14ac:dyDescent="0.3">
      <c r="A5191" s="5">
        <v>430000528</v>
      </c>
      <c r="B5191" s="6" t="s">
        <v>4511</v>
      </c>
      <c r="C5191" s="7"/>
      <c r="D5191" s="7"/>
      <c r="E5191" s="7"/>
      <c r="F5191" s="7"/>
      <c r="G5191" s="7"/>
      <c r="H5191" s="7"/>
      <c r="I5191" s="7"/>
      <c r="J5191" s="7"/>
    </row>
    <row r="5192" spans="1:10" x14ac:dyDescent="0.3">
      <c r="C5192" s="9"/>
      <c r="D5192" s="10">
        <v>45062</v>
      </c>
      <c r="E5192" t="s">
        <v>4512</v>
      </c>
      <c r="F5192" s="11" t="s">
        <v>4513</v>
      </c>
      <c r="G5192" s="8">
        <v>693.94</v>
      </c>
      <c r="H5192" s="8">
        <v>0</v>
      </c>
      <c r="I5192" s="8">
        <f>G5192-H5192</f>
        <v>693.94</v>
      </c>
      <c r="J5192" s="12"/>
    </row>
    <row r="5193" spans="1:10" x14ac:dyDescent="0.3">
      <c r="C5193" s="9"/>
      <c r="D5193" s="10">
        <v>45063</v>
      </c>
      <c r="E5193" t="s">
        <v>4514</v>
      </c>
      <c r="F5193" s="11" t="s">
        <v>4515</v>
      </c>
      <c r="G5193" s="8">
        <v>632.29999999999995</v>
      </c>
      <c r="H5193" s="8">
        <v>0</v>
      </c>
      <c r="I5193" s="8">
        <f>G5193-H5193+I5192</f>
        <v>1326.24</v>
      </c>
      <c r="J5193" s="12"/>
    </row>
    <row r="5194" spans="1:10" x14ac:dyDescent="0.3">
      <c r="C5194" s="9"/>
      <c r="D5194" s="10">
        <v>45072</v>
      </c>
      <c r="E5194" t="s">
        <v>4512</v>
      </c>
      <c r="F5194" s="11" t="s">
        <v>4513</v>
      </c>
      <c r="G5194" s="8">
        <v>0</v>
      </c>
      <c r="H5194" s="8">
        <v>693.94</v>
      </c>
      <c r="I5194" s="8">
        <f>G5194-H5194+I5193</f>
        <v>632.29999999999995</v>
      </c>
      <c r="J5194" s="12">
        <v>572000001</v>
      </c>
    </row>
    <row r="5195" spans="1:10" x14ac:dyDescent="0.3">
      <c r="C5195" s="9"/>
      <c r="D5195" s="10">
        <v>45073</v>
      </c>
      <c r="E5195" t="s">
        <v>4514</v>
      </c>
      <c r="F5195" s="11" t="s">
        <v>4515</v>
      </c>
      <c r="G5195" s="8">
        <v>0</v>
      </c>
      <c r="H5195" s="8">
        <v>632.29999999999995</v>
      </c>
      <c r="I5195" s="8">
        <f>G5195-H5195+I5194</f>
        <v>0</v>
      </c>
      <c r="J5195" s="12">
        <v>572000001</v>
      </c>
    </row>
    <row r="5196" spans="1:10" x14ac:dyDescent="0.3">
      <c r="E5196" s="4" t="s">
        <v>12</v>
      </c>
      <c r="G5196" s="8">
        <f>SUM(G5192:G5195)</f>
        <v>1326.24</v>
      </c>
      <c r="H5196" s="8">
        <f>SUM(H5192:H5195)</f>
        <v>1326.24</v>
      </c>
      <c r="I5196" s="8">
        <f>G5196-H5196</f>
        <v>0</v>
      </c>
    </row>
    <row r="5198" spans="1:10" x14ac:dyDescent="0.3">
      <c r="A5198" s="5">
        <v>430000529</v>
      </c>
      <c r="B5198" s="6" t="s">
        <v>4516</v>
      </c>
      <c r="C5198" s="7"/>
      <c r="D5198" s="7"/>
      <c r="E5198" s="7"/>
      <c r="F5198" s="7"/>
      <c r="G5198" s="7"/>
      <c r="H5198" s="7"/>
      <c r="I5198" s="7"/>
      <c r="J5198" s="7"/>
    </row>
    <row r="5199" spans="1:10" x14ac:dyDescent="0.3">
      <c r="C5199" s="9"/>
      <c r="D5199" s="10">
        <v>45063</v>
      </c>
      <c r="E5199" t="s">
        <v>4517</v>
      </c>
      <c r="F5199" s="11" t="s">
        <v>4518</v>
      </c>
      <c r="G5199" s="8">
        <v>684.17</v>
      </c>
      <c r="H5199" s="8">
        <v>0</v>
      </c>
      <c r="I5199" s="8">
        <f>G5199-H5199</f>
        <v>684.17</v>
      </c>
      <c r="J5199" s="12"/>
    </row>
    <row r="5200" spans="1:10" x14ac:dyDescent="0.3">
      <c r="C5200" s="9"/>
      <c r="D5200" s="10">
        <v>45100</v>
      </c>
      <c r="E5200" t="s">
        <v>4519</v>
      </c>
      <c r="F5200" s="11" t="s">
        <v>4520</v>
      </c>
      <c r="G5200" s="8">
        <v>2033.54</v>
      </c>
      <c r="H5200" s="8">
        <v>0</v>
      </c>
      <c r="I5200" s="8">
        <f>G5200-H5200+I5199</f>
        <v>2717.71</v>
      </c>
      <c r="J5200" s="12"/>
    </row>
    <row r="5201" spans="1:10" x14ac:dyDescent="0.3">
      <c r="C5201" s="9"/>
      <c r="D5201" s="10">
        <v>45154</v>
      </c>
      <c r="E5201" t="s">
        <v>4517</v>
      </c>
      <c r="F5201" s="11" t="s">
        <v>4518</v>
      </c>
      <c r="G5201" s="8">
        <v>0</v>
      </c>
      <c r="H5201" s="8">
        <v>684.17</v>
      </c>
      <c r="I5201" s="8">
        <f>G5201-H5201+I5200</f>
        <v>2033.54</v>
      </c>
      <c r="J5201" s="12">
        <v>572000002</v>
      </c>
    </row>
    <row r="5202" spans="1:10" x14ac:dyDescent="0.3">
      <c r="E5202" s="4" t="s">
        <v>12</v>
      </c>
      <c r="G5202" s="8">
        <f>SUM(G5199:G5201)</f>
        <v>2717.71</v>
      </c>
      <c r="H5202" s="8">
        <f>SUM(H5199:H5201)</f>
        <v>684.17</v>
      </c>
      <c r="I5202" s="8">
        <f>G5202-H5202</f>
        <v>2033.54</v>
      </c>
    </row>
    <row r="5204" spans="1:10" x14ac:dyDescent="0.3">
      <c r="A5204" s="5">
        <v>430000530</v>
      </c>
      <c r="B5204" s="6" t="s">
        <v>4521</v>
      </c>
      <c r="C5204" s="7"/>
      <c r="D5204" s="7"/>
      <c r="E5204" s="7"/>
      <c r="F5204" s="7"/>
      <c r="G5204" s="7"/>
      <c r="H5204" s="7"/>
      <c r="I5204" s="7"/>
      <c r="J5204" s="7"/>
    </row>
    <row r="5205" spans="1:10" x14ac:dyDescent="0.3">
      <c r="C5205" s="9"/>
      <c r="D5205" s="10">
        <v>45065</v>
      </c>
      <c r="E5205" t="s">
        <v>4522</v>
      </c>
      <c r="F5205" s="11" t="s">
        <v>4523</v>
      </c>
      <c r="G5205" s="8">
        <v>986.54</v>
      </c>
      <c r="H5205" s="8">
        <v>0</v>
      </c>
      <c r="I5205" s="8">
        <f>G5205-H5205</f>
        <v>986.54</v>
      </c>
      <c r="J5205" s="12"/>
    </row>
    <row r="5206" spans="1:10" x14ac:dyDescent="0.3">
      <c r="C5206" s="9"/>
      <c r="D5206" s="10">
        <v>45082</v>
      </c>
      <c r="E5206" t="s">
        <v>4524</v>
      </c>
      <c r="F5206" s="11" t="s">
        <v>4525</v>
      </c>
      <c r="G5206" s="8">
        <v>934.33</v>
      </c>
      <c r="H5206" s="8">
        <v>0</v>
      </c>
      <c r="I5206" s="8">
        <f t="shared" ref="I5206:I5211" si="184">G5206-H5206+I5205</f>
        <v>1920.87</v>
      </c>
      <c r="J5206" s="12"/>
    </row>
    <row r="5207" spans="1:10" x14ac:dyDescent="0.3">
      <c r="C5207" s="9"/>
      <c r="D5207" s="10">
        <v>45113</v>
      </c>
      <c r="E5207" t="s">
        <v>4526</v>
      </c>
      <c r="F5207" s="11" t="s">
        <v>4527</v>
      </c>
      <c r="G5207" s="8">
        <v>984.27</v>
      </c>
      <c r="H5207" s="8">
        <v>0</v>
      </c>
      <c r="I5207" s="8">
        <f t="shared" si="184"/>
        <v>2905.14</v>
      </c>
      <c r="J5207" s="12"/>
    </row>
    <row r="5208" spans="1:10" x14ac:dyDescent="0.3">
      <c r="C5208" s="9"/>
      <c r="D5208" s="10">
        <v>45114</v>
      </c>
      <c r="E5208" t="s">
        <v>4528</v>
      </c>
      <c r="F5208" s="11" t="s">
        <v>4529</v>
      </c>
      <c r="G5208" s="8">
        <v>978.83</v>
      </c>
      <c r="H5208" s="8">
        <v>0</v>
      </c>
      <c r="I5208" s="8">
        <f t="shared" si="184"/>
        <v>3883.97</v>
      </c>
      <c r="J5208" s="12"/>
    </row>
    <row r="5209" spans="1:10" x14ac:dyDescent="0.3">
      <c r="C5209" s="9"/>
      <c r="D5209" s="10">
        <v>45117</v>
      </c>
      <c r="E5209" t="s">
        <v>4530</v>
      </c>
      <c r="F5209" s="11" t="s">
        <v>4531</v>
      </c>
      <c r="G5209" s="8">
        <v>8818.25</v>
      </c>
      <c r="H5209" s="8">
        <v>0</v>
      </c>
      <c r="I5209" s="8">
        <f t="shared" si="184"/>
        <v>12702.22</v>
      </c>
      <c r="J5209" s="12"/>
    </row>
    <row r="5210" spans="1:10" x14ac:dyDescent="0.3">
      <c r="C5210" s="9"/>
      <c r="D5210" s="10">
        <v>45124</v>
      </c>
      <c r="E5210" t="s">
        <v>4532</v>
      </c>
      <c r="F5210" s="11" t="s">
        <v>4533</v>
      </c>
      <c r="G5210" s="8">
        <v>8999.99</v>
      </c>
      <c r="H5210" s="8">
        <v>0</v>
      </c>
      <c r="I5210" s="8">
        <f t="shared" si="184"/>
        <v>21702.21</v>
      </c>
      <c r="J5210" s="12"/>
    </row>
    <row r="5211" spans="1:10" x14ac:dyDescent="0.3">
      <c r="C5211" s="9"/>
      <c r="D5211" s="10">
        <v>45124</v>
      </c>
      <c r="E5211" t="s">
        <v>4534</v>
      </c>
      <c r="F5211" s="11" t="s">
        <v>4535</v>
      </c>
      <c r="G5211" s="8">
        <v>9000</v>
      </c>
      <c r="H5211" s="8">
        <v>0</v>
      </c>
      <c r="I5211" s="8">
        <f t="shared" si="184"/>
        <v>30702.21</v>
      </c>
      <c r="J5211" s="12"/>
    </row>
    <row r="5212" spans="1:10" x14ac:dyDescent="0.3">
      <c r="E5212" s="4" t="s">
        <v>12</v>
      </c>
      <c r="G5212" s="8">
        <f>SUM(G5205:G5211)</f>
        <v>30702.21</v>
      </c>
      <c r="H5212" s="8">
        <f>SUM(H5205:H5211)</f>
        <v>0</v>
      </c>
      <c r="I5212" s="8">
        <f>G5212-H5212</f>
        <v>30702.21</v>
      </c>
    </row>
    <row r="5214" spans="1:10" x14ac:dyDescent="0.3">
      <c r="A5214" s="5">
        <v>430000531</v>
      </c>
      <c r="B5214" s="6" t="s">
        <v>4536</v>
      </c>
      <c r="C5214" s="7"/>
      <c r="D5214" s="7"/>
      <c r="E5214" s="7"/>
      <c r="F5214" s="7"/>
      <c r="G5214" s="7"/>
      <c r="H5214" s="7"/>
      <c r="I5214" s="7"/>
      <c r="J5214" s="7"/>
    </row>
    <row r="5215" spans="1:10" x14ac:dyDescent="0.3">
      <c r="C5215" s="9"/>
      <c r="D5215" s="10">
        <v>45069</v>
      </c>
      <c r="E5215" t="s">
        <v>4537</v>
      </c>
      <c r="F5215" s="11" t="s">
        <v>4538</v>
      </c>
      <c r="G5215" s="8">
        <v>1291.6500000000001</v>
      </c>
      <c r="H5215" s="8">
        <v>0</v>
      </c>
      <c r="I5215" s="8">
        <f>G5215-H5215</f>
        <v>1291.6500000000001</v>
      </c>
      <c r="J5215" s="12"/>
    </row>
    <row r="5216" spans="1:10" x14ac:dyDescent="0.3">
      <c r="C5216" s="9"/>
      <c r="D5216" s="10">
        <v>45076</v>
      </c>
      <c r="E5216" t="s">
        <v>4537</v>
      </c>
      <c r="F5216" s="11" t="s">
        <v>4538</v>
      </c>
      <c r="G5216" s="8">
        <v>0</v>
      </c>
      <c r="H5216" s="8">
        <v>1291.6500000000001</v>
      </c>
      <c r="I5216" s="8">
        <f>G5216-H5216+I5215</f>
        <v>0</v>
      </c>
      <c r="J5216" s="12">
        <v>572000001</v>
      </c>
    </row>
    <row r="5217" spans="1:10" x14ac:dyDescent="0.3">
      <c r="C5217" s="9"/>
      <c r="D5217" s="10">
        <v>45169</v>
      </c>
      <c r="E5217" t="s">
        <v>4539</v>
      </c>
      <c r="F5217" s="11" t="s">
        <v>4540</v>
      </c>
      <c r="G5217" s="8">
        <v>313.10000000000002</v>
      </c>
      <c r="H5217" s="8">
        <v>0</v>
      </c>
      <c r="I5217" s="8">
        <f>G5217-H5217+I5216</f>
        <v>313.10000000000002</v>
      </c>
      <c r="J5217" s="12"/>
    </row>
    <row r="5218" spans="1:10" x14ac:dyDescent="0.3">
      <c r="E5218" s="4" t="s">
        <v>12</v>
      </c>
      <c r="G5218" s="8">
        <f>SUM(G5215:G5217)</f>
        <v>1604.75</v>
      </c>
      <c r="H5218" s="8">
        <f>SUM(H5215:H5217)</f>
        <v>1291.6500000000001</v>
      </c>
      <c r="I5218" s="8">
        <f>G5218-H5218</f>
        <v>313.09999999999991</v>
      </c>
    </row>
    <row r="5220" spans="1:10" x14ac:dyDescent="0.3">
      <c r="A5220" s="5">
        <v>430000532</v>
      </c>
      <c r="B5220" s="6" t="s">
        <v>4541</v>
      </c>
      <c r="C5220" s="7"/>
      <c r="D5220" s="7"/>
      <c r="E5220" s="7"/>
      <c r="F5220" s="7"/>
      <c r="G5220" s="7"/>
      <c r="H5220" s="7"/>
      <c r="I5220" s="7"/>
      <c r="J5220" s="7"/>
    </row>
    <row r="5221" spans="1:10" x14ac:dyDescent="0.3">
      <c r="C5221" s="9"/>
      <c r="D5221" s="10">
        <v>45069</v>
      </c>
      <c r="E5221" t="s">
        <v>4542</v>
      </c>
      <c r="F5221" s="11" t="s">
        <v>4543</v>
      </c>
      <c r="G5221" s="8">
        <v>1500</v>
      </c>
      <c r="H5221" s="8">
        <v>0</v>
      </c>
      <c r="I5221" s="8">
        <f>G5221-H5221</f>
        <v>1500</v>
      </c>
      <c r="J5221" s="12"/>
    </row>
    <row r="5222" spans="1:10" x14ac:dyDescent="0.3">
      <c r="C5222" s="9"/>
      <c r="D5222" s="10">
        <v>45070</v>
      </c>
      <c r="E5222" t="s">
        <v>4544</v>
      </c>
      <c r="F5222" s="11" t="s">
        <v>4545</v>
      </c>
      <c r="G5222" s="8">
        <v>1682.58</v>
      </c>
      <c r="H5222" s="8">
        <v>0</v>
      </c>
      <c r="I5222" s="8">
        <f>G5222-H5222+I5221</f>
        <v>3182.58</v>
      </c>
      <c r="J5222" s="12"/>
    </row>
    <row r="5223" spans="1:10" x14ac:dyDescent="0.3">
      <c r="C5223" s="9"/>
      <c r="D5223" s="10">
        <v>45071</v>
      </c>
      <c r="E5223" t="s">
        <v>4544</v>
      </c>
      <c r="F5223" s="11" t="s">
        <v>4545</v>
      </c>
      <c r="G5223" s="8">
        <v>0</v>
      </c>
      <c r="H5223" s="8">
        <v>1682.58</v>
      </c>
      <c r="I5223" s="8">
        <f>G5223-H5223+I5222</f>
        <v>1500</v>
      </c>
      <c r="J5223" s="12">
        <v>572000002</v>
      </c>
    </row>
    <row r="5224" spans="1:10" x14ac:dyDescent="0.3">
      <c r="C5224" s="9"/>
      <c r="D5224" s="10">
        <v>45149</v>
      </c>
      <c r="E5224" t="s">
        <v>4546</v>
      </c>
      <c r="F5224" s="11" t="s">
        <v>4547</v>
      </c>
      <c r="G5224" s="8">
        <v>-20.57</v>
      </c>
      <c r="H5224" s="8">
        <v>0</v>
      </c>
      <c r="I5224" s="8">
        <f>G5224-H5224+I5223</f>
        <v>1479.43</v>
      </c>
      <c r="J5224" s="12"/>
    </row>
    <row r="5225" spans="1:10" x14ac:dyDescent="0.3">
      <c r="C5225" s="9"/>
      <c r="D5225" s="10">
        <v>45149</v>
      </c>
      <c r="E5225" t="s">
        <v>4542</v>
      </c>
      <c r="F5225" s="11" t="s">
        <v>4543</v>
      </c>
      <c r="G5225" s="8">
        <v>0</v>
      </c>
      <c r="H5225" s="8">
        <v>1500</v>
      </c>
      <c r="I5225" s="8">
        <f>G5225-H5225+I5224</f>
        <v>-20.569999999999936</v>
      </c>
      <c r="J5225" s="12">
        <v>572000002</v>
      </c>
    </row>
    <row r="5226" spans="1:10" x14ac:dyDescent="0.3">
      <c r="C5226" s="9"/>
      <c r="D5226" s="10">
        <v>45149</v>
      </c>
      <c r="E5226" t="s">
        <v>4546</v>
      </c>
      <c r="F5226" s="11" t="s">
        <v>4547</v>
      </c>
      <c r="G5226" s="8">
        <v>0</v>
      </c>
      <c r="H5226" s="8">
        <v>-20.57</v>
      </c>
      <c r="I5226" s="8">
        <f>G5226-H5226+I5225</f>
        <v>6.3948846218409017E-14</v>
      </c>
      <c r="J5226" s="12">
        <v>572000002</v>
      </c>
    </row>
    <row r="5227" spans="1:10" x14ac:dyDescent="0.3">
      <c r="E5227" s="4" t="s">
        <v>12</v>
      </c>
      <c r="G5227" s="8">
        <f>SUM(G5221:G5226)</f>
        <v>3162.0099999999998</v>
      </c>
      <c r="H5227" s="8">
        <f>SUM(H5221:H5226)</f>
        <v>3162.0099999999998</v>
      </c>
      <c r="I5227" s="8">
        <f>G5227-H5227</f>
        <v>0</v>
      </c>
    </row>
    <row r="5229" spans="1:10" x14ac:dyDescent="0.3">
      <c r="A5229" s="5">
        <v>430000533</v>
      </c>
      <c r="B5229" s="6" t="s">
        <v>4548</v>
      </c>
      <c r="C5229" s="7"/>
      <c r="D5229" s="7"/>
      <c r="E5229" s="7"/>
      <c r="F5229" s="7"/>
      <c r="G5229" s="7"/>
      <c r="H5229" s="7"/>
      <c r="I5229" s="7"/>
      <c r="J5229" s="7"/>
    </row>
    <row r="5230" spans="1:10" x14ac:dyDescent="0.3">
      <c r="C5230" s="9"/>
      <c r="D5230" s="10">
        <v>45070</v>
      </c>
      <c r="E5230" t="s">
        <v>4549</v>
      </c>
      <c r="F5230" s="11" t="s">
        <v>4550</v>
      </c>
      <c r="G5230" s="8">
        <v>8300.6</v>
      </c>
      <c r="H5230" s="8">
        <v>0</v>
      </c>
      <c r="I5230" s="8">
        <f>G5230-H5230</f>
        <v>8300.6</v>
      </c>
      <c r="J5230" s="12"/>
    </row>
    <row r="5231" spans="1:10" x14ac:dyDescent="0.3">
      <c r="C5231" s="9"/>
      <c r="D5231" s="10">
        <v>45082</v>
      </c>
      <c r="E5231" t="s">
        <v>4549</v>
      </c>
      <c r="F5231" s="11" t="s">
        <v>4550</v>
      </c>
      <c r="G5231" s="8">
        <v>0</v>
      </c>
      <c r="H5231" s="8">
        <v>8300.6</v>
      </c>
      <c r="I5231" s="8">
        <f>G5231-H5231+I5230</f>
        <v>0</v>
      </c>
      <c r="J5231" s="12">
        <v>572000002</v>
      </c>
    </row>
    <row r="5232" spans="1:10" x14ac:dyDescent="0.3">
      <c r="C5232" s="9"/>
      <c r="D5232" s="10">
        <v>45098</v>
      </c>
      <c r="E5232" t="s">
        <v>4551</v>
      </c>
      <c r="F5232" s="11" t="s">
        <v>4552</v>
      </c>
      <c r="G5232" s="8">
        <v>6098.68</v>
      </c>
      <c r="H5232" s="8">
        <v>0</v>
      </c>
      <c r="I5232" s="8">
        <f>G5232-H5232+I5231</f>
        <v>6098.68</v>
      </c>
      <c r="J5232" s="12"/>
    </row>
    <row r="5233" spans="1:10" x14ac:dyDescent="0.3">
      <c r="C5233" s="9"/>
      <c r="D5233" s="10">
        <v>45152</v>
      </c>
      <c r="E5233" t="s">
        <v>4551</v>
      </c>
      <c r="F5233" s="11" t="s">
        <v>4552</v>
      </c>
      <c r="G5233" s="8">
        <v>0</v>
      </c>
      <c r="H5233" s="8">
        <v>5000</v>
      </c>
      <c r="I5233" s="8">
        <f>G5233-H5233+I5232</f>
        <v>1098.6800000000003</v>
      </c>
      <c r="J5233" s="12">
        <v>572000002</v>
      </c>
    </row>
    <row r="5234" spans="1:10" x14ac:dyDescent="0.3">
      <c r="E5234" s="4" t="s">
        <v>12</v>
      </c>
      <c r="G5234" s="8">
        <f>SUM(G5230:G5233)</f>
        <v>14399.28</v>
      </c>
      <c r="H5234" s="8">
        <f>SUM(H5230:H5233)</f>
        <v>13300.6</v>
      </c>
      <c r="I5234" s="8">
        <f>G5234-H5234</f>
        <v>1098.6800000000003</v>
      </c>
    </row>
    <row r="5236" spans="1:10" x14ac:dyDescent="0.3">
      <c r="A5236" s="5">
        <v>430000534</v>
      </c>
      <c r="B5236" s="6" t="s">
        <v>4553</v>
      </c>
      <c r="C5236" s="7"/>
      <c r="D5236" s="7"/>
      <c r="E5236" s="7"/>
      <c r="F5236" s="7"/>
      <c r="G5236" s="7"/>
      <c r="H5236" s="7"/>
      <c r="I5236" s="7"/>
      <c r="J5236" s="7"/>
    </row>
    <row r="5237" spans="1:10" x14ac:dyDescent="0.3">
      <c r="C5237" s="9"/>
      <c r="D5237" s="10">
        <v>45070</v>
      </c>
      <c r="E5237" t="s">
        <v>4554</v>
      </c>
      <c r="F5237" s="11" t="s">
        <v>4555</v>
      </c>
      <c r="G5237" s="8">
        <v>1411.14</v>
      </c>
      <c r="H5237" s="8">
        <v>0</v>
      </c>
      <c r="I5237" s="8">
        <f>G5237-H5237</f>
        <v>1411.14</v>
      </c>
      <c r="J5237" s="12"/>
    </row>
    <row r="5238" spans="1:10" x14ac:dyDescent="0.3">
      <c r="C5238" s="9"/>
      <c r="D5238" s="10">
        <v>45075</v>
      </c>
      <c r="E5238" t="s">
        <v>4554</v>
      </c>
      <c r="F5238" s="11" t="s">
        <v>4555</v>
      </c>
      <c r="G5238" s="8">
        <v>0</v>
      </c>
      <c r="H5238" s="8">
        <v>1411.14</v>
      </c>
      <c r="I5238" s="8">
        <f>G5238-H5238+I5237</f>
        <v>0</v>
      </c>
      <c r="J5238" s="12">
        <v>572000001</v>
      </c>
    </row>
    <row r="5239" spans="1:10" x14ac:dyDescent="0.3">
      <c r="E5239" s="4" t="s">
        <v>12</v>
      </c>
      <c r="G5239" s="8">
        <f>SUM(G5237:G5238)</f>
        <v>1411.14</v>
      </c>
      <c r="H5239" s="8">
        <f>SUM(H5237:H5238)</f>
        <v>1411.14</v>
      </c>
      <c r="I5239" s="8">
        <f>G5239-H5239</f>
        <v>0</v>
      </c>
    </row>
    <row r="5241" spans="1:10" x14ac:dyDescent="0.3">
      <c r="A5241" s="5">
        <v>430000535</v>
      </c>
      <c r="B5241" s="6" t="s">
        <v>4556</v>
      </c>
      <c r="C5241" s="7"/>
      <c r="D5241" s="7"/>
      <c r="E5241" s="7"/>
      <c r="F5241" s="7"/>
      <c r="G5241" s="7"/>
      <c r="H5241" s="7"/>
      <c r="I5241" s="7"/>
      <c r="J5241" s="7"/>
    </row>
    <row r="5242" spans="1:10" x14ac:dyDescent="0.3">
      <c r="C5242" s="9"/>
      <c r="D5242" s="10">
        <v>45070</v>
      </c>
      <c r="E5242" t="s">
        <v>4557</v>
      </c>
      <c r="F5242" s="11" t="s">
        <v>4558</v>
      </c>
      <c r="G5242" s="8">
        <v>862.17</v>
      </c>
      <c r="H5242" s="8">
        <v>0</v>
      </c>
      <c r="I5242" s="8">
        <f>G5242-H5242</f>
        <v>862.17</v>
      </c>
      <c r="J5242" s="12"/>
    </row>
    <row r="5243" spans="1:10" x14ac:dyDescent="0.3">
      <c r="C5243" s="9"/>
      <c r="D5243" s="10">
        <v>45071</v>
      </c>
      <c r="E5243" t="s">
        <v>4559</v>
      </c>
      <c r="F5243" s="11" t="s">
        <v>4560</v>
      </c>
      <c r="G5243" s="8">
        <v>855.36</v>
      </c>
      <c r="H5243" s="8">
        <v>0</v>
      </c>
      <c r="I5243" s="8">
        <f>G5243-H5243+I5242</f>
        <v>1717.53</v>
      </c>
      <c r="J5243" s="12"/>
    </row>
    <row r="5244" spans="1:10" x14ac:dyDescent="0.3">
      <c r="C5244" s="9"/>
      <c r="D5244" s="10">
        <v>45078</v>
      </c>
      <c r="E5244" t="s">
        <v>4557</v>
      </c>
      <c r="F5244" s="11" t="s">
        <v>4558</v>
      </c>
      <c r="G5244" s="8">
        <v>0</v>
      </c>
      <c r="H5244" s="8">
        <v>862.17</v>
      </c>
      <c r="I5244" s="8">
        <f>G5244-H5244+I5243</f>
        <v>855.36</v>
      </c>
      <c r="J5244" s="12">
        <v>572000001</v>
      </c>
    </row>
    <row r="5245" spans="1:10" x14ac:dyDescent="0.3">
      <c r="C5245" s="9"/>
      <c r="D5245" s="10">
        <v>45078</v>
      </c>
      <c r="E5245" t="s">
        <v>4561</v>
      </c>
      <c r="F5245" s="11" t="s">
        <v>4562</v>
      </c>
      <c r="G5245" s="8">
        <v>0</v>
      </c>
      <c r="H5245" s="8">
        <v>-419.63</v>
      </c>
      <c r="I5245" s="8">
        <f>G5245-H5245+I5244</f>
        <v>1274.99</v>
      </c>
      <c r="J5245" s="12">
        <v>572000001</v>
      </c>
    </row>
    <row r="5246" spans="1:10" x14ac:dyDescent="0.3">
      <c r="C5246" s="9"/>
      <c r="D5246" s="10">
        <v>45079</v>
      </c>
      <c r="E5246" t="s">
        <v>4561</v>
      </c>
      <c r="F5246" s="11" t="s">
        <v>4562</v>
      </c>
      <c r="G5246" s="8">
        <v>-419.63</v>
      </c>
      <c r="H5246" s="8">
        <v>0</v>
      </c>
      <c r="I5246" s="8">
        <f>G5246-H5246+I5245</f>
        <v>855.36</v>
      </c>
      <c r="J5246" s="12"/>
    </row>
    <row r="5247" spans="1:10" x14ac:dyDescent="0.3">
      <c r="C5247" s="9"/>
      <c r="D5247" s="10">
        <v>45079</v>
      </c>
      <c r="E5247" t="s">
        <v>4559</v>
      </c>
      <c r="F5247" s="11" t="s">
        <v>4560</v>
      </c>
      <c r="G5247" s="8">
        <v>0</v>
      </c>
      <c r="H5247" s="8">
        <v>855.36</v>
      </c>
      <c r="I5247" s="8">
        <f>G5247-H5247+I5246</f>
        <v>0</v>
      </c>
      <c r="J5247" s="12">
        <v>572000001</v>
      </c>
    </row>
    <row r="5248" spans="1:10" x14ac:dyDescent="0.3">
      <c r="E5248" s="4" t="s">
        <v>12</v>
      </c>
      <c r="G5248" s="8">
        <f>SUM(G5242:G5247)</f>
        <v>1297.9000000000001</v>
      </c>
      <c r="H5248" s="8">
        <f>SUM(H5242:H5247)</f>
        <v>1297.9000000000001</v>
      </c>
      <c r="I5248" s="8">
        <f>G5248-H5248</f>
        <v>0</v>
      </c>
    </row>
    <row r="5250" spans="1:10" x14ac:dyDescent="0.3">
      <c r="A5250" s="5">
        <v>430000536</v>
      </c>
      <c r="B5250" s="6" t="s">
        <v>4563</v>
      </c>
      <c r="C5250" s="7"/>
      <c r="D5250" s="7"/>
      <c r="E5250" s="7"/>
      <c r="F5250" s="7"/>
      <c r="G5250" s="7"/>
      <c r="H5250" s="7"/>
      <c r="I5250" s="7"/>
      <c r="J5250" s="7"/>
    </row>
    <row r="5251" spans="1:10" x14ac:dyDescent="0.3">
      <c r="C5251" s="9"/>
      <c r="D5251" s="10">
        <v>45070</v>
      </c>
      <c r="E5251" t="s">
        <v>4564</v>
      </c>
      <c r="F5251" s="11" t="s">
        <v>4565</v>
      </c>
      <c r="G5251" s="8">
        <v>1645.15</v>
      </c>
      <c r="H5251" s="8">
        <v>0</v>
      </c>
      <c r="I5251" s="8">
        <f>G5251-H5251</f>
        <v>1645.15</v>
      </c>
      <c r="J5251" s="12"/>
    </row>
    <row r="5252" spans="1:10" x14ac:dyDescent="0.3">
      <c r="C5252" s="9"/>
      <c r="D5252" s="10">
        <v>45071</v>
      </c>
      <c r="E5252" t="s">
        <v>4564</v>
      </c>
      <c r="F5252" s="11" t="s">
        <v>4565</v>
      </c>
      <c r="G5252" s="8">
        <v>0</v>
      </c>
      <c r="H5252" s="8">
        <v>1645.15</v>
      </c>
      <c r="I5252" s="8">
        <f>G5252-H5252+I5251</f>
        <v>0</v>
      </c>
      <c r="J5252" s="12">
        <v>572000002</v>
      </c>
    </row>
    <row r="5253" spans="1:10" x14ac:dyDescent="0.3">
      <c r="C5253" s="9"/>
      <c r="D5253" s="10">
        <v>45113</v>
      </c>
      <c r="E5253" t="s">
        <v>4566</v>
      </c>
      <c r="F5253" s="11" t="s">
        <v>4567</v>
      </c>
      <c r="G5253" s="8">
        <v>1021.51</v>
      </c>
      <c r="H5253" s="8">
        <v>0</v>
      </c>
      <c r="I5253" s="8">
        <f>G5253-H5253+I5252</f>
        <v>1021.51</v>
      </c>
      <c r="J5253" s="12"/>
    </row>
    <row r="5254" spans="1:10" x14ac:dyDescent="0.3">
      <c r="C5254" s="9"/>
      <c r="D5254" s="10">
        <v>45117</v>
      </c>
      <c r="E5254" t="s">
        <v>4566</v>
      </c>
      <c r="F5254" s="11" t="s">
        <v>4567</v>
      </c>
      <c r="G5254" s="8">
        <v>0</v>
      </c>
      <c r="H5254" s="8">
        <v>1021.51</v>
      </c>
      <c r="I5254" s="8">
        <f>G5254-H5254+I5253</f>
        <v>0</v>
      </c>
      <c r="J5254" s="12">
        <v>572000002</v>
      </c>
    </row>
    <row r="5255" spans="1:10" x14ac:dyDescent="0.3">
      <c r="E5255" s="4" t="s">
        <v>12</v>
      </c>
      <c r="G5255" s="8">
        <f>SUM(G5251:G5254)</f>
        <v>2666.66</v>
      </c>
      <c r="H5255" s="8">
        <f>SUM(H5251:H5254)</f>
        <v>2666.66</v>
      </c>
      <c r="I5255" s="8">
        <f>G5255-H5255</f>
        <v>0</v>
      </c>
    </row>
    <row r="5257" spans="1:10" x14ac:dyDescent="0.3">
      <c r="A5257" s="5">
        <v>430000537</v>
      </c>
      <c r="B5257" s="6" t="s">
        <v>4568</v>
      </c>
      <c r="C5257" s="7"/>
      <c r="D5257" s="7"/>
      <c r="E5257" s="7"/>
      <c r="F5257" s="7"/>
      <c r="G5257" s="7"/>
      <c r="H5257" s="7"/>
      <c r="I5257" s="7"/>
      <c r="J5257" s="7"/>
    </row>
    <row r="5258" spans="1:10" x14ac:dyDescent="0.3">
      <c r="C5258" s="9"/>
      <c r="D5258" s="10">
        <v>45071</v>
      </c>
      <c r="E5258" t="s">
        <v>4569</v>
      </c>
      <c r="F5258" s="11" t="s">
        <v>4570</v>
      </c>
      <c r="G5258" s="8">
        <v>1276.74</v>
      </c>
      <c r="H5258" s="8">
        <v>0</v>
      </c>
      <c r="I5258" s="8">
        <f>G5258-H5258</f>
        <v>1276.74</v>
      </c>
      <c r="J5258" s="12">
        <v>700000002</v>
      </c>
    </row>
    <row r="5259" spans="1:10" x14ac:dyDescent="0.3">
      <c r="C5259" s="9"/>
      <c r="D5259" s="10">
        <v>45072</v>
      </c>
      <c r="E5259" t="s">
        <v>4571</v>
      </c>
      <c r="F5259" s="11" t="s">
        <v>4572</v>
      </c>
      <c r="G5259" s="8">
        <v>18.760000000000002</v>
      </c>
      <c r="H5259" s="8">
        <v>0</v>
      </c>
      <c r="I5259" s="8">
        <f>G5259-H5259+I5258</f>
        <v>1295.5</v>
      </c>
      <c r="J5259" s="12">
        <v>700000002</v>
      </c>
    </row>
    <row r="5260" spans="1:10" x14ac:dyDescent="0.3">
      <c r="C5260" s="9"/>
      <c r="D5260" s="10">
        <v>45073</v>
      </c>
      <c r="E5260" t="s">
        <v>4569</v>
      </c>
      <c r="F5260" s="11" t="s">
        <v>4570</v>
      </c>
      <c r="G5260" s="8">
        <v>0</v>
      </c>
      <c r="H5260" s="8">
        <v>1276.74</v>
      </c>
      <c r="I5260" s="8">
        <f>G5260-H5260+I5259</f>
        <v>18.759999999999991</v>
      </c>
      <c r="J5260" s="12">
        <v>572000005</v>
      </c>
    </row>
    <row r="5261" spans="1:10" x14ac:dyDescent="0.3">
      <c r="C5261" s="9"/>
      <c r="D5261" s="10">
        <v>45073</v>
      </c>
      <c r="E5261" t="s">
        <v>4571</v>
      </c>
      <c r="F5261" s="11" t="s">
        <v>4572</v>
      </c>
      <c r="G5261" s="8">
        <v>0</v>
      </c>
      <c r="H5261" s="8">
        <v>18.760000000000002</v>
      </c>
      <c r="I5261" s="8">
        <f>G5261-H5261+I5260</f>
        <v>0</v>
      </c>
      <c r="J5261" s="12">
        <v>572000005</v>
      </c>
    </row>
    <row r="5262" spans="1:10" x14ac:dyDescent="0.3">
      <c r="C5262" s="9"/>
      <c r="D5262" s="10">
        <v>45166</v>
      </c>
      <c r="E5262" t="s">
        <v>4573</v>
      </c>
      <c r="F5262" s="11" t="s">
        <v>4574</v>
      </c>
      <c r="G5262" s="8">
        <v>3495.15</v>
      </c>
      <c r="H5262" s="8">
        <v>0</v>
      </c>
      <c r="I5262" s="8">
        <f>G5262-H5262+I5261</f>
        <v>3495.15</v>
      </c>
      <c r="J5262" s="12">
        <v>700000002</v>
      </c>
    </row>
    <row r="5263" spans="1:10" x14ac:dyDescent="0.3">
      <c r="E5263" s="4" t="s">
        <v>12</v>
      </c>
      <c r="G5263" s="8">
        <f>SUM(G5258:G5262)</f>
        <v>4790.6499999999996</v>
      </c>
      <c r="H5263" s="8">
        <f>SUM(H5258:H5262)</f>
        <v>1295.5</v>
      </c>
      <c r="I5263" s="8">
        <f>G5263-H5263</f>
        <v>3495.1499999999996</v>
      </c>
    </row>
    <row r="5265" spans="1:10" x14ac:dyDescent="0.3">
      <c r="A5265" s="5">
        <v>430000538</v>
      </c>
      <c r="B5265" s="6" t="s">
        <v>4575</v>
      </c>
      <c r="C5265" s="7"/>
      <c r="D5265" s="7"/>
      <c r="E5265" s="7"/>
      <c r="F5265" s="7"/>
      <c r="G5265" s="7"/>
      <c r="H5265" s="7"/>
      <c r="I5265" s="7"/>
      <c r="J5265" s="7"/>
    </row>
    <row r="5266" spans="1:10" x14ac:dyDescent="0.3">
      <c r="C5266" s="9"/>
      <c r="D5266" s="10">
        <v>45072</v>
      </c>
      <c r="E5266" t="s">
        <v>4576</v>
      </c>
      <c r="F5266" s="11" t="s">
        <v>4577</v>
      </c>
      <c r="G5266" s="8">
        <v>1307.81</v>
      </c>
      <c r="H5266" s="8">
        <v>0</v>
      </c>
      <c r="I5266" s="8">
        <f>G5266-H5266</f>
        <v>1307.81</v>
      </c>
      <c r="J5266" s="12"/>
    </row>
    <row r="5267" spans="1:10" x14ac:dyDescent="0.3">
      <c r="C5267" s="9"/>
      <c r="D5267" s="10">
        <v>45076</v>
      </c>
      <c r="E5267" t="s">
        <v>4576</v>
      </c>
      <c r="F5267" s="11" t="s">
        <v>4577</v>
      </c>
      <c r="G5267" s="8">
        <v>0</v>
      </c>
      <c r="H5267" s="8">
        <v>1307.81</v>
      </c>
      <c r="I5267" s="8">
        <f>G5267-H5267+I5266</f>
        <v>0</v>
      </c>
      <c r="J5267" s="12">
        <v>572000001</v>
      </c>
    </row>
    <row r="5268" spans="1:10" x14ac:dyDescent="0.3">
      <c r="E5268" s="4" t="s">
        <v>12</v>
      </c>
      <c r="G5268" s="8">
        <f>SUM(G5266:G5267)</f>
        <v>1307.81</v>
      </c>
      <c r="H5268" s="8">
        <f>SUM(H5266:H5267)</f>
        <v>1307.81</v>
      </c>
      <c r="I5268" s="8">
        <f>G5268-H5268</f>
        <v>0</v>
      </c>
    </row>
    <row r="5270" spans="1:10" x14ac:dyDescent="0.3">
      <c r="A5270" s="5">
        <v>430000539</v>
      </c>
      <c r="B5270" s="6" t="s">
        <v>4578</v>
      </c>
      <c r="C5270" s="7"/>
      <c r="D5270" s="7"/>
      <c r="E5270" s="7"/>
      <c r="F5270" s="7"/>
      <c r="G5270" s="7"/>
      <c r="H5270" s="7"/>
      <c r="I5270" s="7"/>
      <c r="J5270" s="7"/>
    </row>
    <row r="5271" spans="1:10" x14ac:dyDescent="0.3">
      <c r="C5271" s="9"/>
      <c r="D5271" s="10">
        <v>45076</v>
      </c>
      <c r="E5271" t="s">
        <v>4579</v>
      </c>
      <c r="F5271" s="11" t="s">
        <v>4580</v>
      </c>
      <c r="G5271" s="8">
        <v>343.88</v>
      </c>
      <c r="H5271" s="8">
        <v>0</v>
      </c>
      <c r="I5271" s="8">
        <f>G5271-H5271</f>
        <v>343.88</v>
      </c>
      <c r="J5271" s="12"/>
    </row>
    <row r="5272" spans="1:10" x14ac:dyDescent="0.3">
      <c r="C5272" s="9"/>
      <c r="D5272" s="10">
        <v>45079</v>
      </c>
      <c r="E5272" t="s">
        <v>4581</v>
      </c>
      <c r="F5272" s="11" t="s">
        <v>4582</v>
      </c>
      <c r="G5272" s="8">
        <v>-343.88</v>
      </c>
      <c r="H5272" s="8">
        <v>0</v>
      </c>
      <c r="I5272" s="8">
        <f>G5272-H5272+I5271</f>
        <v>0</v>
      </c>
      <c r="J5272" s="12"/>
    </row>
    <row r="5273" spans="1:10" x14ac:dyDescent="0.3">
      <c r="E5273" s="4" t="s">
        <v>12</v>
      </c>
      <c r="G5273" s="8">
        <f>SUM(G5271:G5272)</f>
        <v>0</v>
      </c>
      <c r="H5273" s="8">
        <f>SUM(H5271:H5272)</f>
        <v>0</v>
      </c>
      <c r="I5273" s="8">
        <f>G5273-H5273</f>
        <v>0</v>
      </c>
    </row>
    <row r="5275" spans="1:10" x14ac:dyDescent="0.3">
      <c r="A5275" s="5">
        <v>430000540</v>
      </c>
      <c r="B5275" s="6" t="s">
        <v>4583</v>
      </c>
      <c r="C5275" s="7"/>
      <c r="D5275" s="7"/>
      <c r="E5275" s="7"/>
      <c r="F5275" s="7"/>
      <c r="G5275" s="7"/>
      <c r="H5275" s="7"/>
      <c r="I5275" s="7"/>
      <c r="J5275" s="7"/>
    </row>
    <row r="5276" spans="1:10" x14ac:dyDescent="0.3">
      <c r="C5276" s="9"/>
      <c r="D5276" s="10">
        <v>45076</v>
      </c>
      <c r="E5276" t="s">
        <v>4584</v>
      </c>
      <c r="F5276" s="11" t="s">
        <v>4585</v>
      </c>
      <c r="G5276" s="8">
        <v>1730.01</v>
      </c>
      <c r="H5276" s="8">
        <v>0</v>
      </c>
      <c r="I5276" s="8">
        <f>G5276-H5276</f>
        <v>1730.01</v>
      </c>
      <c r="J5276" s="12"/>
    </row>
    <row r="5277" spans="1:10" x14ac:dyDescent="0.3">
      <c r="C5277" s="9"/>
      <c r="D5277" s="10">
        <v>45084</v>
      </c>
      <c r="E5277" t="s">
        <v>4584</v>
      </c>
      <c r="F5277" s="11" t="s">
        <v>4585</v>
      </c>
      <c r="G5277" s="8">
        <v>0</v>
      </c>
      <c r="H5277" s="8">
        <v>1730.01</v>
      </c>
      <c r="I5277" s="8">
        <f>G5277-H5277+I5276</f>
        <v>0</v>
      </c>
      <c r="J5277" s="12">
        <v>572000002</v>
      </c>
    </row>
    <row r="5278" spans="1:10" x14ac:dyDescent="0.3">
      <c r="E5278" s="4" t="s">
        <v>12</v>
      </c>
      <c r="G5278" s="8">
        <f>SUM(G5276:G5277)</f>
        <v>1730.01</v>
      </c>
      <c r="H5278" s="8">
        <f>SUM(H5276:H5277)</f>
        <v>1730.01</v>
      </c>
      <c r="I5278" s="8">
        <f>G5278-H5278</f>
        <v>0</v>
      </c>
    </row>
    <row r="5280" spans="1:10" x14ac:dyDescent="0.3">
      <c r="A5280" s="5">
        <v>430000541</v>
      </c>
      <c r="B5280" s="6" t="s">
        <v>4586</v>
      </c>
      <c r="C5280" s="7"/>
      <c r="D5280" s="7"/>
      <c r="E5280" s="7"/>
      <c r="F5280" s="7"/>
      <c r="G5280" s="7"/>
      <c r="H5280" s="7"/>
      <c r="I5280" s="7"/>
      <c r="J5280" s="7"/>
    </row>
    <row r="5281" spans="1:10" x14ac:dyDescent="0.3">
      <c r="C5281" s="9"/>
      <c r="D5281" s="10">
        <v>45076</v>
      </c>
      <c r="E5281" t="s">
        <v>4587</v>
      </c>
      <c r="F5281" s="11" t="s">
        <v>4588</v>
      </c>
      <c r="G5281" s="8">
        <v>222.6</v>
      </c>
      <c r="H5281" s="8">
        <v>0</v>
      </c>
      <c r="I5281" s="8">
        <f>G5281-H5281</f>
        <v>222.6</v>
      </c>
      <c r="J5281" s="12"/>
    </row>
    <row r="5282" spans="1:10" x14ac:dyDescent="0.3">
      <c r="C5282" s="9"/>
      <c r="D5282" s="10">
        <v>45083</v>
      </c>
      <c r="E5282" t="s">
        <v>4587</v>
      </c>
      <c r="F5282" s="11" t="s">
        <v>4588</v>
      </c>
      <c r="G5282" s="8">
        <v>0</v>
      </c>
      <c r="H5282" s="8">
        <v>222.6</v>
      </c>
      <c r="I5282" s="8">
        <f>G5282-H5282+I5281</f>
        <v>0</v>
      </c>
      <c r="J5282" s="12">
        <v>572000001</v>
      </c>
    </row>
    <row r="5283" spans="1:10" x14ac:dyDescent="0.3">
      <c r="E5283" s="4" t="s">
        <v>12</v>
      </c>
      <c r="G5283" s="8">
        <f>SUM(G5281:G5282)</f>
        <v>222.6</v>
      </c>
      <c r="H5283" s="8">
        <f>SUM(H5281:H5282)</f>
        <v>222.6</v>
      </c>
      <c r="I5283" s="8">
        <f>G5283-H5283</f>
        <v>0</v>
      </c>
    </row>
    <row r="5285" spans="1:10" x14ac:dyDescent="0.3">
      <c r="A5285" s="5">
        <v>430000542</v>
      </c>
      <c r="B5285" s="6" t="s">
        <v>4589</v>
      </c>
      <c r="C5285" s="7"/>
      <c r="D5285" s="7"/>
      <c r="E5285" s="7"/>
      <c r="F5285" s="7"/>
      <c r="G5285" s="7"/>
      <c r="H5285" s="7"/>
      <c r="I5285" s="7"/>
      <c r="J5285" s="7"/>
    </row>
    <row r="5286" spans="1:10" x14ac:dyDescent="0.3">
      <c r="C5286" s="9"/>
      <c r="D5286" s="10">
        <v>45077</v>
      </c>
      <c r="E5286" t="s">
        <v>4590</v>
      </c>
      <c r="F5286" s="11" t="s">
        <v>4591</v>
      </c>
      <c r="G5286" s="8">
        <v>530.96</v>
      </c>
      <c r="H5286" s="8">
        <v>0</v>
      </c>
      <c r="I5286" s="8">
        <f>G5286-H5286</f>
        <v>530.96</v>
      </c>
      <c r="J5286" s="12"/>
    </row>
    <row r="5287" spans="1:10" x14ac:dyDescent="0.3">
      <c r="C5287" s="9"/>
      <c r="D5287" s="10">
        <v>45079</v>
      </c>
      <c r="E5287" t="s">
        <v>4590</v>
      </c>
      <c r="F5287" s="11" t="s">
        <v>4591</v>
      </c>
      <c r="G5287" s="8">
        <v>0</v>
      </c>
      <c r="H5287" s="8">
        <v>530.96</v>
      </c>
      <c r="I5287" s="8">
        <f>G5287-H5287+I5286</f>
        <v>0</v>
      </c>
      <c r="J5287" s="12">
        <v>572000002</v>
      </c>
    </row>
    <row r="5288" spans="1:10" x14ac:dyDescent="0.3">
      <c r="C5288" s="9"/>
      <c r="D5288" s="10">
        <v>45140</v>
      </c>
      <c r="E5288" t="s">
        <v>4592</v>
      </c>
      <c r="F5288" s="11" t="s">
        <v>4593</v>
      </c>
      <c r="G5288" s="8">
        <v>469.95</v>
      </c>
      <c r="H5288" s="8">
        <v>0</v>
      </c>
      <c r="I5288" s="8">
        <f>G5288-H5288+I5287</f>
        <v>469.95</v>
      </c>
      <c r="J5288" s="12"/>
    </row>
    <row r="5289" spans="1:10" x14ac:dyDescent="0.3">
      <c r="C5289" s="9"/>
      <c r="D5289" s="10">
        <v>45145</v>
      </c>
      <c r="E5289" t="s">
        <v>4592</v>
      </c>
      <c r="F5289" s="11" t="s">
        <v>4593</v>
      </c>
      <c r="G5289" s="8">
        <v>0</v>
      </c>
      <c r="H5289" s="8">
        <v>469.95</v>
      </c>
      <c r="I5289" s="8">
        <f>G5289-H5289+I5288</f>
        <v>0</v>
      </c>
      <c r="J5289" s="12">
        <v>572000002</v>
      </c>
    </row>
    <row r="5290" spans="1:10" x14ac:dyDescent="0.3">
      <c r="C5290" s="9"/>
      <c r="D5290" s="10">
        <v>45156</v>
      </c>
      <c r="E5290" t="s">
        <v>4594</v>
      </c>
      <c r="F5290" s="11" t="s">
        <v>4595</v>
      </c>
      <c r="G5290" s="8">
        <v>-6.8</v>
      </c>
      <c r="H5290" s="8">
        <v>0</v>
      </c>
      <c r="I5290" s="8">
        <f>G5290-H5290+I5289</f>
        <v>-6.8</v>
      </c>
      <c r="J5290" s="12"/>
    </row>
    <row r="5291" spans="1:10" x14ac:dyDescent="0.3">
      <c r="E5291" s="4" t="s">
        <v>12</v>
      </c>
      <c r="G5291" s="8">
        <f>SUM(G5286:G5290)</f>
        <v>994.11000000000013</v>
      </c>
      <c r="H5291" s="8">
        <f>SUM(H5286:H5290)</f>
        <v>1000.9100000000001</v>
      </c>
      <c r="I5291" s="8">
        <f>G5291-H5291</f>
        <v>-6.7999999999999545</v>
      </c>
    </row>
    <row r="5293" spans="1:10" x14ac:dyDescent="0.3">
      <c r="A5293" s="5">
        <v>430000543</v>
      </c>
      <c r="B5293" s="6" t="s">
        <v>4596</v>
      </c>
      <c r="C5293" s="7"/>
      <c r="D5293" s="7"/>
      <c r="E5293" s="7"/>
      <c r="F5293" s="7"/>
      <c r="G5293" s="7"/>
      <c r="H5293" s="7"/>
      <c r="I5293" s="7"/>
      <c r="J5293" s="7"/>
    </row>
    <row r="5294" spans="1:10" x14ac:dyDescent="0.3">
      <c r="C5294" s="9"/>
      <c r="D5294" s="10">
        <v>45077</v>
      </c>
      <c r="E5294" t="s">
        <v>4597</v>
      </c>
      <c r="F5294" s="11" t="s">
        <v>4598</v>
      </c>
      <c r="G5294" s="8">
        <v>1465.56</v>
      </c>
      <c r="H5294" s="8">
        <v>0</v>
      </c>
      <c r="I5294" s="8">
        <f>G5294-H5294</f>
        <v>1465.56</v>
      </c>
      <c r="J5294" s="12"/>
    </row>
    <row r="5295" spans="1:10" x14ac:dyDescent="0.3">
      <c r="C5295" s="9"/>
      <c r="D5295" s="10">
        <v>45111</v>
      </c>
      <c r="E5295" t="s">
        <v>4599</v>
      </c>
      <c r="F5295" s="11" t="s">
        <v>4600</v>
      </c>
      <c r="G5295" s="8">
        <v>51.43</v>
      </c>
      <c r="H5295" s="8">
        <v>0</v>
      </c>
      <c r="I5295" s="8">
        <f>G5295-H5295+I5294</f>
        <v>1516.99</v>
      </c>
      <c r="J5295" s="12"/>
    </row>
    <row r="5296" spans="1:10" x14ac:dyDescent="0.3">
      <c r="C5296" s="9"/>
      <c r="D5296" s="10">
        <v>45114</v>
      </c>
      <c r="E5296" t="s">
        <v>4599</v>
      </c>
      <c r="F5296" s="11" t="s">
        <v>4600</v>
      </c>
      <c r="G5296" s="8">
        <v>0</v>
      </c>
      <c r="H5296" s="8">
        <v>51.43</v>
      </c>
      <c r="I5296" s="8">
        <f>G5296-H5296+I5295</f>
        <v>1465.56</v>
      </c>
      <c r="J5296" s="12">
        <v>570000000</v>
      </c>
    </row>
    <row r="5297" spans="1:10" x14ac:dyDescent="0.3">
      <c r="C5297" s="9"/>
      <c r="D5297" s="10">
        <v>45166</v>
      </c>
      <c r="E5297" t="s">
        <v>4597</v>
      </c>
      <c r="F5297" s="11" t="s">
        <v>4598</v>
      </c>
      <c r="G5297" s="8">
        <v>0</v>
      </c>
      <c r="H5297" s="8">
        <v>700</v>
      </c>
      <c r="I5297" s="8">
        <f>G5297-H5297+I5296</f>
        <v>765.56</v>
      </c>
      <c r="J5297" s="12">
        <v>572000002</v>
      </c>
    </row>
    <row r="5298" spans="1:10" x14ac:dyDescent="0.3">
      <c r="E5298" s="4" t="s">
        <v>12</v>
      </c>
      <c r="G5298" s="8">
        <f>SUM(G5294:G5297)</f>
        <v>1516.99</v>
      </c>
      <c r="H5298" s="8">
        <f>SUM(H5294:H5297)</f>
        <v>751.43</v>
      </c>
      <c r="I5298" s="8">
        <f>G5298-H5298</f>
        <v>765.56000000000006</v>
      </c>
    </row>
    <row r="5300" spans="1:10" x14ac:dyDescent="0.3">
      <c r="A5300" s="5">
        <v>430000544</v>
      </c>
      <c r="B5300" s="6" t="s">
        <v>4601</v>
      </c>
      <c r="C5300" s="7"/>
      <c r="D5300" s="7"/>
      <c r="E5300" s="7"/>
      <c r="F5300" s="7"/>
      <c r="G5300" s="7"/>
      <c r="H5300" s="7"/>
      <c r="I5300" s="7"/>
      <c r="J5300" s="7"/>
    </row>
    <row r="5301" spans="1:10" x14ac:dyDescent="0.3">
      <c r="C5301" s="9"/>
      <c r="D5301" s="10">
        <v>45077</v>
      </c>
      <c r="E5301" t="s">
        <v>4602</v>
      </c>
      <c r="F5301" s="11" t="s">
        <v>4603</v>
      </c>
      <c r="G5301" s="8">
        <v>1356.68</v>
      </c>
      <c r="H5301" s="8">
        <v>0</v>
      </c>
      <c r="I5301" s="8">
        <f>G5301-H5301</f>
        <v>1356.68</v>
      </c>
      <c r="J5301" s="12"/>
    </row>
    <row r="5302" spans="1:10" x14ac:dyDescent="0.3">
      <c r="C5302" s="9"/>
      <c r="D5302" s="10">
        <v>45085</v>
      </c>
      <c r="E5302" t="s">
        <v>4604</v>
      </c>
      <c r="F5302" s="11" t="s">
        <v>4605</v>
      </c>
      <c r="G5302" s="8">
        <v>-1356.68</v>
      </c>
      <c r="H5302" s="8">
        <v>0</v>
      </c>
      <c r="I5302" s="8">
        <f>G5302-H5302+I5301</f>
        <v>0</v>
      </c>
      <c r="J5302" s="12"/>
    </row>
    <row r="5303" spans="1:10" x14ac:dyDescent="0.3">
      <c r="C5303" s="9"/>
      <c r="D5303" s="10">
        <v>45085</v>
      </c>
      <c r="E5303" t="s">
        <v>4606</v>
      </c>
      <c r="F5303" s="11" t="s">
        <v>4607</v>
      </c>
      <c r="G5303" s="8">
        <v>682.29</v>
      </c>
      <c r="H5303" s="8">
        <v>0</v>
      </c>
      <c r="I5303" s="8">
        <f>G5303-H5303+I5302</f>
        <v>682.29</v>
      </c>
      <c r="J5303" s="12"/>
    </row>
    <row r="5304" spans="1:10" x14ac:dyDescent="0.3">
      <c r="C5304" s="9"/>
      <c r="D5304" s="10">
        <v>45086</v>
      </c>
      <c r="E5304" t="s">
        <v>4608</v>
      </c>
      <c r="F5304" s="11" t="s">
        <v>4609</v>
      </c>
      <c r="G5304" s="8">
        <v>674.38</v>
      </c>
      <c r="H5304" s="8">
        <v>0</v>
      </c>
      <c r="I5304" s="8">
        <f>G5304-H5304+I5303</f>
        <v>1356.67</v>
      </c>
      <c r="J5304" s="12"/>
    </row>
    <row r="5305" spans="1:10" x14ac:dyDescent="0.3">
      <c r="C5305" s="9"/>
      <c r="D5305" s="10">
        <v>45130</v>
      </c>
      <c r="E5305" t="s">
        <v>4610</v>
      </c>
      <c r="F5305" s="11" t="s">
        <v>4611</v>
      </c>
      <c r="G5305" s="8">
        <v>266.58999999999997</v>
      </c>
      <c r="H5305" s="8">
        <v>0</v>
      </c>
      <c r="I5305" s="8">
        <f>G5305-H5305+I5304</f>
        <v>1623.26</v>
      </c>
      <c r="J5305" s="12"/>
    </row>
    <row r="5306" spans="1:10" x14ac:dyDescent="0.3">
      <c r="C5306" s="9"/>
      <c r="D5306" s="10">
        <v>45152</v>
      </c>
      <c r="E5306" t="s">
        <v>4610</v>
      </c>
      <c r="F5306" s="11" t="s">
        <v>4611</v>
      </c>
      <c r="G5306" s="8">
        <v>0</v>
      </c>
      <c r="H5306" s="8">
        <v>266.58999999999997</v>
      </c>
      <c r="I5306" s="8">
        <f>G5306-H5306+I5305</f>
        <v>1356.67</v>
      </c>
      <c r="J5306" s="12">
        <v>570000000</v>
      </c>
    </row>
    <row r="5307" spans="1:10" x14ac:dyDescent="0.3">
      <c r="E5307" s="4" t="s">
        <v>12</v>
      </c>
      <c r="G5307" s="8">
        <f>SUM(G5301:G5306)</f>
        <v>1623.26</v>
      </c>
      <c r="H5307" s="8">
        <f>SUM(H5301:H5306)</f>
        <v>266.58999999999997</v>
      </c>
      <c r="I5307" s="8">
        <f>G5307-H5307</f>
        <v>1356.67</v>
      </c>
    </row>
    <row r="5309" spans="1:10" x14ac:dyDescent="0.3">
      <c r="A5309" s="5">
        <v>430000545</v>
      </c>
      <c r="B5309" s="6" t="s">
        <v>4612</v>
      </c>
      <c r="C5309" s="7"/>
      <c r="D5309" s="7"/>
      <c r="E5309" s="7"/>
      <c r="F5309" s="7"/>
      <c r="G5309" s="7"/>
      <c r="H5309" s="7"/>
      <c r="I5309" s="7"/>
      <c r="J5309" s="7"/>
    </row>
    <row r="5310" spans="1:10" x14ac:dyDescent="0.3">
      <c r="C5310" s="9"/>
      <c r="D5310" s="10">
        <v>45078</v>
      </c>
      <c r="E5310" t="s">
        <v>4613</v>
      </c>
      <c r="F5310" s="11" t="s">
        <v>4614</v>
      </c>
      <c r="G5310" s="8">
        <v>190.41</v>
      </c>
      <c r="H5310" s="8">
        <v>0</v>
      </c>
      <c r="I5310" s="8">
        <f>G5310-H5310</f>
        <v>190.41</v>
      </c>
      <c r="J5310" s="12"/>
    </row>
    <row r="5311" spans="1:10" x14ac:dyDescent="0.3">
      <c r="C5311" s="9"/>
      <c r="D5311" s="10">
        <v>45078</v>
      </c>
      <c r="E5311" t="s">
        <v>4615</v>
      </c>
      <c r="F5311" s="11" t="s">
        <v>4616</v>
      </c>
      <c r="G5311" s="8">
        <v>1458.07</v>
      </c>
      <c r="H5311" s="8">
        <v>0</v>
      </c>
      <c r="I5311" s="8">
        <f t="shared" ref="I5311:I5319" si="185">G5311-H5311+I5310</f>
        <v>1648.48</v>
      </c>
      <c r="J5311" s="12"/>
    </row>
    <row r="5312" spans="1:10" x14ac:dyDescent="0.3">
      <c r="C5312" s="9"/>
      <c r="D5312" s="10">
        <v>45085</v>
      </c>
      <c r="E5312" t="s">
        <v>4613</v>
      </c>
      <c r="F5312" s="11" t="s">
        <v>4614</v>
      </c>
      <c r="G5312" s="8">
        <v>0</v>
      </c>
      <c r="H5312" s="8">
        <v>190.41</v>
      </c>
      <c r="I5312" s="8">
        <f t="shared" si="185"/>
        <v>1458.07</v>
      </c>
      <c r="J5312" s="12">
        <v>572000001</v>
      </c>
    </row>
    <row r="5313" spans="1:10" x14ac:dyDescent="0.3">
      <c r="C5313" s="9"/>
      <c r="D5313" s="10">
        <v>45097</v>
      </c>
      <c r="E5313" t="s">
        <v>4615</v>
      </c>
      <c r="F5313" s="11" t="s">
        <v>4616</v>
      </c>
      <c r="G5313" s="8">
        <v>0</v>
      </c>
      <c r="H5313" s="8">
        <v>1458.07</v>
      </c>
      <c r="I5313" s="8">
        <f t="shared" si="185"/>
        <v>0</v>
      </c>
      <c r="J5313" s="12">
        <v>572000002</v>
      </c>
    </row>
    <row r="5314" spans="1:10" x14ac:dyDescent="0.3">
      <c r="C5314" s="9"/>
      <c r="D5314" s="10">
        <v>45123</v>
      </c>
      <c r="E5314" t="s">
        <v>4617</v>
      </c>
      <c r="F5314" s="11" t="s">
        <v>4618</v>
      </c>
      <c r="G5314" s="8">
        <v>349.41</v>
      </c>
      <c r="H5314" s="8">
        <v>0</v>
      </c>
      <c r="I5314" s="8">
        <f t="shared" si="185"/>
        <v>349.41</v>
      </c>
      <c r="J5314" s="12"/>
    </row>
    <row r="5315" spans="1:10" x14ac:dyDescent="0.3">
      <c r="C5315" s="9"/>
      <c r="D5315" s="10">
        <v>45127</v>
      </c>
      <c r="E5315" t="s">
        <v>4619</v>
      </c>
      <c r="F5315" s="11" t="s">
        <v>4620</v>
      </c>
      <c r="G5315" s="8">
        <v>-100</v>
      </c>
      <c r="H5315" s="8">
        <v>0</v>
      </c>
      <c r="I5315" s="8">
        <f t="shared" si="185"/>
        <v>249.41000000000003</v>
      </c>
      <c r="J5315" s="12"/>
    </row>
    <row r="5316" spans="1:10" x14ac:dyDescent="0.3">
      <c r="C5316" s="9"/>
      <c r="D5316" s="10">
        <v>45128</v>
      </c>
      <c r="E5316" t="s">
        <v>4617</v>
      </c>
      <c r="F5316" s="11" t="s">
        <v>4618</v>
      </c>
      <c r="G5316" s="8">
        <v>0</v>
      </c>
      <c r="H5316" s="8">
        <v>349.41</v>
      </c>
      <c r="I5316" s="8">
        <f t="shared" si="185"/>
        <v>-100</v>
      </c>
      <c r="J5316" s="12">
        <v>572000001</v>
      </c>
    </row>
    <row r="5317" spans="1:10" x14ac:dyDescent="0.3">
      <c r="C5317" s="9"/>
      <c r="D5317" s="10">
        <v>45130</v>
      </c>
      <c r="E5317" t="s">
        <v>4621</v>
      </c>
      <c r="F5317" s="11" t="s">
        <v>4622</v>
      </c>
      <c r="G5317" s="8">
        <v>1337.58</v>
      </c>
      <c r="H5317" s="8">
        <v>0</v>
      </c>
      <c r="I5317" s="8">
        <f t="shared" si="185"/>
        <v>1237.58</v>
      </c>
      <c r="J5317" s="12"/>
    </row>
    <row r="5318" spans="1:10" x14ac:dyDescent="0.3">
      <c r="C5318" s="9"/>
      <c r="D5318" s="10">
        <v>45149</v>
      </c>
      <c r="E5318" t="s">
        <v>4623</v>
      </c>
      <c r="F5318" s="11" t="s">
        <v>4624</v>
      </c>
      <c r="G5318" s="8">
        <v>-42.08</v>
      </c>
      <c r="H5318" s="8">
        <v>0</v>
      </c>
      <c r="I5318" s="8">
        <f t="shared" si="185"/>
        <v>1195.5</v>
      </c>
      <c r="J5318" s="12"/>
    </row>
    <row r="5319" spans="1:10" x14ac:dyDescent="0.3">
      <c r="C5319" s="9"/>
      <c r="D5319" s="10">
        <v>45160</v>
      </c>
      <c r="E5319" t="s">
        <v>4625</v>
      </c>
      <c r="F5319" s="11" t="s">
        <v>4626</v>
      </c>
      <c r="G5319" s="8">
        <v>1572.04</v>
      </c>
      <c r="H5319" s="8">
        <v>0</v>
      </c>
      <c r="I5319" s="8">
        <f t="shared" si="185"/>
        <v>2767.54</v>
      </c>
      <c r="J5319" s="12"/>
    </row>
    <row r="5320" spans="1:10" x14ac:dyDescent="0.3">
      <c r="E5320" s="4" t="s">
        <v>12</v>
      </c>
      <c r="G5320" s="8">
        <f>SUM(G5310:G5319)</f>
        <v>4765.43</v>
      </c>
      <c r="H5320" s="8">
        <f>SUM(H5310:H5319)</f>
        <v>1997.89</v>
      </c>
      <c r="I5320" s="8">
        <f>G5320-H5320</f>
        <v>2767.54</v>
      </c>
    </row>
    <row r="5322" spans="1:10" x14ac:dyDescent="0.3">
      <c r="A5322" s="5">
        <v>430000546</v>
      </c>
      <c r="B5322" s="6" t="s">
        <v>4627</v>
      </c>
      <c r="C5322" s="7"/>
      <c r="D5322" s="7"/>
      <c r="E5322" s="7"/>
      <c r="F5322" s="7"/>
      <c r="G5322" s="7"/>
      <c r="H5322" s="7"/>
      <c r="I5322" s="7"/>
      <c r="J5322" s="7"/>
    </row>
    <row r="5323" spans="1:10" x14ac:dyDescent="0.3">
      <c r="C5323" s="9"/>
      <c r="D5323" s="10">
        <v>45078</v>
      </c>
      <c r="E5323" t="s">
        <v>4628</v>
      </c>
      <c r="F5323" s="11" t="s">
        <v>4629</v>
      </c>
      <c r="G5323" s="8">
        <v>392.97</v>
      </c>
      <c r="H5323" s="8">
        <v>0</v>
      </c>
      <c r="I5323" s="8">
        <f>G5323-H5323</f>
        <v>392.97</v>
      </c>
      <c r="J5323" s="12"/>
    </row>
    <row r="5324" spans="1:10" x14ac:dyDescent="0.3">
      <c r="C5324" s="9"/>
      <c r="D5324" s="10">
        <v>45085</v>
      </c>
      <c r="E5324" t="s">
        <v>4628</v>
      </c>
      <c r="F5324" s="11" t="s">
        <v>4629</v>
      </c>
      <c r="G5324" s="8">
        <v>0</v>
      </c>
      <c r="H5324" s="8">
        <v>392.97</v>
      </c>
      <c r="I5324" s="8">
        <f>G5324-H5324+I5323</f>
        <v>0</v>
      </c>
      <c r="J5324" s="12">
        <v>572000001</v>
      </c>
    </row>
    <row r="5325" spans="1:10" x14ac:dyDescent="0.3">
      <c r="E5325" s="4" t="s">
        <v>12</v>
      </c>
      <c r="G5325" s="8">
        <f>SUM(G5323:G5324)</f>
        <v>392.97</v>
      </c>
      <c r="H5325" s="8">
        <f>SUM(H5323:H5324)</f>
        <v>392.97</v>
      </c>
      <c r="I5325" s="8">
        <f>G5325-H5325</f>
        <v>0</v>
      </c>
    </row>
    <row r="5327" spans="1:10" x14ac:dyDescent="0.3">
      <c r="A5327" s="5">
        <v>430000547</v>
      </c>
      <c r="B5327" s="6" t="s">
        <v>4630</v>
      </c>
      <c r="C5327" s="7"/>
      <c r="D5327" s="7"/>
      <c r="E5327" s="7"/>
      <c r="F5327" s="7"/>
      <c r="G5327" s="7"/>
      <c r="H5327" s="7"/>
      <c r="I5327" s="7"/>
      <c r="J5327" s="7"/>
    </row>
    <row r="5328" spans="1:10" x14ac:dyDescent="0.3">
      <c r="C5328" s="9"/>
      <c r="D5328" s="10">
        <v>45078</v>
      </c>
      <c r="E5328" t="s">
        <v>4631</v>
      </c>
      <c r="F5328" s="11" t="s">
        <v>4632</v>
      </c>
      <c r="G5328" s="8">
        <v>4894.3500000000004</v>
      </c>
      <c r="H5328" s="8">
        <v>0</v>
      </c>
      <c r="I5328" s="8">
        <f>G5328-H5328</f>
        <v>4894.3500000000004</v>
      </c>
      <c r="J5328" s="12"/>
    </row>
    <row r="5329" spans="1:10" x14ac:dyDescent="0.3">
      <c r="C5329" s="9"/>
      <c r="D5329" s="10">
        <v>45166</v>
      </c>
      <c r="E5329" t="s">
        <v>4631</v>
      </c>
      <c r="F5329" s="11" t="s">
        <v>4632</v>
      </c>
      <c r="G5329" s="8">
        <v>0</v>
      </c>
      <c r="H5329" s="8">
        <v>1631.45</v>
      </c>
      <c r="I5329" s="8">
        <f>G5329-H5329+I5328</f>
        <v>3262.9000000000005</v>
      </c>
      <c r="J5329" s="12">
        <v>572000002</v>
      </c>
    </row>
    <row r="5330" spans="1:10" x14ac:dyDescent="0.3">
      <c r="C5330" s="9"/>
      <c r="D5330" s="10">
        <v>45167</v>
      </c>
      <c r="E5330" t="s">
        <v>4633</v>
      </c>
      <c r="F5330" s="11" t="s">
        <v>4632</v>
      </c>
      <c r="G5330" s="8">
        <v>1631.45</v>
      </c>
      <c r="H5330" s="8">
        <v>0</v>
      </c>
      <c r="I5330" s="8">
        <f>G5330-H5330+I5329</f>
        <v>4894.3500000000004</v>
      </c>
      <c r="J5330" s="12"/>
    </row>
    <row r="5331" spans="1:10" x14ac:dyDescent="0.3">
      <c r="E5331" s="4" t="s">
        <v>12</v>
      </c>
      <c r="G5331" s="8">
        <f>SUM(G5328:G5330)</f>
        <v>6525.8</v>
      </c>
      <c r="H5331" s="8">
        <f>SUM(H5328:H5330)</f>
        <v>1631.45</v>
      </c>
      <c r="I5331" s="8">
        <f>G5331-H5331</f>
        <v>4894.3500000000004</v>
      </c>
    </row>
    <row r="5333" spans="1:10" x14ac:dyDescent="0.3">
      <c r="A5333" s="5">
        <v>430000548</v>
      </c>
      <c r="B5333" s="6" t="s">
        <v>4634</v>
      </c>
      <c r="C5333" s="7"/>
      <c r="D5333" s="7"/>
      <c r="E5333" s="7"/>
      <c r="F5333" s="7"/>
      <c r="G5333" s="7"/>
      <c r="H5333" s="7"/>
      <c r="I5333" s="7"/>
      <c r="J5333" s="7"/>
    </row>
    <row r="5334" spans="1:10" x14ac:dyDescent="0.3">
      <c r="C5334" s="9"/>
      <c r="D5334" s="10">
        <v>45079</v>
      </c>
      <c r="E5334" t="s">
        <v>4635</v>
      </c>
      <c r="F5334" s="11" t="s">
        <v>4636</v>
      </c>
      <c r="G5334" s="8">
        <v>2076.5300000000002</v>
      </c>
      <c r="H5334" s="8">
        <v>0</v>
      </c>
      <c r="I5334" s="8">
        <f>G5334-H5334</f>
        <v>2076.5300000000002</v>
      </c>
      <c r="J5334" s="12"/>
    </row>
    <row r="5335" spans="1:10" x14ac:dyDescent="0.3">
      <c r="C5335" s="9"/>
      <c r="D5335" s="10">
        <v>45155</v>
      </c>
      <c r="E5335" t="s">
        <v>4635</v>
      </c>
      <c r="F5335" s="11" t="s">
        <v>4636</v>
      </c>
      <c r="G5335" s="8">
        <v>0</v>
      </c>
      <c r="H5335" s="8">
        <v>2076.5300000000002</v>
      </c>
      <c r="I5335" s="8">
        <f>G5335-H5335+I5334</f>
        <v>0</v>
      </c>
      <c r="J5335" s="12">
        <v>572000002</v>
      </c>
    </row>
    <row r="5336" spans="1:10" x14ac:dyDescent="0.3">
      <c r="E5336" s="4" t="s">
        <v>12</v>
      </c>
      <c r="G5336" s="8">
        <f>SUM(G5334:G5335)</f>
        <v>2076.5300000000002</v>
      </c>
      <c r="H5336" s="8">
        <f>SUM(H5334:H5335)</f>
        <v>2076.5300000000002</v>
      </c>
      <c r="I5336" s="8">
        <f>G5336-H5336</f>
        <v>0</v>
      </c>
    </row>
    <row r="5338" spans="1:10" x14ac:dyDescent="0.3">
      <c r="A5338" s="5">
        <v>430000549</v>
      </c>
      <c r="B5338" s="6" t="s">
        <v>4637</v>
      </c>
      <c r="C5338" s="7"/>
      <c r="D5338" s="7"/>
      <c r="E5338" s="7"/>
      <c r="F5338" s="7"/>
      <c r="G5338" s="7"/>
      <c r="H5338" s="7"/>
      <c r="I5338" s="7"/>
      <c r="J5338" s="7"/>
    </row>
    <row r="5339" spans="1:10" x14ac:dyDescent="0.3">
      <c r="C5339" s="9"/>
      <c r="D5339" s="10">
        <v>45079</v>
      </c>
      <c r="E5339" t="s">
        <v>4638</v>
      </c>
      <c r="F5339" s="11" t="s">
        <v>4639</v>
      </c>
      <c r="G5339" s="8">
        <v>538.12</v>
      </c>
      <c r="H5339" s="8">
        <v>0</v>
      </c>
      <c r="I5339" s="8">
        <f>G5339-H5339</f>
        <v>538.12</v>
      </c>
      <c r="J5339" s="12"/>
    </row>
    <row r="5340" spans="1:10" x14ac:dyDescent="0.3">
      <c r="E5340" s="4" t="s">
        <v>12</v>
      </c>
      <c r="G5340" s="8">
        <f>G5339</f>
        <v>538.12</v>
      </c>
      <c r="H5340" s="8">
        <f>H5339</f>
        <v>0</v>
      </c>
      <c r="I5340" s="8">
        <f>G5340-H5340</f>
        <v>538.12</v>
      </c>
    </row>
    <row r="5342" spans="1:10" x14ac:dyDescent="0.3">
      <c r="A5342" s="5">
        <v>430000550</v>
      </c>
      <c r="B5342" s="6" t="s">
        <v>4640</v>
      </c>
      <c r="C5342" s="7"/>
      <c r="D5342" s="7"/>
      <c r="E5342" s="7"/>
      <c r="F5342" s="7"/>
      <c r="G5342" s="7"/>
      <c r="H5342" s="7"/>
      <c r="I5342" s="7"/>
      <c r="J5342" s="7"/>
    </row>
    <row r="5343" spans="1:10" x14ac:dyDescent="0.3">
      <c r="C5343" s="9"/>
      <c r="D5343" s="10">
        <v>45082</v>
      </c>
      <c r="E5343" t="s">
        <v>4641</v>
      </c>
      <c r="F5343" s="11" t="s">
        <v>4642</v>
      </c>
      <c r="G5343" s="8">
        <v>568.74</v>
      </c>
      <c r="H5343" s="8">
        <v>0</v>
      </c>
      <c r="I5343" s="8">
        <f>G5343-H5343</f>
        <v>568.74</v>
      </c>
      <c r="J5343" s="12"/>
    </row>
    <row r="5344" spans="1:10" x14ac:dyDescent="0.3">
      <c r="C5344" s="9"/>
      <c r="D5344" s="10">
        <v>45083</v>
      </c>
      <c r="E5344" t="s">
        <v>4641</v>
      </c>
      <c r="F5344" s="11" t="s">
        <v>4642</v>
      </c>
      <c r="G5344" s="8">
        <v>0</v>
      </c>
      <c r="H5344" s="8">
        <v>568.74</v>
      </c>
      <c r="I5344" s="8">
        <f>G5344-H5344+I5343</f>
        <v>0</v>
      </c>
      <c r="J5344" s="12">
        <v>572000001</v>
      </c>
    </row>
    <row r="5345" spans="1:10" x14ac:dyDescent="0.3">
      <c r="C5345" s="9"/>
      <c r="D5345" s="10">
        <v>45145</v>
      </c>
      <c r="E5345" t="s">
        <v>4643</v>
      </c>
      <c r="F5345" s="11" t="s">
        <v>4644</v>
      </c>
      <c r="G5345" s="8">
        <v>847.65</v>
      </c>
      <c r="H5345" s="8">
        <v>0</v>
      </c>
      <c r="I5345" s="8">
        <f>G5345-H5345+I5344</f>
        <v>847.65</v>
      </c>
      <c r="J5345" s="12"/>
    </row>
    <row r="5346" spans="1:10" x14ac:dyDescent="0.3">
      <c r="C5346" s="9"/>
      <c r="D5346" s="10">
        <v>45159</v>
      </c>
      <c r="E5346" t="s">
        <v>4645</v>
      </c>
      <c r="F5346" s="11" t="s">
        <v>4646</v>
      </c>
      <c r="G5346" s="8">
        <v>-847.65</v>
      </c>
      <c r="H5346" s="8">
        <v>0</v>
      </c>
      <c r="I5346" s="8">
        <f>G5346-H5346+I5345</f>
        <v>0</v>
      </c>
      <c r="J5346" s="12"/>
    </row>
    <row r="5347" spans="1:10" x14ac:dyDescent="0.3">
      <c r="E5347" s="4" t="s">
        <v>12</v>
      </c>
      <c r="G5347" s="8">
        <f>SUM(G5343:G5346)</f>
        <v>568.7399999999999</v>
      </c>
      <c r="H5347" s="8">
        <f>SUM(H5343:H5346)</f>
        <v>568.74</v>
      </c>
      <c r="I5347" s="8">
        <f>G5347-H5347</f>
        <v>0</v>
      </c>
    </row>
    <row r="5349" spans="1:10" x14ac:dyDescent="0.3">
      <c r="A5349" s="5">
        <v>430000551</v>
      </c>
      <c r="B5349" s="6" t="s">
        <v>4647</v>
      </c>
      <c r="C5349" s="7"/>
      <c r="D5349" s="7"/>
      <c r="E5349" s="7"/>
      <c r="F5349" s="7"/>
      <c r="G5349" s="7"/>
      <c r="H5349" s="7"/>
      <c r="I5349" s="7"/>
      <c r="J5349" s="7"/>
    </row>
    <row r="5350" spans="1:10" x14ac:dyDescent="0.3">
      <c r="C5350" s="9"/>
      <c r="D5350" s="10">
        <v>45082</v>
      </c>
      <c r="E5350" t="s">
        <v>4648</v>
      </c>
      <c r="F5350" s="11" t="s">
        <v>4649</v>
      </c>
      <c r="G5350" s="8">
        <v>208.39</v>
      </c>
      <c r="H5350" s="8">
        <v>0</v>
      </c>
      <c r="I5350" s="8">
        <f>G5350-H5350</f>
        <v>208.39</v>
      </c>
      <c r="J5350" s="12"/>
    </row>
    <row r="5351" spans="1:10" x14ac:dyDescent="0.3">
      <c r="C5351" s="9"/>
      <c r="D5351" s="10">
        <v>45100</v>
      </c>
      <c r="E5351" t="s">
        <v>4648</v>
      </c>
      <c r="F5351" s="11" t="s">
        <v>4649</v>
      </c>
      <c r="G5351" s="8">
        <v>0</v>
      </c>
      <c r="H5351" s="8">
        <v>208.39</v>
      </c>
      <c r="I5351" s="8">
        <f>G5351-H5351+I5350</f>
        <v>0</v>
      </c>
      <c r="J5351" s="12">
        <v>572000001</v>
      </c>
    </row>
    <row r="5352" spans="1:10" x14ac:dyDescent="0.3">
      <c r="E5352" s="4" t="s">
        <v>12</v>
      </c>
      <c r="G5352" s="8">
        <f>SUM(G5350:G5351)</f>
        <v>208.39</v>
      </c>
      <c r="H5352" s="8">
        <f>SUM(H5350:H5351)</f>
        <v>208.39</v>
      </c>
      <c r="I5352" s="8">
        <f>G5352-H5352</f>
        <v>0</v>
      </c>
    </row>
    <row r="5354" spans="1:10" x14ac:dyDescent="0.3">
      <c r="A5354" s="5">
        <v>430000552</v>
      </c>
      <c r="B5354" s="6" t="s">
        <v>4650</v>
      </c>
      <c r="C5354" s="7"/>
      <c r="D5354" s="7"/>
      <c r="E5354" s="7"/>
      <c r="F5354" s="7"/>
      <c r="G5354" s="7"/>
      <c r="H5354" s="7"/>
      <c r="I5354" s="7"/>
      <c r="J5354" s="7"/>
    </row>
    <row r="5355" spans="1:10" x14ac:dyDescent="0.3">
      <c r="C5355" s="9"/>
      <c r="D5355" s="10">
        <v>45082</v>
      </c>
      <c r="E5355" t="s">
        <v>4651</v>
      </c>
      <c r="F5355" s="11" t="s">
        <v>4652</v>
      </c>
      <c r="G5355" s="8">
        <v>1008.14</v>
      </c>
      <c r="H5355" s="8">
        <v>0</v>
      </c>
      <c r="I5355" s="8">
        <f>G5355-H5355</f>
        <v>1008.14</v>
      </c>
      <c r="J5355" s="12"/>
    </row>
    <row r="5356" spans="1:10" x14ac:dyDescent="0.3">
      <c r="C5356" s="9"/>
      <c r="D5356" s="10">
        <v>45099</v>
      </c>
      <c r="E5356" t="s">
        <v>4651</v>
      </c>
      <c r="F5356" s="11" t="s">
        <v>4652</v>
      </c>
      <c r="G5356" s="8">
        <v>0</v>
      </c>
      <c r="H5356" s="8">
        <v>1008.14</v>
      </c>
      <c r="I5356" s="8">
        <f>G5356-H5356+I5355</f>
        <v>0</v>
      </c>
      <c r="J5356" s="12">
        <v>572000002</v>
      </c>
    </row>
    <row r="5357" spans="1:10" x14ac:dyDescent="0.3">
      <c r="E5357" s="4" t="s">
        <v>12</v>
      </c>
      <c r="G5357" s="8">
        <f>SUM(G5355:G5356)</f>
        <v>1008.14</v>
      </c>
      <c r="H5357" s="8">
        <f>SUM(H5355:H5356)</f>
        <v>1008.14</v>
      </c>
      <c r="I5357" s="8">
        <f>G5357-H5357</f>
        <v>0</v>
      </c>
    </row>
    <row r="5359" spans="1:10" x14ac:dyDescent="0.3">
      <c r="A5359" s="5">
        <v>430000553</v>
      </c>
      <c r="B5359" s="6" t="s">
        <v>4653</v>
      </c>
      <c r="C5359" s="7"/>
      <c r="D5359" s="7"/>
      <c r="E5359" s="7"/>
      <c r="F5359" s="7"/>
      <c r="G5359" s="7"/>
      <c r="H5359" s="7"/>
      <c r="I5359" s="7"/>
      <c r="J5359" s="7"/>
    </row>
    <row r="5360" spans="1:10" x14ac:dyDescent="0.3">
      <c r="C5360" s="9"/>
      <c r="D5360" s="10">
        <v>45084</v>
      </c>
      <c r="E5360" t="s">
        <v>4654</v>
      </c>
      <c r="F5360" s="11" t="s">
        <v>4655</v>
      </c>
      <c r="G5360" s="8">
        <v>566.61</v>
      </c>
      <c r="H5360" s="8">
        <v>0</v>
      </c>
      <c r="I5360" s="8">
        <f>G5360-H5360</f>
        <v>566.61</v>
      </c>
      <c r="J5360" s="12"/>
    </row>
    <row r="5361" spans="1:10" x14ac:dyDescent="0.3">
      <c r="C5361" s="9"/>
      <c r="D5361" s="10">
        <v>45099</v>
      </c>
      <c r="E5361" t="s">
        <v>4654</v>
      </c>
      <c r="F5361" s="11" t="s">
        <v>4655</v>
      </c>
      <c r="G5361" s="8">
        <v>0</v>
      </c>
      <c r="H5361" s="8">
        <v>566.61</v>
      </c>
      <c r="I5361" s="8">
        <f>G5361-H5361+I5360</f>
        <v>0</v>
      </c>
      <c r="J5361" s="12">
        <v>572000002</v>
      </c>
    </row>
    <row r="5362" spans="1:10" x14ac:dyDescent="0.3">
      <c r="C5362" s="9"/>
      <c r="D5362" s="10">
        <v>45162</v>
      </c>
      <c r="E5362" t="s">
        <v>4656</v>
      </c>
      <c r="F5362" s="11" t="s">
        <v>4657</v>
      </c>
      <c r="G5362" s="8">
        <v>-200</v>
      </c>
      <c r="H5362" s="8">
        <v>0</v>
      </c>
      <c r="I5362" s="8">
        <f>G5362-H5362+I5361</f>
        <v>-200</v>
      </c>
      <c r="J5362" s="12"/>
    </row>
    <row r="5363" spans="1:10" x14ac:dyDescent="0.3">
      <c r="C5363" s="9"/>
      <c r="D5363" s="10">
        <v>45164</v>
      </c>
      <c r="E5363" t="s">
        <v>4658</v>
      </c>
      <c r="F5363" s="11" t="s">
        <v>4659</v>
      </c>
      <c r="G5363" s="8">
        <v>1234.75</v>
      </c>
      <c r="H5363" s="8">
        <v>0</v>
      </c>
      <c r="I5363" s="8">
        <f>G5363-H5363+I5362</f>
        <v>1034.75</v>
      </c>
      <c r="J5363" s="12"/>
    </row>
    <row r="5364" spans="1:10" x14ac:dyDescent="0.3">
      <c r="E5364" s="4" t="s">
        <v>12</v>
      </c>
      <c r="G5364" s="8">
        <f>SUM(G5360:G5363)</f>
        <v>1601.3600000000001</v>
      </c>
      <c r="H5364" s="8">
        <f>SUM(H5360:H5363)</f>
        <v>566.61</v>
      </c>
      <c r="I5364" s="8">
        <f>G5364-H5364</f>
        <v>1034.75</v>
      </c>
    </row>
    <row r="5366" spans="1:10" x14ac:dyDescent="0.3">
      <c r="A5366" s="5">
        <v>430000554</v>
      </c>
      <c r="B5366" s="6" t="s">
        <v>4660</v>
      </c>
      <c r="C5366" s="7"/>
      <c r="D5366" s="7"/>
      <c r="E5366" s="7"/>
      <c r="F5366" s="7"/>
      <c r="G5366" s="7"/>
      <c r="H5366" s="7"/>
      <c r="I5366" s="7"/>
      <c r="J5366" s="7"/>
    </row>
    <row r="5367" spans="1:10" x14ac:dyDescent="0.3">
      <c r="C5367" s="9"/>
      <c r="D5367" s="10">
        <v>45084</v>
      </c>
      <c r="E5367" t="s">
        <v>4661</v>
      </c>
      <c r="F5367" s="11" t="s">
        <v>4662</v>
      </c>
      <c r="G5367" s="8">
        <v>960</v>
      </c>
      <c r="H5367" s="8">
        <v>0</v>
      </c>
      <c r="I5367" s="8">
        <f>G5367-H5367</f>
        <v>960</v>
      </c>
      <c r="J5367" s="12"/>
    </row>
    <row r="5368" spans="1:10" x14ac:dyDescent="0.3">
      <c r="E5368" s="4" t="s">
        <v>12</v>
      </c>
      <c r="G5368" s="8">
        <f>G5367</f>
        <v>960</v>
      </c>
      <c r="H5368" s="8">
        <f>H5367</f>
        <v>0</v>
      </c>
      <c r="I5368" s="8">
        <f>G5368-H5368</f>
        <v>960</v>
      </c>
    </row>
    <row r="5370" spans="1:10" x14ac:dyDescent="0.3">
      <c r="A5370" s="5">
        <v>430000555</v>
      </c>
      <c r="B5370" s="6" t="s">
        <v>4663</v>
      </c>
      <c r="C5370" s="7"/>
      <c r="D5370" s="7"/>
      <c r="E5370" s="7"/>
      <c r="F5370" s="7"/>
      <c r="G5370" s="7"/>
      <c r="H5370" s="7"/>
      <c r="I5370" s="7"/>
      <c r="J5370" s="7"/>
    </row>
    <row r="5371" spans="1:10" x14ac:dyDescent="0.3">
      <c r="C5371" s="9"/>
      <c r="D5371" s="10">
        <v>45084</v>
      </c>
      <c r="E5371" t="s">
        <v>4664</v>
      </c>
      <c r="F5371" s="11" t="s">
        <v>4665</v>
      </c>
      <c r="G5371" s="8">
        <v>3958.72</v>
      </c>
      <c r="H5371" s="8">
        <v>0</v>
      </c>
      <c r="I5371" s="8">
        <f>G5371-H5371</f>
        <v>3958.72</v>
      </c>
      <c r="J5371" s="12"/>
    </row>
    <row r="5372" spans="1:10" x14ac:dyDescent="0.3">
      <c r="C5372" s="9"/>
      <c r="D5372" s="10">
        <v>45107</v>
      </c>
      <c r="E5372" t="s">
        <v>4666</v>
      </c>
      <c r="F5372" s="11" t="s">
        <v>4667</v>
      </c>
      <c r="G5372" s="8">
        <v>412.02</v>
      </c>
      <c r="H5372" s="8">
        <v>0</v>
      </c>
      <c r="I5372" s="8">
        <f>G5372-H5372+I5371</f>
        <v>4370.74</v>
      </c>
      <c r="J5372" s="12"/>
    </row>
    <row r="5373" spans="1:10" x14ac:dyDescent="0.3">
      <c r="E5373" s="4" t="s">
        <v>12</v>
      </c>
      <c r="G5373" s="8">
        <f>SUM(G5371:G5372)</f>
        <v>4370.74</v>
      </c>
      <c r="H5373" s="8">
        <f>SUM(H5371:H5372)</f>
        <v>0</v>
      </c>
      <c r="I5373" s="8">
        <f>G5373-H5373</f>
        <v>4370.74</v>
      </c>
    </row>
    <row r="5375" spans="1:10" x14ac:dyDescent="0.3">
      <c r="A5375" s="5">
        <v>430000556</v>
      </c>
      <c r="B5375" s="6" t="s">
        <v>4668</v>
      </c>
      <c r="C5375" s="7"/>
      <c r="D5375" s="7"/>
      <c r="E5375" s="7"/>
      <c r="F5375" s="7"/>
      <c r="G5375" s="7"/>
      <c r="H5375" s="7"/>
      <c r="I5375" s="7"/>
      <c r="J5375" s="7"/>
    </row>
    <row r="5376" spans="1:10" x14ac:dyDescent="0.3">
      <c r="C5376" s="9"/>
      <c r="D5376" s="10">
        <v>45085</v>
      </c>
      <c r="E5376" t="s">
        <v>4669</v>
      </c>
      <c r="F5376" s="11" t="s">
        <v>4670</v>
      </c>
      <c r="G5376" s="8">
        <v>352.62</v>
      </c>
      <c r="H5376" s="8">
        <v>0</v>
      </c>
      <c r="I5376" s="8">
        <f>G5376-H5376</f>
        <v>352.62</v>
      </c>
      <c r="J5376" s="12"/>
    </row>
    <row r="5377" spans="1:10" x14ac:dyDescent="0.3">
      <c r="C5377" s="9"/>
      <c r="D5377" s="10">
        <v>45086</v>
      </c>
      <c r="E5377" t="s">
        <v>4669</v>
      </c>
      <c r="F5377" s="11" t="s">
        <v>4670</v>
      </c>
      <c r="G5377" s="8">
        <v>0</v>
      </c>
      <c r="H5377" s="8">
        <v>352.62</v>
      </c>
      <c r="I5377" s="8">
        <f>G5377-H5377+I5376</f>
        <v>0</v>
      </c>
      <c r="J5377" s="12">
        <v>572000001</v>
      </c>
    </row>
    <row r="5378" spans="1:10" x14ac:dyDescent="0.3">
      <c r="E5378" s="4" t="s">
        <v>12</v>
      </c>
      <c r="G5378" s="8">
        <f>SUM(G5376:G5377)</f>
        <v>352.62</v>
      </c>
      <c r="H5378" s="8">
        <f>SUM(H5376:H5377)</f>
        <v>352.62</v>
      </c>
      <c r="I5378" s="8">
        <f>G5378-H5378</f>
        <v>0</v>
      </c>
    </row>
    <row r="5380" spans="1:10" x14ac:dyDescent="0.3">
      <c r="A5380" s="5">
        <v>430000557</v>
      </c>
      <c r="B5380" s="6" t="s">
        <v>4671</v>
      </c>
      <c r="C5380" s="7"/>
      <c r="D5380" s="7"/>
      <c r="E5380" s="7"/>
      <c r="F5380" s="7"/>
      <c r="G5380" s="7"/>
      <c r="H5380" s="7"/>
      <c r="I5380" s="7"/>
      <c r="J5380" s="7"/>
    </row>
    <row r="5381" spans="1:10" x14ac:dyDescent="0.3">
      <c r="C5381" s="9"/>
      <c r="D5381" s="10">
        <v>45085</v>
      </c>
      <c r="E5381" t="s">
        <v>4672</v>
      </c>
      <c r="F5381" s="11" t="s">
        <v>4673</v>
      </c>
      <c r="G5381" s="8">
        <v>881.18</v>
      </c>
      <c r="H5381" s="8">
        <v>0</v>
      </c>
      <c r="I5381" s="8">
        <f>G5381-H5381</f>
        <v>881.18</v>
      </c>
      <c r="J5381" s="12"/>
    </row>
    <row r="5382" spans="1:10" x14ac:dyDescent="0.3">
      <c r="C5382" s="9"/>
      <c r="D5382" s="10">
        <v>45086</v>
      </c>
      <c r="E5382" t="s">
        <v>4674</v>
      </c>
      <c r="F5382" s="11" t="s">
        <v>4675</v>
      </c>
      <c r="G5382" s="8">
        <v>847.06</v>
      </c>
      <c r="H5382" s="8">
        <v>0</v>
      </c>
      <c r="I5382" s="8">
        <f t="shared" ref="I5382:I5387" si="186">G5382-H5382+I5381</f>
        <v>1728.2399999999998</v>
      </c>
      <c r="J5382" s="12"/>
    </row>
    <row r="5383" spans="1:10" x14ac:dyDescent="0.3">
      <c r="C5383" s="9"/>
      <c r="D5383" s="10">
        <v>45091</v>
      </c>
      <c r="E5383" t="s">
        <v>4676</v>
      </c>
      <c r="F5383" s="11" t="s">
        <v>4677</v>
      </c>
      <c r="G5383" s="8">
        <v>630.25</v>
      </c>
      <c r="H5383" s="8">
        <v>0</v>
      </c>
      <c r="I5383" s="8">
        <f t="shared" si="186"/>
        <v>2358.4899999999998</v>
      </c>
      <c r="J5383" s="12"/>
    </row>
    <row r="5384" spans="1:10" x14ac:dyDescent="0.3">
      <c r="C5384" s="9"/>
      <c r="D5384" s="10">
        <v>45131</v>
      </c>
      <c r="E5384" t="s">
        <v>4678</v>
      </c>
      <c r="F5384" s="11" t="s">
        <v>4679</v>
      </c>
      <c r="G5384" s="8">
        <v>540.44000000000005</v>
      </c>
      <c r="H5384" s="8">
        <v>0</v>
      </c>
      <c r="I5384" s="8">
        <f t="shared" si="186"/>
        <v>2898.93</v>
      </c>
      <c r="J5384" s="12"/>
    </row>
    <row r="5385" spans="1:10" x14ac:dyDescent="0.3">
      <c r="C5385" s="9"/>
      <c r="D5385" s="10">
        <v>45132</v>
      </c>
      <c r="E5385" t="s">
        <v>4678</v>
      </c>
      <c r="F5385" s="11" t="s">
        <v>4679</v>
      </c>
      <c r="G5385" s="8">
        <v>0</v>
      </c>
      <c r="H5385" s="8">
        <v>540.44000000000005</v>
      </c>
      <c r="I5385" s="8">
        <f t="shared" si="186"/>
        <v>2358.4899999999998</v>
      </c>
      <c r="J5385" s="12">
        <v>572000001</v>
      </c>
    </row>
    <row r="5386" spans="1:10" x14ac:dyDescent="0.3">
      <c r="C5386" s="9"/>
      <c r="D5386" s="10">
        <v>45155</v>
      </c>
      <c r="E5386" t="s">
        <v>4680</v>
      </c>
      <c r="F5386" s="11" t="s">
        <v>4681</v>
      </c>
      <c r="G5386" s="8">
        <v>2605.19</v>
      </c>
      <c r="H5386" s="8">
        <v>0</v>
      </c>
      <c r="I5386" s="8">
        <f t="shared" si="186"/>
        <v>4963.68</v>
      </c>
      <c r="J5386" s="12"/>
    </row>
    <row r="5387" spans="1:10" x14ac:dyDescent="0.3">
      <c r="C5387" s="9"/>
      <c r="D5387" s="10">
        <v>45161</v>
      </c>
      <c r="E5387" t="s">
        <v>4682</v>
      </c>
      <c r="F5387" s="11" t="s">
        <v>4683</v>
      </c>
      <c r="G5387" s="8">
        <v>2246.63</v>
      </c>
      <c r="H5387" s="8">
        <v>0</v>
      </c>
      <c r="I5387" s="8">
        <f t="shared" si="186"/>
        <v>7210.31</v>
      </c>
      <c r="J5387" s="12"/>
    </row>
    <row r="5388" spans="1:10" x14ac:dyDescent="0.3">
      <c r="E5388" s="4" t="s">
        <v>12</v>
      </c>
      <c r="G5388" s="8">
        <f>SUM(G5381:G5387)</f>
        <v>7750.75</v>
      </c>
      <c r="H5388" s="8">
        <f>SUM(H5381:H5387)</f>
        <v>540.44000000000005</v>
      </c>
      <c r="I5388" s="8">
        <f>G5388-H5388</f>
        <v>7210.3099999999995</v>
      </c>
    </row>
    <row r="5390" spans="1:10" x14ac:dyDescent="0.3">
      <c r="A5390" s="5">
        <v>430000558</v>
      </c>
      <c r="B5390" s="6" t="s">
        <v>4684</v>
      </c>
      <c r="C5390" s="7"/>
      <c r="D5390" s="7"/>
      <c r="E5390" s="7"/>
      <c r="F5390" s="7"/>
      <c r="G5390" s="7"/>
      <c r="H5390" s="7"/>
      <c r="I5390" s="7"/>
      <c r="J5390" s="7"/>
    </row>
    <row r="5391" spans="1:10" x14ac:dyDescent="0.3">
      <c r="C5391" s="9"/>
      <c r="D5391" s="10">
        <v>45089</v>
      </c>
      <c r="E5391" t="s">
        <v>4685</v>
      </c>
      <c r="F5391" s="11" t="s">
        <v>4686</v>
      </c>
      <c r="G5391" s="8">
        <v>637.79</v>
      </c>
      <c r="H5391" s="8">
        <v>0</v>
      </c>
      <c r="I5391" s="8">
        <f>G5391-H5391</f>
        <v>637.79</v>
      </c>
      <c r="J5391" s="12"/>
    </row>
    <row r="5392" spans="1:10" x14ac:dyDescent="0.3">
      <c r="C5392" s="9"/>
      <c r="D5392" s="10">
        <v>45091</v>
      </c>
      <c r="E5392" t="s">
        <v>4685</v>
      </c>
      <c r="F5392" s="11" t="s">
        <v>4686</v>
      </c>
      <c r="G5392" s="8">
        <v>0</v>
      </c>
      <c r="H5392" s="8">
        <v>637.79</v>
      </c>
      <c r="I5392" s="8">
        <f t="shared" ref="I5392:I5398" si="187">G5392-H5392+I5391</f>
        <v>0</v>
      </c>
      <c r="J5392" s="12">
        <v>572000001</v>
      </c>
    </row>
    <row r="5393" spans="1:10" x14ac:dyDescent="0.3">
      <c r="C5393" s="9"/>
      <c r="D5393" s="10">
        <v>45147</v>
      </c>
      <c r="E5393" t="s">
        <v>4687</v>
      </c>
      <c r="F5393" s="11" t="s">
        <v>4688</v>
      </c>
      <c r="G5393" s="8">
        <v>-100</v>
      </c>
      <c r="H5393" s="8">
        <v>0</v>
      </c>
      <c r="I5393" s="8">
        <f t="shared" si="187"/>
        <v>-100</v>
      </c>
      <c r="J5393" s="12"/>
    </row>
    <row r="5394" spans="1:10" x14ac:dyDescent="0.3">
      <c r="C5394" s="9"/>
      <c r="D5394" s="10">
        <v>45147</v>
      </c>
      <c r="E5394" t="s">
        <v>4689</v>
      </c>
      <c r="F5394" s="11" t="s">
        <v>4690</v>
      </c>
      <c r="G5394" s="8">
        <v>526.29999999999995</v>
      </c>
      <c r="H5394" s="8">
        <v>0</v>
      </c>
      <c r="I5394" s="8">
        <f t="shared" si="187"/>
        <v>426.29999999999995</v>
      </c>
      <c r="J5394" s="12"/>
    </row>
    <row r="5395" spans="1:10" x14ac:dyDescent="0.3">
      <c r="C5395" s="9"/>
      <c r="D5395" s="10">
        <v>45148</v>
      </c>
      <c r="E5395" t="s">
        <v>4691</v>
      </c>
      <c r="F5395" s="11" t="s">
        <v>4692</v>
      </c>
      <c r="G5395" s="8">
        <v>172.66</v>
      </c>
      <c r="H5395" s="8">
        <v>0</v>
      </c>
      <c r="I5395" s="8">
        <f t="shared" si="187"/>
        <v>598.95999999999992</v>
      </c>
      <c r="J5395" s="12"/>
    </row>
    <row r="5396" spans="1:10" x14ac:dyDescent="0.3">
      <c r="C5396" s="9"/>
      <c r="D5396" s="10">
        <v>45148</v>
      </c>
      <c r="E5396" t="s">
        <v>4687</v>
      </c>
      <c r="F5396" s="11" t="s">
        <v>4688</v>
      </c>
      <c r="G5396" s="8">
        <v>0</v>
      </c>
      <c r="H5396" s="8">
        <v>-100</v>
      </c>
      <c r="I5396" s="8">
        <f t="shared" si="187"/>
        <v>698.95999999999992</v>
      </c>
      <c r="J5396" s="12">
        <v>572000002</v>
      </c>
    </row>
    <row r="5397" spans="1:10" x14ac:dyDescent="0.3">
      <c r="C5397" s="9"/>
      <c r="D5397" s="10">
        <v>45148</v>
      </c>
      <c r="E5397" t="s">
        <v>4689</v>
      </c>
      <c r="F5397" s="11" t="s">
        <v>4690</v>
      </c>
      <c r="G5397" s="8">
        <v>0</v>
      </c>
      <c r="H5397" s="8">
        <v>526.29999999999995</v>
      </c>
      <c r="I5397" s="8">
        <f t="shared" si="187"/>
        <v>172.65999999999997</v>
      </c>
      <c r="J5397" s="12">
        <v>572000002</v>
      </c>
    </row>
    <row r="5398" spans="1:10" x14ac:dyDescent="0.3">
      <c r="C5398" s="9"/>
      <c r="D5398" s="10">
        <v>45148</v>
      </c>
      <c r="E5398" t="s">
        <v>4691</v>
      </c>
      <c r="F5398" s="11" t="s">
        <v>4692</v>
      </c>
      <c r="G5398" s="8">
        <v>0</v>
      </c>
      <c r="H5398" s="8">
        <v>172.66</v>
      </c>
      <c r="I5398" s="8">
        <f t="shared" si="187"/>
        <v>0</v>
      </c>
      <c r="J5398" s="12">
        <v>572000002</v>
      </c>
    </row>
    <row r="5399" spans="1:10" x14ac:dyDescent="0.3">
      <c r="E5399" s="4" t="s">
        <v>12</v>
      </c>
      <c r="G5399" s="8">
        <f>SUM(G5391:G5398)</f>
        <v>1236.75</v>
      </c>
      <c r="H5399" s="8">
        <f>SUM(H5391:H5398)</f>
        <v>1236.75</v>
      </c>
      <c r="I5399" s="8">
        <f>G5399-H5399</f>
        <v>0</v>
      </c>
    </row>
    <row r="5401" spans="1:10" x14ac:dyDescent="0.3">
      <c r="A5401" s="5">
        <v>430000559</v>
      </c>
      <c r="B5401" s="6" t="s">
        <v>4693</v>
      </c>
      <c r="C5401" s="7"/>
      <c r="D5401" s="7"/>
      <c r="E5401" s="7"/>
      <c r="F5401" s="7"/>
      <c r="G5401" s="7"/>
      <c r="H5401" s="7"/>
      <c r="I5401" s="7"/>
      <c r="J5401" s="7"/>
    </row>
    <row r="5402" spans="1:10" x14ac:dyDescent="0.3">
      <c r="C5402" s="9"/>
      <c r="D5402" s="10">
        <v>45091</v>
      </c>
      <c r="E5402" t="s">
        <v>4694</v>
      </c>
      <c r="F5402" s="11" t="s">
        <v>4695</v>
      </c>
      <c r="G5402" s="8">
        <v>1595.45</v>
      </c>
      <c r="H5402" s="8">
        <v>0</v>
      </c>
      <c r="I5402" s="8">
        <f>G5402-H5402</f>
        <v>1595.45</v>
      </c>
      <c r="J5402" s="12">
        <v>700000002</v>
      </c>
    </row>
    <row r="5403" spans="1:10" x14ac:dyDescent="0.3">
      <c r="E5403" s="4" t="s">
        <v>12</v>
      </c>
      <c r="G5403" s="8">
        <f>G5402</f>
        <v>1595.45</v>
      </c>
      <c r="H5403" s="8">
        <f>H5402</f>
        <v>0</v>
      </c>
      <c r="I5403" s="8">
        <f>G5403-H5403</f>
        <v>1595.45</v>
      </c>
    </row>
    <row r="5405" spans="1:10" x14ac:dyDescent="0.3">
      <c r="A5405" s="5">
        <v>430000560</v>
      </c>
      <c r="B5405" s="6" t="s">
        <v>4696</v>
      </c>
      <c r="C5405" s="7"/>
      <c r="D5405" s="7"/>
      <c r="E5405" s="7"/>
      <c r="F5405" s="7"/>
      <c r="G5405" s="7"/>
      <c r="H5405" s="7"/>
      <c r="I5405" s="7"/>
      <c r="J5405" s="7"/>
    </row>
    <row r="5406" spans="1:10" x14ac:dyDescent="0.3">
      <c r="C5406" s="9"/>
      <c r="D5406" s="10">
        <v>45091</v>
      </c>
      <c r="E5406" t="s">
        <v>4697</v>
      </c>
      <c r="F5406" s="11" t="s">
        <v>4698</v>
      </c>
      <c r="G5406" s="8">
        <v>556.1</v>
      </c>
      <c r="H5406" s="8">
        <v>0</v>
      </c>
      <c r="I5406" s="8">
        <f>G5406-H5406</f>
        <v>556.1</v>
      </c>
      <c r="J5406" s="12">
        <v>700000002</v>
      </c>
    </row>
    <row r="5407" spans="1:10" x14ac:dyDescent="0.3">
      <c r="E5407" s="4" t="s">
        <v>12</v>
      </c>
      <c r="G5407" s="8">
        <f>G5406</f>
        <v>556.1</v>
      </c>
      <c r="H5407" s="8">
        <f>H5406</f>
        <v>0</v>
      </c>
      <c r="I5407" s="8">
        <f>G5407-H5407</f>
        <v>556.1</v>
      </c>
    </row>
    <row r="5409" spans="1:10" x14ac:dyDescent="0.3">
      <c r="A5409" s="5">
        <v>430000561</v>
      </c>
      <c r="B5409" s="6" t="s">
        <v>4699</v>
      </c>
      <c r="C5409" s="7"/>
      <c r="D5409" s="7"/>
      <c r="E5409" s="7"/>
      <c r="F5409" s="7"/>
      <c r="G5409" s="7"/>
      <c r="H5409" s="7"/>
      <c r="I5409" s="7"/>
      <c r="J5409" s="7"/>
    </row>
    <row r="5410" spans="1:10" x14ac:dyDescent="0.3">
      <c r="C5410" s="9"/>
      <c r="D5410" s="10">
        <v>45093</v>
      </c>
      <c r="E5410" t="s">
        <v>4700</v>
      </c>
      <c r="F5410" s="11" t="s">
        <v>4701</v>
      </c>
      <c r="G5410" s="8">
        <v>2369.77</v>
      </c>
      <c r="H5410" s="8">
        <v>0</v>
      </c>
      <c r="I5410" s="8">
        <f>G5410-H5410</f>
        <v>2369.77</v>
      </c>
      <c r="J5410" s="12"/>
    </row>
    <row r="5411" spans="1:10" x14ac:dyDescent="0.3">
      <c r="C5411" s="9"/>
      <c r="D5411" s="10">
        <v>45105</v>
      </c>
      <c r="E5411" t="s">
        <v>4700</v>
      </c>
      <c r="F5411" s="11" t="s">
        <v>4701</v>
      </c>
      <c r="G5411" s="8">
        <v>0</v>
      </c>
      <c r="H5411" s="8">
        <v>2369.77</v>
      </c>
      <c r="I5411" s="8">
        <f>G5411-H5411+I5410</f>
        <v>0</v>
      </c>
      <c r="J5411" s="12">
        <v>572000002</v>
      </c>
    </row>
    <row r="5412" spans="1:10" x14ac:dyDescent="0.3">
      <c r="C5412" s="9"/>
      <c r="D5412" s="10">
        <v>45118</v>
      </c>
      <c r="E5412" t="s">
        <v>4702</v>
      </c>
      <c r="F5412" s="11" t="s">
        <v>4703</v>
      </c>
      <c r="G5412" s="8">
        <v>2359.96</v>
      </c>
      <c r="H5412" s="8">
        <v>0</v>
      </c>
      <c r="I5412" s="8">
        <f>G5412-H5412+I5411</f>
        <v>2359.96</v>
      </c>
      <c r="J5412" s="12"/>
    </row>
    <row r="5413" spans="1:10" x14ac:dyDescent="0.3">
      <c r="C5413" s="9"/>
      <c r="D5413" s="10">
        <v>45127</v>
      </c>
      <c r="E5413" t="s">
        <v>4702</v>
      </c>
      <c r="F5413" s="11" t="s">
        <v>4703</v>
      </c>
      <c r="G5413" s="8">
        <v>0</v>
      </c>
      <c r="H5413" s="8">
        <v>2359.96</v>
      </c>
      <c r="I5413" s="8">
        <f>G5413-H5413+I5412</f>
        <v>0</v>
      </c>
      <c r="J5413" s="12">
        <v>572000002</v>
      </c>
    </row>
    <row r="5414" spans="1:10" x14ac:dyDescent="0.3">
      <c r="E5414" s="4" t="s">
        <v>12</v>
      </c>
      <c r="G5414" s="8">
        <f>SUM(G5410:G5413)</f>
        <v>4729.7299999999996</v>
      </c>
      <c r="H5414" s="8">
        <f>SUM(H5410:H5413)</f>
        <v>4729.7299999999996</v>
      </c>
      <c r="I5414" s="8">
        <f>G5414-H5414</f>
        <v>0</v>
      </c>
    </row>
    <row r="5416" spans="1:10" x14ac:dyDescent="0.3">
      <c r="A5416" s="5">
        <v>430000562</v>
      </c>
      <c r="B5416" s="6" t="s">
        <v>4704</v>
      </c>
      <c r="C5416" s="7"/>
      <c r="D5416" s="7"/>
      <c r="E5416" s="7"/>
      <c r="F5416" s="7"/>
      <c r="G5416" s="7"/>
      <c r="H5416" s="7"/>
      <c r="I5416" s="7"/>
      <c r="J5416" s="7"/>
    </row>
    <row r="5417" spans="1:10" x14ac:dyDescent="0.3">
      <c r="C5417" s="9"/>
      <c r="D5417" s="10">
        <v>45097</v>
      </c>
      <c r="E5417" t="s">
        <v>4705</v>
      </c>
      <c r="F5417" s="11" t="s">
        <v>4706</v>
      </c>
      <c r="G5417" s="8">
        <v>227.93</v>
      </c>
      <c r="H5417" s="8">
        <v>0</v>
      </c>
      <c r="I5417" s="8">
        <f>G5417-H5417</f>
        <v>227.93</v>
      </c>
      <c r="J5417" s="12"/>
    </row>
    <row r="5418" spans="1:10" x14ac:dyDescent="0.3">
      <c r="C5418" s="9"/>
      <c r="D5418" s="10">
        <v>45113</v>
      </c>
      <c r="E5418" t="s">
        <v>4707</v>
      </c>
      <c r="F5418" s="11" t="s">
        <v>4708</v>
      </c>
      <c r="G5418" s="8">
        <v>-227.93</v>
      </c>
      <c r="H5418" s="8">
        <v>0</v>
      </c>
      <c r="I5418" s="8">
        <f>G5418-H5418+I5417</f>
        <v>0</v>
      </c>
      <c r="J5418" s="12"/>
    </row>
    <row r="5419" spans="1:10" x14ac:dyDescent="0.3">
      <c r="C5419" s="9"/>
      <c r="D5419" s="10">
        <v>45113</v>
      </c>
      <c r="E5419" t="s">
        <v>4709</v>
      </c>
      <c r="F5419" s="11" t="s">
        <v>4710</v>
      </c>
      <c r="G5419" s="8">
        <v>227.94</v>
      </c>
      <c r="H5419" s="8">
        <v>0</v>
      </c>
      <c r="I5419" s="8">
        <f>G5419-H5419+I5418</f>
        <v>227.94</v>
      </c>
      <c r="J5419" s="12"/>
    </row>
    <row r="5420" spans="1:10" x14ac:dyDescent="0.3">
      <c r="C5420" s="9"/>
      <c r="D5420" s="10">
        <v>45134</v>
      </c>
      <c r="E5420" t="s">
        <v>4709</v>
      </c>
      <c r="F5420" s="11" t="s">
        <v>4710</v>
      </c>
      <c r="G5420" s="8">
        <v>0</v>
      </c>
      <c r="H5420" s="8">
        <v>227.94</v>
      </c>
      <c r="I5420" s="8">
        <f>G5420-H5420+I5419</f>
        <v>0</v>
      </c>
      <c r="J5420" s="12">
        <v>570000000</v>
      </c>
    </row>
    <row r="5421" spans="1:10" x14ac:dyDescent="0.3">
      <c r="E5421" s="4" t="s">
        <v>12</v>
      </c>
      <c r="G5421" s="8">
        <f>SUM(G5417:G5420)</f>
        <v>227.94</v>
      </c>
      <c r="H5421" s="8">
        <f>SUM(H5417:H5420)</f>
        <v>227.94</v>
      </c>
      <c r="I5421" s="8">
        <f>G5421-H5421</f>
        <v>0</v>
      </c>
    </row>
    <row r="5423" spans="1:10" x14ac:dyDescent="0.3">
      <c r="A5423" s="5">
        <v>430000563</v>
      </c>
      <c r="B5423" s="6" t="s">
        <v>4711</v>
      </c>
      <c r="C5423" s="7"/>
      <c r="D5423" s="7"/>
      <c r="E5423" s="7"/>
      <c r="F5423" s="7"/>
      <c r="G5423" s="7"/>
      <c r="H5423" s="7"/>
      <c r="I5423" s="7"/>
      <c r="J5423" s="7"/>
    </row>
    <row r="5424" spans="1:10" x14ac:dyDescent="0.3">
      <c r="C5424" s="9"/>
      <c r="D5424" s="10">
        <v>45098</v>
      </c>
      <c r="E5424" t="s">
        <v>4712</v>
      </c>
      <c r="F5424" s="11" t="s">
        <v>4713</v>
      </c>
      <c r="G5424" s="8">
        <v>59.56</v>
      </c>
      <c r="H5424" s="8">
        <v>0</v>
      </c>
      <c r="I5424" s="8">
        <f>G5424-H5424</f>
        <v>59.56</v>
      </c>
      <c r="J5424" s="12"/>
    </row>
    <row r="5425" spans="1:10" x14ac:dyDescent="0.3">
      <c r="C5425" s="9"/>
      <c r="D5425" s="10">
        <v>45098</v>
      </c>
      <c r="E5425" t="s">
        <v>4714</v>
      </c>
      <c r="F5425" s="11" t="s">
        <v>4715</v>
      </c>
      <c r="G5425" s="8">
        <v>1543.39</v>
      </c>
      <c r="H5425" s="8">
        <v>0</v>
      </c>
      <c r="I5425" s="8">
        <f t="shared" ref="I5425:I5433" si="188">G5425-H5425+I5424</f>
        <v>1602.95</v>
      </c>
      <c r="J5425" s="12"/>
    </row>
    <row r="5426" spans="1:10" x14ac:dyDescent="0.3">
      <c r="C5426" s="9"/>
      <c r="D5426" s="10">
        <v>45104</v>
      </c>
      <c r="E5426" t="s">
        <v>4716</v>
      </c>
      <c r="F5426" s="11" t="s">
        <v>4717</v>
      </c>
      <c r="G5426" s="8">
        <v>1151.48</v>
      </c>
      <c r="H5426" s="8">
        <v>0</v>
      </c>
      <c r="I5426" s="8">
        <f t="shared" si="188"/>
        <v>2754.4300000000003</v>
      </c>
      <c r="J5426" s="12"/>
    </row>
    <row r="5427" spans="1:10" x14ac:dyDescent="0.3">
      <c r="C5427" s="9"/>
      <c r="D5427" s="10">
        <v>45117</v>
      </c>
      <c r="E5427" t="s">
        <v>4712</v>
      </c>
      <c r="F5427" s="11" t="s">
        <v>4713</v>
      </c>
      <c r="G5427" s="8">
        <v>0</v>
      </c>
      <c r="H5427" s="8">
        <v>59.56</v>
      </c>
      <c r="I5427" s="8">
        <f t="shared" si="188"/>
        <v>2694.8700000000003</v>
      </c>
      <c r="J5427" s="12">
        <v>572000001</v>
      </c>
    </row>
    <row r="5428" spans="1:10" x14ac:dyDescent="0.3">
      <c r="C5428" s="9"/>
      <c r="D5428" s="10">
        <v>45117</v>
      </c>
      <c r="E5428" t="s">
        <v>4714</v>
      </c>
      <c r="F5428" s="11" t="s">
        <v>4715</v>
      </c>
      <c r="G5428" s="8">
        <v>0</v>
      </c>
      <c r="H5428" s="8">
        <v>1543.39</v>
      </c>
      <c r="I5428" s="8">
        <f t="shared" si="188"/>
        <v>1151.4800000000002</v>
      </c>
      <c r="J5428" s="12">
        <v>572000001</v>
      </c>
    </row>
    <row r="5429" spans="1:10" x14ac:dyDescent="0.3">
      <c r="C5429" s="9"/>
      <c r="D5429" s="10">
        <v>45117</v>
      </c>
      <c r="E5429" t="s">
        <v>4716</v>
      </c>
      <c r="F5429" s="11" t="s">
        <v>4717</v>
      </c>
      <c r="G5429" s="8">
        <v>0</v>
      </c>
      <c r="H5429" s="8">
        <v>1151.48</v>
      </c>
      <c r="I5429" s="8">
        <f t="shared" si="188"/>
        <v>0</v>
      </c>
      <c r="J5429" s="12">
        <v>572000001</v>
      </c>
    </row>
    <row r="5430" spans="1:10" x14ac:dyDescent="0.3">
      <c r="C5430" s="9"/>
      <c r="D5430" s="10">
        <v>45159</v>
      </c>
      <c r="E5430" t="s">
        <v>4718</v>
      </c>
      <c r="F5430" s="11" t="s">
        <v>4719</v>
      </c>
      <c r="G5430" s="8">
        <v>-42.05</v>
      </c>
      <c r="H5430" s="8">
        <v>0</v>
      </c>
      <c r="I5430" s="8">
        <f t="shared" si="188"/>
        <v>-42.05</v>
      </c>
      <c r="J5430" s="12"/>
    </row>
    <row r="5431" spans="1:10" x14ac:dyDescent="0.3">
      <c r="C5431" s="9"/>
      <c r="D5431" s="10">
        <v>45160</v>
      </c>
      <c r="E5431" t="s">
        <v>4720</v>
      </c>
      <c r="F5431" s="11" t="s">
        <v>4721</v>
      </c>
      <c r="G5431" s="8">
        <v>1039.55</v>
      </c>
      <c r="H5431" s="8">
        <v>0</v>
      </c>
      <c r="I5431" s="8">
        <f t="shared" si="188"/>
        <v>997.5</v>
      </c>
      <c r="J5431" s="12"/>
    </row>
    <row r="5432" spans="1:10" x14ac:dyDescent="0.3">
      <c r="C5432" s="9"/>
      <c r="D5432" s="10">
        <v>45163</v>
      </c>
      <c r="E5432" t="s">
        <v>4718</v>
      </c>
      <c r="F5432" s="11" t="s">
        <v>4719</v>
      </c>
      <c r="G5432" s="8">
        <v>0</v>
      </c>
      <c r="H5432" s="8">
        <v>-42.05</v>
      </c>
      <c r="I5432" s="8">
        <f t="shared" si="188"/>
        <v>1039.55</v>
      </c>
      <c r="J5432" s="12">
        <v>572000001</v>
      </c>
    </row>
    <row r="5433" spans="1:10" x14ac:dyDescent="0.3">
      <c r="C5433" s="9"/>
      <c r="D5433" s="10">
        <v>45163</v>
      </c>
      <c r="E5433" t="s">
        <v>4720</v>
      </c>
      <c r="F5433" s="11" t="s">
        <v>4721</v>
      </c>
      <c r="G5433" s="8">
        <v>0</v>
      </c>
      <c r="H5433" s="8">
        <v>1039.55</v>
      </c>
      <c r="I5433" s="8">
        <f t="shared" si="188"/>
        <v>0</v>
      </c>
      <c r="J5433" s="12">
        <v>572000001</v>
      </c>
    </row>
    <row r="5434" spans="1:10" x14ac:dyDescent="0.3">
      <c r="E5434" s="4" t="s">
        <v>12</v>
      </c>
      <c r="G5434" s="8">
        <f>SUM(G5424:G5433)</f>
        <v>3751.9300000000003</v>
      </c>
      <c r="H5434" s="8">
        <f>SUM(H5424:H5433)</f>
        <v>3751.9300000000003</v>
      </c>
      <c r="I5434" s="8">
        <f>G5434-H5434</f>
        <v>0</v>
      </c>
    </row>
    <row r="5436" spans="1:10" x14ac:dyDescent="0.3">
      <c r="A5436" s="5">
        <v>430000564</v>
      </c>
      <c r="B5436" s="6" t="s">
        <v>4722</v>
      </c>
      <c r="C5436" s="7"/>
      <c r="D5436" s="7"/>
      <c r="E5436" s="7"/>
      <c r="F5436" s="7"/>
      <c r="G5436" s="7"/>
      <c r="H5436" s="7"/>
      <c r="I5436" s="7"/>
      <c r="J5436" s="7"/>
    </row>
    <row r="5437" spans="1:10" x14ac:dyDescent="0.3">
      <c r="C5437" s="9"/>
      <c r="D5437" s="10">
        <v>45098</v>
      </c>
      <c r="E5437" t="s">
        <v>4723</v>
      </c>
      <c r="F5437" s="11" t="s">
        <v>4724</v>
      </c>
      <c r="G5437" s="8">
        <v>1048.6500000000001</v>
      </c>
      <c r="H5437" s="8">
        <v>0</v>
      </c>
      <c r="I5437" s="8">
        <f>G5437-H5437</f>
        <v>1048.6500000000001</v>
      </c>
      <c r="J5437" s="12"/>
    </row>
    <row r="5438" spans="1:10" x14ac:dyDescent="0.3">
      <c r="C5438" s="9"/>
      <c r="D5438" s="10">
        <v>45099</v>
      </c>
      <c r="E5438" t="s">
        <v>4723</v>
      </c>
      <c r="F5438" s="11" t="s">
        <v>4724</v>
      </c>
      <c r="G5438" s="8">
        <v>0</v>
      </c>
      <c r="H5438" s="8">
        <v>1048.6500000000001</v>
      </c>
      <c r="I5438" s="8">
        <f>G5438-H5438+I5437</f>
        <v>0</v>
      </c>
      <c r="J5438" s="12">
        <v>572000001</v>
      </c>
    </row>
    <row r="5439" spans="1:10" x14ac:dyDescent="0.3">
      <c r="E5439" s="4" t="s">
        <v>12</v>
      </c>
      <c r="G5439" s="8">
        <f>SUM(G5437:G5438)</f>
        <v>1048.6500000000001</v>
      </c>
      <c r="H5439" s="8">
        <f>SUM(H5437:H5438)</f>
        <v>1048.6500000000001</v>
      </c>
      <c r="I5439" s="8">
        <f>G5439-H5439</f>
        <v>0</v>
      </c>
    </row>
    <row r="5441" spans="1:10" x14ac:dyDescent="0.3">
      <c r="A5441" s="5">
        <v>430000565</v>
      </c>
      <c r="B5441" s="6" t="s">
        <v>4725</v>
      </c>
      <c r="C5441" s="7"/>
      <c r="D5441" s="7"/>
      <c r="E5441" s="7"/>
      <c r="F5441" s="7"/>
      <c r="G5441" s="7"/>
      <c r="H5441" s="7"/>
      <c r="I5441" s="7"/>
      <c r="J5441" s="7"/>
    </row>
    <row r="5442" spans="1:10" x14ac:dyDescent="0.3">
      <c r="C5442" s="9"/>
      <c r="D5442" s="10">
        <v>45098</v>
      </c>
      <c r="E5442" t="s">
        <v>4726</v>
      </c>
      <c r="F5442" s="11" t="s">
        <v>4727</v>
      </c>
      <c r="G5442" s="8">
        <v>627.78</v>
      </c>
      <c r="H5442" s="8">
        <v>0</v>
      </c>
      <c r="I5442" s="8">
        <f>G5442-H5442</f>
        <v>627.78</v>
      </c>
      <c r="J5442" s="12"/>
    </row>
    <row r="5443" spans="1:10" x14ac:dyDescent="0.3">
      <c r="C5443" s="9"/>
      <c r="D5443" s="10">
        <v>45110</v>
      </c>
      <c r="E5443" t="s">
        <v>4728</v>
      </c>
      <c r="F5443" s="11" t="s">
        <v>4729</v>
      </c>
      <c r="G5443" s="8">
        <v>7320.66</v>
      </c>
      <c r="H5443" s="8">
        <v>0</v>
      </c>
      <c r="I5443" s="8">
        <f>G5443-H5443+I5442</f>
        <v>7948.44</v>
      </c>
      <c r="J5443" s="12"/>
    </row>
    <row r="5444" spans="1:10" x14ac:dyDescent="0.3">
      <c r="C5444" s="9"/>
      <c r="D5444" s="10">
        <v>45155</v>
      </c>
      <c r="E5444" t="s">
        <v>4730</v>
      </c>
      <c r="F5444" s="11" t="s">
        <v>4731</v>
      </c>
      <c r="G5444" s="8">
        <v>2787.4</v>
      </c>
      <c r="H5444" s="8">
        <v>0</v>
      </c>
      <c r="I5444" s="8">
        <f>G5444-H5444+I5443</f>
        <v>10735.84</v>
      </c>
      <c r="J5444" s="12"/>
    </row>
    <row r="5445" spans="1:10" x14ac:dyDescent="0.3">
      <c r="E5445" s="4" t="s">
        <v>12</v>
      </c>
      <c r="G5445" s="8">
        <f>SUM(G5442:G5444)</f>
        <v>10735.84</v>
      </c>
      <c r="H5445" s="8">
        <f>SUM(H5442:H5444)</f>
        <v>0</v>
      </c>
      <c r="I5445" s="8">
        <f>G5445-H5445</f>
        <v>10735.84</v>
      </c>
    </row>
    <row r="5447" spans="1:10" x14ac:dyDescent="0.3">
      <c r="A5447" s="5">
        <v>430000566</v>
      </c>
      <c r="B5447" s="6" t="s">
        <v>4732</v>
      </c>
      <c r="C5447" s="7"/>
      <c r="D5447" s="7"/>
      <c r="E5447" s="7"/>
      <c r="F5447" s="7"/>
      <c r="G5447" s="7"/>
      <c r="H5447" s="7"/>
      <c r="I5447" s="7"/>
      <c r="J5447" s="7"/>
    </row>
    <row r="5448" spans="1:10" x14ac:dyDescent="0.3">
      <c r="C5448" s="9"/>
      <c r="D5448" s="10">
        <v>45099</v>
      </c>
      <c r="E5448" t="s">
        <v>4733</v>
      </c>
      <c r="F5448" s="11" t="s">
        <v>4734</v>
      </c>
      <c r="G5448" s="8">
        <v>627.78</v>
      </c>
      <c r="H5448" s="8">
        <v>0</v>
      </c>
      <c r="I5448" s="8">
        <f>G5448-H5448</f>
        <v>627.78</v>
      </c>
      <c r="J5448" s="12"/>
    </row>
    <row r="5449" spans="1:10" x14ac:dyDescent="0.3">
      <c r="C5449" s="9"/>
      <c r="D5449" s="10">
        <v>45169</v>
      </c>
      <c r="E5449" t="s">
        <v>4735</v>
      </c>
      <c r="F5449" s="11" t="s">
        <v>4736</v>
      </c>
      <c r="G5449" s="8">
        <v>504.3</v>
      </c>
      <c r="H5449" s="8">
        <v>0</v>
      </c>
      <c r="I5449" s="8">
        <f>G5449-H5449+I5448</f>
        <v>1132.08</v>
      </c>
      <c r="J5449" s="12"/>
    </row>
    <row r="5450" spans="1:10" x14ac:dyDescent="0.3">
      <c r="C5450" s="9"/>
      <c r="D5450" s="10">
        <v>45169</v>
      </c>
      <c r="E5450" t="s">
        <v>4737</v>
      </c>
      <c r="F5450" s="11" t="s">
        <v>4738</v>
      </c>
      <c r="G5450" s="8">
        <v>-100</v>
      </c>
      <c r="H5450" s="8">
        <v>0</v>
      </c>
      <c r="I5450" s="8">
        <f>G5450-H5450+I5449</f>
        <v>1032.08</v>
      </c>
      <c r="J5450" s="12"/>
    </row>
    <row r="5451" spans="1:10" x14ac:dyDescent="0.3">
      <c r="E5451" s="4" t="s">
        <v>12</v>
      </c>
      <c r="G5451" s="8">
        <f>SUM(G5448:G5450)</f>
        <v>1032.08</v>
      </c>
      <c r="H5451" s="8">
        <f>SUM(H5448:H5450)</f>
        <v>0</v>
      </c>
      <c r="I5451" s="8">
        <f>G5451-H5451</f>
        <v>1032.08</v>
      </c>
    </row>
    <row r="5453" spans="1:10" x14ac:dyDescent="0.3">
      <c r="A5453" s="5">
        <v>430000567</v>
      </c>
      <c r="B5453" s="6" t="s">
        <v>4739</v>
      </c>
      <c r="C5453" s="7"/>
      <c r="D5453" s="7"/>
      <c r="E5453" s="7"/>
      <c r="F5453" s="7"/>
      <c r="G5453" s="7"/>
      <c r="H5453" s="7"/>
      <c r="I5453" s="7"/>
      <c r="J5453" s="7"/>
    </row>
    <row r="5454" spans="1:10" x14ac:dyDescent="0.3">
      <c r="C5454" s="9"/>
      <c r="D5454" s="10">
        <v>45099</v>
      </c>
      <c r="E5454" t="s">
        <v>4740</v>
      </c>
      <c r="F5454" s="11" t="s">
        <v>4741</v>
      </c>
      <c r="G5454" s="8">
        <v>1403.77</v>
      </c>
      <c r="H5454" s="8">
        <v>0</v>
      </c>
      <c r="I5454" s="8">
        <f>G5454-H5454</f>
        <v>1403.77</v>
      </c>
      <c r="J5454" s="12">
        <v>700000002</v>
      </c>
    </row>
    <row r="5455" spans="1:10" x14ac:dyDescent="0.3">
      <c r="C5455" s="9"/>
      <c r="D5455" s="10">
        <v>45099</v>
      </c>
      <c r="E5455" t="s">
        <v>4742</v>
      </c>
      <c r="F5455" s="11" t="s">
        <v>4743</v>
      </c>
      <c r="G5455" s="8">
        <v>-22</v>
      </c>
      <c r="H5455" s="8">
        <v>0</v>
      </c>
      <c r="I5455" s="8">
        <f>G5455-H5455+I5454</f>
        <v>1381.77</v>
      </c>
      <c r="J5455" s="12">
        <v>700000002</v>
      </c>
    </row>
    <row r="5456" spans="1:10" x14ac:dyDescent="0.3">
      <c r="C5456" s="9"/>
      <c r="D5456" s="10">
        <v>45112</v>
      </c>
      <c r="E5456" t="s">
        <v>4744</v>
      </c>
      <c r="F5456" s="11" t="s">
        <v>4745</v>
      </c>
      <c r="G5456" s="8">
        <v>-28.6</v>
      </c>
      <c r="H5456" s="8">
        <v>0</v>
      </c>
      <c r="I5456" s="8">
        <f>G5456-H5456+I5455</f>
        <v>1353.17</v>
      </c>
      <c r="J5456" s="12">
        <v>700000002</v>
      </c>
    </row>
    <row r="5457" spans="1:10" x14ac:dyDescent="0.3">
      <c r="C5457" s="9"/>
      <c r="D5457" s="10">
        <v>45114</v>
      </c>
      <c r="E5457" t="s">
        <v>4740</v>
      </c>
      <c r="F5457" s="11" t="s">
        <v>4741</v>
      </c>
      <c r="G5457" s="8">
        <v>0</v>
      </c>
      <c r="H5457" s="8">
        <v>1403.77</v>
      </c>
      <c r="I5457" s="8">
        <f>G5457-H5457+I5456</f>
        <v>-50.599999999999909</v>
      </c>
      <c r="J5457" s="12">
        <v>572000002</v>
      </c>
    </row>
    <row r="5458" spans="1:10" x14ac:dyDescent="0.3">
      <c r="C5458" s="9"/>
      <c r="D5458" s="10">
        <v>45149</v>
      </c>
      <c r="E5458" t="s">
        <v>4746</v>
      </c>
      <c r="F5458" s="11" t="s">
        <v>4747</v>
      </c>
      <c r="G5458" s="8">
        <v>-177.53</v>
      </c>
      <c r="H5458" s="8">
        <v>0</v>
      </c>
      <c r="I5458" s="8">
        <f>G5458-H5458+I5457</f>
        <v>-228.12999999999991</v>
      </c>
      <c r="J5458" s="12">
        <v>700000002</v>
      </c>
    </row>
    <row r="5459" spans="1:10" x14ac:dyDescent="0.3">
      <c r="E5459" s="4" t="s">
        <v>12</v>
      </c>
      <c r="G5459" s="8">
        <f>SUM(G5454:G5458)</f>
        <v>1175.6400000000001</v>
      </c>
      <c r="H5459" s="8">
        <f>SUM(H5454:H5458)</f>
        <v>1403.77</v>
      </c>
      <c r="I5459" s="8">
        <f>G5459-H5459</f>
        <v>-228.12999999999988</v>
      </c>
    </row>
    <row r="5461" spans="1:10" x14ac:dyDescent="0.3">
      <c r="A5461" s="5">
        <v>430000568</v>
      </c>
      <c r="B5461" s="6" t="s">
        <v>4748</v>
      </c>
      <c r="C5461" s="7"/>
      <c r="D5461" s="7"/>
      <c r="E5461" s="7"/>
      <c r="F5461" s="7"/>
      <c r="G5461" s="7"/>
      <c r="H5461" s="7"/>
      <c r="I5461" s="7"/>
      <c r="J5461" s="7"/>
    </row>
    <row r="5462" spans="1:10" x14ac:dyDescent="0.3">
      <c r="C5462" s="9"/>
      <c r="D5462" s="10">
        <v>45099</v>
      </c>
      <c r="E5462" t="s">
        <v>4749</v>
      </c>
      <c r="F5462" s="11" t="s">
        <v>4750</v>
      </c>
      <c r="G5462" s="8">
        <v>503.47</v>
      </c>
      <c r="H5462" s="8">
        <v>0</v>
      </c>
      <c r="I5462" s="8">
        <f>G5462-H5462</f>
        <v>503.47</v>
      </c>
      <c r="J5462" s="12">
        <v>700000002</v>
      </c>
    </row>
    <row r="5463" spans="1:10" x14ac:dyDescent="0.3">
      <c r="E5463" s="4" t="s">
        <v>12</v>
      </c>
      <c r="G5463" s="8">
        <f>G5462</f>
        <v>503.47</v>
      </c>
      <c r="H5463" s="8">
        <f>H5462</f>
        <v>0</v>
      </c>
      <c r="I5463" s="8">
        <f>G5463-H5463</f>
        <v>503.47</v>
      </c>
    </row>
    <row r="5465" spans="1:10" x14ac:dyDescent="0.3">
      <c r="A5465" s="5">
        <v>430000569</v>
      </c>
      <c r="B5465" s="6" t="s">
        <v>4751</v>
      </c>
      <c r="C5465" s="7"/>
      <c r="D5465" s="7"/>
      <c r="E5465" s="7"/>
      <c r="F5465" s="7"/>
      <c r="G5465" s="7"/>
      <c r="H5465" s="7"/>
      <c r="I5465" s="7"/>
      <c r="J5465" s="7"/>
    </row>
    <row r="5466" spans="1:10" x14ac:dyDescent="0.3">
      <c r="C5466" s="9"/>
      <c r="D5466" s="10">
        <v>45100</v>
      </c>
      <c r="E5466" t="s">
        <v>4752</v>
      </c>
      <c r="F5466" s="11" t="s">
        <v>4753</v>
      </c>
      <c r="G5466" s="8">
        <v>867.74</v>
      </c>
      <c r="H5466" s="8">
        <v>0</v>
      </c>
      <c r="I5466" s="8">
        <f>G5466-H5466</f>
        <v>867.74</v>
      </c>
      <c r="J5466" s="12"/>
    </row>
    <row r="5467" spans="1:10" x14ac:dyDescent="0.3">
      <c r="C5467" s="9"/>
      <c r="D5467" s="10">
        <v>45100</v>
      </c>
      <c r="E5467" t="s">
        <v>4754</v>
      </c>
      <c r="F5467" s="11" t="s">
        <v>4755</v>
      </c>
      <c r="G5467" s="8">
        <v>695.71</v>
      </c>
      <c r="H5467" s="8">
        <v>0</v>
      </c>
      <c r="I5467" s="8">
        <f>G5467-H5467+I5466</f>
        <v>1563.45</v>
      </c>
      <c r="J5467" s="12"/>
    </row>
    <row r="5468" spans="1:10" x14ac:dyDescent="0.3">
      <c r="C5468" s="9"/>
      <c r="D5468" s="10">
        <v>45116</v>
      </c>
      <c r="E5468" t="s">
        <v>4756</v>
      </c>
      <c r="F5468" s="11" t="s">
        <v>4757</v>
      </c>
      <c r="G5468" s="8">
        <v>-100</v>
      </c>
      <c r="H5468" s="8">
        <v>0</v>
      </c>
      <c r="I5468" s="8">
        <f>G5468-H5468+I5467</f>
        <v>1463.45</v>
      </c>
      <c r="J5468" s="12"/>
    </row>
    <row r="5469" spans="1:10" x14ac:dyDescent="0.3">
      <c r="C5469" s="9"/>
      <c r="D5469" s="10">
        <v>45120</v>
      </c>
      <c r="E5469" t="s">
        <v>4752</v>
      </c>
      <c r="F5469" s="11" t="s">
        <v>4753</v>
      </c>
      <c r="G5469" s="8">
        <v>0</v>
      </c>
      <c r="H5469" s="8">
        <v>867.74</v>
      </c>
      <c r="I5469" s="8">
        <f>G5469-H5469+I5468</f>
        <v>595.71</v>
      </c>
      <c r="J5469" s="12">
        <v>572000001</v>
      </c>
    </row>
    <row r="5470" spans="1:10" x14ac:dyDescent="0.3">
      <c r="C5470" s="9"/>
      <c r="D5470" s="10">
        <v>45120</v>
      </c>
      <c r="E5470" t="s">
        <v>4754</v>
      </c>
      <c r="F5470" s="11" t="s">
        <v>4755</v>
      </c>
      <c r="G5470" s="8">
        <v>0</v>
      </c>
      <c r="H5470" s="8">
        <v>695.71</v>
      </c>
      <c r="I5470" s="8">
        <f>G5470-H5470+I5469</f>
        <v>-100</v>
      </c>
      <c r="J5470" s="12">
        <v>572000001</v>
      </c>
    </row>
    <row r="5471" spans="1:10" x14ac:dyDescent="0.3">
      <c r="C5471" s="9"/>
      <c r="D5471" s="10">
        <v>45120</v>
      </c>
      <c r="E5471" t="s">
        <v>4756</v>
      </c>
      <c r="F5471" s="11" t="s">
        <v>4757</v>
      </c>
      <c r="G5471" s="8">
        <v>0</v>
      </c>
      <c r="H5471" s="8">
        <v>-100</v>
      </c>
      <c r="I5471" s="8">
        <f>G5471-H5471+I5470</f>
        <v>0</v>
      </c>
      <c r="J5471" s="12">
        <v>572000001</v>
      </c>
    </row>
    <row r="5472" spans="1:10" x14ac:dyDescent="0.3">
      <c r="E5472" s="4" t="s">
        <v>12</v>
      </c>
      <c r="G5472" s="8">
        <f>SUM(G5466:G5471)</f>
        <v>1463.45</v>
      </c>
      <c r="H5472" s="8">
        <f>SUM(H5466:H5471)</f>
        <v>1463.45</v>
      </c>
      <c r="I5472" s="8">
        <f>G5472-H5472</f>
        <v>0</v>
      </c>
    </row>
    <row r="5474" spans="1:10" x14ac:dyDescent="0.3">
      <c r="A5474" s="5">
        <v>430000570</v>
      </c>
      <c r="B5474" s="6" t="s">
        <v>4758</v>
      </c>
      <c r="C5474" s="7"/>
      <c r="D5474" s="7"/>
      <c r="E5474" s="7"/>
      <c r="F5474" s="7"/>
      <c r="G5474" s="7"/>
      <c r="H5474" s="7"/>
      <c r="I5474" s="7"/>
      <c r="J5474" s="7"/>
    </row>
    <row r="5475" spans="1:10" x14ac:dyDescent="0.3">
      <c r="C5475" s="9"/>
      <c r="D5475" s="10">
        <v>45100</v>
      </c>
      <c r="E5475" t="s">
        <v>4759</v>
      </c>
      <c r="F5475" s="11" t="s">
        <v>4760</v>
      </c>
      <c r="G5475" s="8">
        <v>750.01</v>
      </c>
      <c r="H5475" s="8">
        <v>0</v>
      </c>
      <c r="I5475" s="8">
        <f>G5475-H5475</f>
        <v>750.01</v>
      </c>
      <c r="J5475" s="12"/>
    </row>
    <row r="5476" spans="1:10" x14ac:dyDescent="0.3">
      <c r="C5476" s="9"/>
      <c r="D5476" s="10">
        <v>45108</v>
      </c>
      <c r="E5476" t="s">
        <v>4759</v>
      </c>
      <c r="F5476" s="11" t="s">
        <v>4760</v>
      </c>
      <c r="G5476" s="8">
        <v>0</v>
      </c>
      <c r="H5476" s="8">
        <v>750.01</v>
      </c>
      <c r="I5476" s="8">
        <f>G5476-H5476+I5475</f>
        <v>0</v>
      </c>
      <c r="J5476" s="12">
        <v>572000001</v>
      </c>
    </row>
    <row r="5477" spans="1:10" x14ac:dyDescent="0.3">
      <c r="E5477" s="4" t="s">
        <v>12</v>
      </c>
      <c r="G5477" s="8">
        <f>SUM(G5475:G5476)</f>
        <v>750.01</v>
      </c>
      <c r="H5477" s="8">
        <f>SUM(H5475:H5476)</f>
        <v>750.01</v>
      </c>
      <c r="I5477" s="8">
        <f>G5477-H5477</f>
        <v>0</v>
      </c>
    </row>
    <row r="5479" spans="1:10" x14ac:dyDescent="0.3">
      <c r="A5479" s="5">
        <v>430000571</v>
      </c>
      <c r="B5479" s="6" t="s">
        <v>4761</v>
      </c>
      <c r="C5479" s="7"/>
      <c r="D5479" s="7"/>
      <c r="E5479" s="7"/>
      <c r="F5479" s="7"/>
      <c r="G5479" s="7"/>
      <c r="H5479" s="7"/>
      <c r="I5479" s="7"/>
      <c r="J5479" s="7"/>
    </row>
    <row r="5480" spans="1:10" x14ac:dyDescent="0.3">
      <c r="C5480" s="9"/>
      <c r="D5480" s="10">
        <v>45100</v>
      </c>
      <c r="E5480" t="s">
        <v>4762</v>
      </c>
      <c r="F5480" s="11" t="s">
        <v>4763</v>
      </c>
      <c r="G5480" s="8">
        <v>708.71</v>
      </c>
      <c r="H5480" s="8">
        <v>0</v>
      </c>
      <c r="I5480" s="8">
        <f>G5480-H5480</f>
        <v>708.71</v>
      </c>
      <c r="J5480" s="12"/>
    </row>
    <row r="5481" spans="1:10" x14ac:dyDescent="0.3">
      <c r="E5481" s="4" t="s">
        <v>12</v>
      </c>
      <c r="G5481" s="8">
        <f>G5480</f>
        <v>708.71</v>
      </c>
      <c r="H5481" s="8">
        <f>H5480</f>
        <v>0</v>
      </c>
      <c r="I5481" s="8">
        <f>G5481-H5481</f>
        <v>708.71</v>
      </c>
    </row>
    <row r="5483" spans="1:10" x14ac:dyDescent="0.3">
      <c r="A5483" s="5">
        <v>430000572</v>
      </c>
      <c r="B5483" s="6" t="s">
        <v>4764</v>
      </c>
      <c r="C5483" s="7"/>
      <c r="D5483" s="7"/>
      <c r="E5483" s="7"/>
      <c r="F5483" s="7"/>
      <c r="G5483" s="7"/>
      <c r="H5483" s="7"/>
      <c r="I5483" s="7"/>
      <c r="J5483" s="7"/>
    </row>
    <row r="5484" spans="1:10" x14ac:dyDescent="0.3">
      <c r="C5484" s="9"/>
      <c r="D5484" s="10">
        <v>45103</v>
      </c>
      <c r="E5484" t="s">
        <v>4765</v>
      </c>
      <c r="F5484" s="11" t="s">
        <v>4766</v>
      </c>
      <c r="G5484" s="8">
        <v>874.62</v>
      </c>
      <c r="H5484" s="8">
        <v>0</v>
      </c>
      <c r="I5484" s="8">
        <f>G5484-H5484</f>
        <v>874.62</v>
      </c>
      <c r="J5484" s="12"/>
    </row>
    <row r="5485" spans="1:10" x14ac:dyDescent="0.3">
      <c r="E5485" s="4" t="s">
        <v>12</v>
      </c>
      <c r="G5485" s="8">
        <f>G5484</f>
        <v>874.62</v>
      </c>
      <c r="H5485" s="8">
        <f>H5484</f>
        <v>0</v>
      </c>
      <c r="I5485" s="8">
        <f>G5485-H5485</f>
        <v>874.62</v>
      </c>
    </row>
    <row r="5487" spans="1:10" x14ac:dyDescent="0.3">
      <c r="A5487" s="5">
        <v>430000573</v>
      </c>
      <c r="B5487" s="6" t="s">
        <v>4767</v>
      </c>
      <c r="C5487" s="7"/>
      <c r="D5487" s="7"/>
      <c r="E5487" s="7"/>
      <c r="F5487" s="7"/>
      <c r="G5487" s="7"/>
      <c r="H5487" s="7"/>
      <c r="I5487" s="7"/>
      <c r="J5487" s="7"/>
    </row>
    <row r="5488" spans="1:10" x14ac:dyDescent="0.3">
      <c r="C5488" s="9"/>
      <c r="D5488" s="10">
        <v>45103</v>
      </c>
      <c r="E5488" t="s">
        <v>4768</v>
      </c>
      <c r="F5488" s="11" t="s">
        <v>4769</v>
      </c>
      <c r="G5488" s="8">
        <v>864.04</v>
      </c>
      <c r="H5488" s="8">
        <v>0</v>
      </c>
      <c r="I5488" s="8">
        <f>G5488-H5488</f>
        <v>864.04</v>
      </c>
      <c r="J5488" s="12">
        <v>700000002</v>
      </c>
    </row>
    <row r="5489" spans="1:10" x14ac:dyDescent="0.3">
      <c r="E5489" s="4" t="s">
        <v>12</v>
      </c>
      <c r="G5489" s="8">
        <f>G5488</f>
        <v>864.04</v>
      </c>
      <c r="H5489" s="8">
        <f>H5488</f>
        <v>0</v>
      </c>
      <c r="I5489" s="8">
        <f>G5489-H5489</f>
        <v>864.04</v>
      </c>
    </row>
    <row r="5491" spans="1:10" x14ac:dyDescent="0.3">
      <c r="A5491" s="5">
        <v>430000574</v>
      </c>
      <c r="B5491" s="6" t="s">
        <v>4770</v>
      </c>
      <c r="C5491" s="7"/>
      <c r="D5491" s="7"/>
      <c r="E5491" s="7"/>
      <c r="F5491" s="7"/>
      <c r="G5491" s="7"/>
      <c r="H5491" s="7"/>
      <c r="I5491" s="7"/>
      <c r="J5491" s="7"/>
    </row>
    <row r="5492" spans="1:10" x14ac:dyDescent="0.3">
      <c r="C5492" s="9"/>
      <c r="D5492" s="10">
        <v>45103</v>
      </c>
      <c r="E5492" t="s">
        <v>4771</v>
      </c>
      <c r="F5492" s="11" t="s">
        <v>4772</v>
      </c>
      <c r="G5492" s="8">
        <v>1857.62</v>
      </c>
      <c r="H5492" s="8">
        <v>0</v>
      </c>
      <c r="I5492" s="8">
        <f>G5492-H5492</f>
        <v>1857.62</v>
      </c>
      <c r="J5492" s="12"/>
    </row>
    <row r="5493" spans="1:10" x14ac:dyDescent="0.3">
      <c r="C5493" s="9"/>
      <c r="D5493" s="10">
        <v>45113</v>
      </c>
      <c r="E5493" t="s">
        <v>4773</v>
      </c>
      <c r="F5493" s="11" t="s">
        <v>4774</v>
      </c>
      <c r="G5493" s="8">
        <v>244.49</v>
      </c>
      <c r="H5493" s="8">
        <v>0</v>
      </c>
      <c r="I5493" s="8">
        <f>G5493-H5493+I5492</f>
        <v>2102.1099999999997</v>
      </c>
      <c r="J5493" s="12"/>
    </row>
    <row r="5494" spans="1:10" x14ac:dyDescent="0.3">
      <c r="C5494" s="9"/>
      <c r="D5494" s="10">
        <v>45118</v>
      </c>
      <c r="E5494" t="s">
        <v>4773</v>
      </c>
      <c r="F5494" s="11" t="s">
        <v>4774</v>
      </c>
      <c r="G5494" s="8">
        <v>0</v>
      </c>
      <c r="H5494" s="8">
        <v>168.67</v>
      </c>
      <c r="I5494" s="8">
        <f>G5494-H5494+I5493</f>
        <v>1933.4399999999996</v>
      </c>
      <c r="J5494" s="12">
        <v>572000003</v>
      </c>
    </row>
    <row r="5495" spans="1:10" x14ac:dyDescent="0.3">
      <c r="E5495" s="4" t="s">
        <v>12</v>
      </c>
      <c r="G5495" s="8">
        <f>SUM(G5492:G5494)</f>
        <v>2102.1099999999997</v>
      </c>
      <c r="H5495" s="8">
        <f>SUM(H5492:H5494)</f>
        <v>168.67</v>
      </c>
      <c r="I5495" s="8">
        <f>G5495-H5495</f>
        <v>1933.4399999999996</v>
      </c>
    </row>
    <row r="5497" spans="1:10" x14ac:dyDescent="0.3">
      <c r="A5497" s="5">
        <v>430000575</v>
      </c>
      <c r="B5497" s="6" t="s">
        <v>4775</v>
      </c>
      <c r="C5497" s="7"/>
      <c r="D5497" s="7"/>
      <c r="E5497" s="7"/>
      <c r="F5497" s="7"/>
      <c r="G5497" s="7"/>
      <c r="H5497" s="7"/>
      <c r="I5497" s="7"/>
      <c r="J5497" s="7"/>
    </row>
    <row r="5498" spans="1:10" x14ac:dyDescent="0.3">
      <c r="C5498" s="9"/>
      <c r="D5498" s="10">
        <v>45104</v>
      </c>
      <c r="E5498" t="s">
        <v>4776</v>
      </c>
      <c r="F5498" s="11" t="s">
        <v>4777</v>
      </c>
      <c r="G5498" s="8">
        <v>579.69000000000005</v>
      </c>
      <c r="H5498" s="8">
        <v>0</v>
      </c>
      <c r="I5498" s="8">
        <f>G5498-H5498</f>
        <v>579.69000000000005</v>
      </c>
      <c r="J5498" s="12"/>
    </row>
    <row r="5499" spans="1:10" x14ac:dyDescent="0.3">
      <c r="C5499" s="9"/>
      <c r="D5499" s="10">
        <v>45139</v>
      </c>
      <c r="E5499" t="s">
        <v>4776</v>
      </c>
      <c r="F5499" s="11" t="s">
        <v>4777</v>
      </c>
      <c r="G5499" s="8">
        <v>0</v>
      </c>
      <c r="H5499" s="8">
        <v>535.21</v>
      </c>
      <c r="I5499" s="8">
        <f>G5499-H5499+I5498</f>
        <v>44.480000000000018</v>
      </c>
      <c r="J5499" s="12">
        <v>572000001</v>
      </c>
    </row>
    <row r="5500" spans="1:10" x14ac:dyDescent="0.3">
      <c r="C5500" s="9"/>
      <c r="D5500" s="10">
        <v>45161</v>
      </c>
      <c r="E5500" t="s">
        <v>4778</v>
      </c>
      <c r="F5500" s="11" t="s">
        <v>4779</v>
      </c>
      <c r="G5500" s="8">
        <v>975.25</v>
      </c>
      <c r="H5500" s="8">
        <v>0</v>
      </c>
      <c r="I5500" s="8">
        <f>G5500-H5500+I5499</f>
        <v>1019.73</v>
      </c>
      <c r="J5500" s="12"/>
    </row>
    <row r="5501" spans="1:10" x14ac:dyDescent="0.3">
      <c r="C5501" s="9"/>
      <c r="D5501" s="10">
        <v>45162</v>
      </c>
      <c r="E5501" t="s">
        <v>4780</v>
      </c>
      <c r="F5501" s="11" t="s">
        <v>4781</v>
      </c>
      <c r="G5501" s="8">
        <v>-200</v>
      </c>
      <c r="H5501" s="8">
        <v>0</v>
      </c>
      <c r="I5501" s="8">
        <f>G5501-H5501+I5500</f>
        <v>819.73</v>
      </c>
      <c r="J5501" s="12"/>
    </row>
    <row r="5502" spans="1:10" x14ac:dyDescent="0.3">
      <c r="C5502" s="9"/>
      <c r="D5502" s="10">
        <v>45164</v>
      </c>
      <c r="E5502" t="s">
        <v>4782</v>
      </c>
      <c r="F5502" s="11" t="s">
        <v>4783</v>
      </c>
      <c r="G5502" s="8">
        <v>429.01</v>
      </c>
      <c r="H5502" s="8">
        <v>0</v>
      </c>
      <c r="I5502" s="8">
        <f>G5502-H5502+I5501</f>
        <v>1248.74</v>
      </c>
      <c r="J5502" s="12"/>
    </row>
    <row r="5503" spans="1:10" x14ac:dyDescent="0.3">
      <c r="E5503" s="4" t="s">
        <v>12</v>
      </c>
      <c r="G5503" s="8">
        <f>SUM(G5498:G5502)</f>
        <v>1783.95</v>
      </c>
      <c r="H5503" s="8">
        <f>SUM(H5498:H5502)</f>
        <v>535.21</v>
      </c>
      <c r="I5503" s="8">
        <f>G5503-H5503</f>
        <v>1248.74</v>
      </c>
    </row>
    <row r="5505" spans="1:10" x14ac:dyDescent="0.3">
      <c r="A5505" s="5">
        <v>430000576</v>
      </c>
      <c r="B5505" s="6" t="s">
        <v>4784</v>
      </c>
      <c r="C5505" s="7"/>
      <c r="D5505" s="7"/>
      <c r="E5505" s="7"/>
      <c r="F5505" s="7"/>
      <c r="G5505" s="7"/>
      <c r="H5505" s="7"/>
      <c r="I5505" s="7"/>
      <c r="J5505" s="7"/>
    </row>
    <row r="5506" spans="1:10" x14ac:dyDescent="0.3">
      <c r="C5506" s="9"/>
      <c r="D5506" s="10">
        <v>45104</v>
      </c>
      <c r="E5506" t="s">
        <v>4785</v>
      </c>
      <c r="F5506" s="11" t="s">
        <v>4786</v>
      </c>
      <c r="G5506" s="8">
        <v>549.29</v>
      </c>
      <c r="H5506" s="8">
        <v>0</v>
      </c>
      <c r="I5506" s="8">
        <f>G5506-H5506</f>
        <v>549.29</v>
      </c>
      <c r="J5506" s="12">
        <v>700000002</v>
      </c>
    </row>
    <row r="5507" spans="1:10" x14ac:dyDescent="0.3">
      <c r="C5507" s="9"/>
      <c r="D5507" s="10">
        <v>45117</v>
      </c>
      <c r="E5507" t="s">
        <v>4787</v>
      </c>
      <c r="F5507" s="11" t="s">
        <v>4788</v>
      </c>
      <c r="G5507" s="8">
        <v>-20.25</v>
      </c>
      <c r="H5507" s="8">
        <v>0</v>
      </c>
      <c r="I5507" s="8">
        <f>G5507-H5507+I5506</f>
        <v>529.04</v>
      </c>
      <c r="J5507" s="12">
        <v>700000002</v>
      </c>
    </row>
    <row r="5508" spans="1:10" x14ac:dyDescent="0.3">
      <c r="C5508" s="9"/>
      <c r="D5508" s="10">
        <v>45140</v>
      </c>
      <c r="E5508" t="s">
        <v>4785</v>
      </c>
      <c r="F5508" s="11" t="s">
        <v>4786</v>
      </c>
      <c r="G5508" s="8">
        <v>0</v>
      </c>
      <c r="H5508" s="8">
        <v>549.29</v>
      </c>
      <c r="I5508" s="8">
        <f>G5508-H5508+I5507</f>
        <v>-20.25</v>
      </c>
      <c r="J5508" s="12">
        <v>572000001</v>
      </c>
    </row>
    <row r="5509" spans="1:10" x14ac:dyDescent="0.3">
      <c r="C5509" s="9"/>
      <c r="D5509" s="10">
        <v>45140</v>
      </c>
      <c r="E5509" t="s">
        <v>4787</v>
      </c>
      <c r="F5509" s="11" t="s">
        <v>4788</v>
      </c>
      <c r="G5509" s="8">
        <v>0</v>
      </c>
      <c r="H5509" s="8">
        <v>-20.25</v>
      </c>
      <c r="I5509" s="8">
        <f>G5509-H5509+I5508</f>
        <v>0</v>
      </c>
      <c r="J5509" s="12">
        <v>572000001</v>
      </c>
    </row>
    <row r="5510" spans="1:10" x14ac:dyDescent="0.3">
      <c r="E5510" s="4" t="s">
        <v>12</v>
      </c>
      <c r="G5510" s="8">
        <f>SUM(G5506:G5509)</f>
        <v>529.04</v>
      </c>
      <c r="H5510" s="8">
        <f>SUM(H5506:H5509)</f>
        <v>529.04</v>
      </c>
      <c r="I5510" s="8">
        <f>G5510-H5510</f>
        <v>0</v>
      </c>
    </row>
    <row r="5512" spans="1:10" x14ac:dyDescent="0.3">
      <c r="A5512" s="5">
        <v>430000577</v>
      </c>
      <c r="B5512" s="6" t="s">
        <v>4789</v>
      </c>
      <c r="C5512" s="7"/>
      <c r="D5512" s="7"/>
      <c r="E5512" s="7"/>
      <c r="F5512" s="7"/>
      <c r="G5512" s="7"/>
      <c r="H5512" s="7"/>
      <c r="I5512" s="7"/>
      <c r="J5512" s="7"/>
    </row>
    <row r="5513" spans="1:10" x14ac:dyDescent="0.3">
      <c r="C5513" s="9"/>
      <c r="D5513" s="10">
        <v>45104</v>
      </c>
      <c r="E5513" t="s">
        <v>4790</v>
      </c>
      <c r="F5513" s="11" t="s">
        <v>4791</v>
      </c>
      <c r="G5513" s="8">
        <v>2122.66</v>
      </c>
      <c r="H5513" s="8">
        <v>0</v>
      </c>
      <c r="I5513" s="8">
        <f>G5513-H5513</f>
        <v>2122.66</v>
      </c>
      <c r="J5513" s="12"/>
    </row>
    <row r="5514" spans="1:10" x14ac:dyDescent="0.3">
      <c r="E5514" s="4" t="s">
        <v>12</v>
      </c>
      <c r="G5514" s="8">
        <f>G5513</f>
        <v>2122.66</v>
      </c>
      <c r="H5514" s="8">
        <f>H5513</f>
        <v>0</v>
      </c>
      <c r="I5514" s="8">
        <f>G5514-H5514</f>
        <v>2122.66</v>
      </c>
    </row>
    <row r="5516" spans="1:10" x14ac:dyDescent="0.3">
      <c r="A5516" s="5">
        <v>430000578</v>
      </c>
      <c r="B5516" s="6" t="s">
        <v>4792</v>
      </c>
      <c r="C5516" s="7"/>
      <c r="D5516" s="7"/>
      <c r="E5516" s="7"/>
      <c r="F5516" s="7"/>
      <c r="G5516" s="7"/>
      <c r="H5516" s="7"/>
      <c r="I5516" s="7"/>
      <c r="J5516" s="7"/>
    </row>
    <row r="5517" spans="1:10" x14ac:dyDescent="0.3">
      <c r="C5517" s="9"/>
      <c r="D5517" s="10">
        <v>45104</v>
      </c>
      <c r="E5517" t="s">
        <v>4793</v>
      </c>
      <c r="F5517" s="11" t="s">
        <v>4794</v>
      </c>
      <c r="G5517" s="8">
        <v>509.41</v>
      </c>
      <c r="H5517" s="8">
        <v>0</v>
      </c>
      <c r="I5517" s="8">
        <f>G5517-H5517</f>
        <v>509.41</v>
      </c>
      <c r="J5517" s="12"/>
    </row>
    <row r="5518" spans="1:10" x14ac:dyDescent="0.3">
      <c r="C5518" s="9"/>
      <c r="D5518" s="10">
        <v>45106</v>
      </c>
      <c r="E5518" t="s">
        <v>4795</v>
      </c>
      <c r="F5518" s="11" t="s">
        <v>4796</v>
      </c>
      <c r="G5518" s="8">
        <v>12.7</v>
      </c>
      <c r="H5518" s="8">
        <v>0</v>
      </c>
      <c r="I5518" s="8">
        <f t="shared" ref="I5518:I5523" si="189">G5518-H5518+I5517</f>
        <v>522.11</v>
      </c>
      <c r="J5518" s="12"/>
    </row>
    <row r="5519" spans="1:10" x14ac:dyDescent="0.3">
      <c r="C5519" s="9"/>
      <c r="D5519" s="10">
        <v>45107</v>
      </c>
      <c r="E5519" t="s">
        <v>4797</v>
      </c>
      <c r="F5519" s="11" t="s">
        <v>4798</v>
      </c>
      <c r="G5519" s="8">
        <v>394.06</v>
      </c>
      <c r="H5519" s="8">
        <v>0</v>
      </c>
      <c r="I5519" s="8">
        <f t="shared" si="189"/>
        <v>916.17000000000007</v>
      </c>
      <c r="J5519" s="12"/>
    </row>
    <row r="5520" spans="1:10" x14ac:dyDescent="0.3">
      <c r="C5520" s="9"/>
      <c r="D5520" s="10">
        <v>45124</v>
      </c>
      <c r="E5520" t="s">
        <v>4799</v>
      </c>
      <c r="F5520" s="11" t="s">
        <v>4800</v>
      </c>
      <c r="G5520" s="8">
        <v>103.79</v>
      </c>
      <c r="H5520" s="8">
        <v>0</v>
      </c>
      <c r="I5520" s="8">
        <f t="shared" si="189"/>
        <v>1019.96</v>
      </c>
      <c r="J5520" s="12"/>
    </row>
    <row r="5521" spans="1:10" x14ac:dyDescent="0.3">
      <c r="C5521" s="9"/>
      <c r="D5521" s="10">
        <v>45124</v>
      </c>
      <c r="E5521" t="s">
        <v>4797</v>
      </c>
      <c r="F5521" s="11" t="s">
        <v>4798</v>
      </c>
      <c r="G5521" s="8">
        <v>0</v>
      </c>
      <c r="H5521" s="8">
        <v>394.06</v>
      </c>
      <c r="I5521" s="8">
        <f t="shared" si="189"/>
        <v>625.90000000000009</v>
      </c>
      <c r="J5521" s="12">
        <v>570000000</v>
      </c>
    </row>
    <row r="5522" spans="1:10" x14ac:dyDescent="0.3">
      <c r="C5522" s="9"/>
      <c r="D5522" s="10">
        <v>45127</v>
      </c>
      <c r="E5522" t="s">
        <v>4799</v>
      </c>
      <c r="F5522" s="11" t="s">
        <v>4800</v>
      </c>
      <c r="G5522" s="8">
        <v>0</v>
      </c>
      <c r="H5522" s="8">
        <v>103.79</v>
      </c>
      <c r="I5522" s="8">
        <f t="shared" si="189"/>
        <v>522.11000000000013</v>
      </c>
      <c r="J5522" s="12">
        <v>570000000</v>
      </c>
    </row>
    <row r="5523" spans="1:10" x14ac:dyDescent="0.3">
      <c r="C5523" s="9"/>
      <c r="D5523" s="10">
        <v>45142</v>
      </c>
      <c r="E5523" t="s">
        <v>4793</v>
      </c>
      <c r="F5523" s="11" t="s">
        <v>4794</v>
      </c>
      <c r="G5523" s="8">
        <v>0</v>
      </c>
      <c r="H5523" s="8">
        <v>509.41</v>
      </c>
      <c r="I5523" s="8">
        <f t="shared" si="189"/>
        <v>12.700000000000102</v>
      </c>
      <c r="J5523" s="12">
        <v>570000000</v>
      </c>
    </row>
    <row r="5524" spans="1:10" x14ac:dyDescent="0.3">
      <c r="E5524" s="4" t="s">
        <v>12</v>
      </c>
      <c r="G5524" s="8">
        <f>SUM(G5517:G5523)</f>
        <v>1019.96</v>
      </c>
      <c r="H5524" s="8">
        <f>SUM(H5517:H5523)</f>
        <v>1007.26</v>
      </c>
      <c r="I5524" s="8">
        <f>G5524-H5524</f>
        <v>12.700000000000045</v>
      </c>
    </row>
    <row r="5526" spans="1:10" x14ac:dyDescent="0.3">
      <c r="A5526" s="5">
        <v>430000579</v>
      </c>
      <c r="B5526" s="6" t="s">
        <v>4801</v>
      </c>
      <c r="C5526" s="7"/>
      <c r="D5526" s="7"/>
      <c r="E5526" s="7"/>
      <c r="F5526" s="7"/>
      <c r="G5526" s="7"/>
      <c r="H5526" s="7"/>
      <c r="I5526" s="7"/>
      <c r="J5526" s="7"/>
    </row>
    <row r="5527" spans="1:10" x14ac:dyDescent="0.3">
      <c r="C5527" s="9"/>
      <c r="D5527" s="10">
        <v>45104</v>
      </c>
      <c r="E5527" t="s">
        <v>4802</v>
      </c>
      <c r="F5527" s="11" t="s">
        <v>4803</v>
      </c>
      <c r="G5527" s="8">
        <v>4070.68</v>
      </c>
      <c r="H5527" s="8">
        <v>0</v>
      </c>
      <c r="I5527" s="8">
        <f>G5527-H5527</f>
        <v>4070.68</v>
      </c>
      <c r="J5527" s="12"/>
    </row>
    <row r="5528" spans="1:10" x14ac:dyDescent="0.3">
      <c r="C5528" s="9"/>
      <c r="D5528" s="10">
        <v>45121</v>
      </c>
      <c r="E5528" t="s">
        <v>4802</v>
      </c>
      <c r="F5528" s="11" t="s">
        <v>4803</v>
      </c>
      <c r="G5528" s="8">
        <v>0</v>
      </c>
      <c r="H5528" s="8">
        <v>4070.68</v>
      </c>
      <c r="I5528" s="8">
        <f>G5528-H5528+I5527</f>
        <v>0</v>
      </c>
      <c r="J5528" s="12">
        <v>572000002</v>
      </c>
    </row>
    <row r="5529" spans="1:10" x14ac:dyDescent="0.3">
      <c r="E5529" s="4" t="s">
        <v>12</v>
      </c>
      <c r="G5529" s="8">
        <f>SUM(G5527:G5528)</f>
        <v>4070.68</v>
      </c>
      <c r="H5529" s="8">
        <f>SUM(H5527:H5528)</f>
        <v>4070.68</v>
      </c>
      <c r="I5529" s="8">
        <f>G5529-H5529</f>
        <v>0</v>
      </c>
    </row>
    <row r="5531" spans="1:10" x14ac:dyDescent="0.3">
      <c r="A5531" s="5">
        <v>430000580</v>
      </c>
      <c r="B5531" s="6" t="s">
        <v>4804</v>
      </c>
      <c r="C5531" s="7"/>
      <c r="D5531" s="7"/>
      <c r="E5531" s="7"/>
      <c r="F5531" s="7"/>
      <c r="G5531" s="7"/>
      <c r="H5531" s="7"/>
      <c r="I5531" s="7"/>
      <c r="J5531" s="7"/>
    </row>
    <row r="5532" spans="1:10" x14ac:dyDescent="0.3">
      <c r="C5532" s="9"/>
      <c r="D5532" s="10">
        <v>45105</v>
      </c>
      <c r="E5532" t="s">
        <v>4805</v>
      </c>
      <c r="F5532" s="11" t="s">
        <v>4806</v>
      </c>
      <c r="G5532" s="8">
        <v>585.85</v>
      </c>
      <c r="H5532" s="8">
        <v>0</v>
      </c>
      <c r="I5532" s="8">
        <f>G5532-H5532</f>
        <v>585.85</v>
      </c>
      <c r="J5532" s="12"/>
    </row>
    <row r="5533" spans="1:10" x14ac:dyDescent="0.3">
      <c r="E5533" s="4" t="s">
        <v>12</v>
      </c>
      <c r="G5533" s="8">
        <f>G5532</f>
        <v>585.85</v>
      </c>
      <c r="H5533" s="8">
        <f>H5532</f>
        <v>0</v>
      </c>
      <c r="I5533" s="8">
        <f>G5533-H5533</f>
        <v>585.85</v>
      </c>
    </row>
    <row r="5535" spans="1:10" x14ac:dyDescent="0.3">
      <c r="A5535" s="5">
        <v>430000581</v>
      </c>
      <c r="B5535" s="6" t="s">
        <v>4807</v>
      </c>
      <c r="C5535" s="7"/>
      <c r="D5535" s="7"/>
      <c r="E5535" s="7"/>
      <c r="F5535" s="7"/>
      <c r="G5535" s="7"/>
      <c r="H5535" s="7"/>
      <c r="I5535" s="7"/>
      <c r="J5535" s="7"/>
    </row>
    <row r="5536" spans="1:10" x14ac:dyDescent="0.3">
      <c r="C5536" s="9"/>
      <c r="D5536" s="10">
        <v>45105</v>
      </c>
      <c r="E5536" t="s">
        <v>4808</v>
      </c>
      <c r="F5536" s="11" t="s">
        <v>4809</v>
      </c>
      <c r="G5536" s="8">
        <v>675.23</v>
      </c>
      <c r="H5536" s="8">
        <v>0</v>
      </c>
      <c r="I5536" s="8">
        <f>G5536-H5536</f>
        <v>675.23</v>
      </c>
      <c r="J5536" s="12"/>
    </row>
    <row r="5537" spans="1:10" x14ac:dyDescent="0.3">
      <c r="C5537" s="9"/>
      <c r="D5537" s="10">
        <v>45105</v>
      </c>
      <c r="E5537" t="s">
        <v>4808</v>
      </c>
      <c r="F5537" s="11" t="s">
        <v>4809</v>
      </c>
      <c r="G5537" s="8">
        <v>0</v>
      </c>
      <c r="H5537" s="8">
        <v>675.23</v>
      </c>
      <c r="I5537" s="8">
        <f>G5537-H5537+I5536</f>
        <v>0</v>
      </c>
      <c r="J5537" s="12">
        <v>572000001</v>
      </c>
    </row>
    <row r="5538" spans="1:10" x14ac:dyDescent="0.3">
      <c r="E5538" s="4" t="s">
        <v>12</v>
      </c>
      <c r="G5538" s="8">
        <f>SUM(G5536:G5537)</f>
        <v>675.23</v>
      </c>
      <c r="H5538" s="8">
        <f>SUM(H5536:H5537)</f>
        <v>675.23</v>
      </c>
      <c r="I5538" s="8">
        <f>G5538-H5538</f>
        <v>0</v>
      </c>
    </row>
    <row r="5540" spans="1:10" x14ac:dyDescent="0.3">
      <c r="A5540" s="5">
        <v>430000582</v>
      </c>
      <c r="B5540" s="6" t="s">
        <v>4810</v>
      </c>
      <c r="C5540" s="7"/>
      <c r="D5540" s="7"/>
      <c r="E5540" s="7"/>
      <c r="F5540" s="7"/>
      <c r="G5540" s="7"/>
      <c r="H5540" s="7"/>
      <c r="I5540" s="7"/>
      <c r="J5540" s="7"/>
    </row>
    <row r="5541" spans="1:10" x14ac:dyDescent="0.3">
      <c r="C5541" s="9"/>
      <c r="D5541" s="10">
        <v>45105</v>
      </c>
      <c r="E5541" t="s">
        <v>4811</v>
      </c>
      <c r="F5541" s="11" t="s">
        <v>4812</v>
      </c>
      <c r="G5541" s="8">
        <v>496.16</v>
      </c>
      <c r="H5541" s="8">
        <v>0</v>
      </c>
      <c r="I5541" s="8">
        <f>G5541-H5541</f>
        <v>496.16</v>
      </c>
      <c r="J5541" s="12"/>
    </row>
    <row r="5542" spans="1:10" x14ac:dyDescent="0.3">
      <c r="C5542" s="9"/>
      <c r="D5542" s="10">
        <v>45117</v>
      </c>
      <c r="E5542" t="s">
        <v>4811</v>
      </c>
      <c r="F5542" s="11" t="s">
        <v>4812</v>
      </c>
      <c r="G5542" s="8">
        <v>0</v>
      </c>
      <c r="H5542" s="8">
        <v>496.16</v>
      </c>
      <c r="I5542" s="8">
        <f>G5542-H5542+I5541</f>
        <v>0</v>
      </c>
      <c r="J5542" s="12">
        <v>572000002</v>
      </c>
    </row>
    <row r="5543" spans="1:10" x14ac:dyDescent="0.3">
      <c r="C5543" s="9"/>
      <c r="D5543" s="10">
        <v>45166</v>
      </c>
      <c r="E5543" t="s">
        <v>4813</v>
      </c>
      <c r="F5543" s="11" t="s">
        <v>4814</v>
      </c>
      <c r="G5543" s="8">
        <v>-7.94</v>
      </c>
      <c r="H5543" s="8">
        <v>0</v>
      </c>
      <c r="I5543" s="8">
        <f>G5543-H5543+I5542</f>
        <v>-7.94</v>
      </c>
      <c r="J5543" s="12"/>
    </row>
    <row r="5544" spans="1:10" x14ac:dyDescent="0.3">
      <c r="C5544" s="9"/>
      <c r="D5544" s="10">
        <v>45168</v>
      </c>
      <c r="E5544" t="s">
        <v>4815</v>
      </c>
      <c r="F5544" s="11" t="s">
        <v>4816</v>
      </c>
      <c r="G5544" s="8">
        <v>-200</v>
      </c>
      <c r="H5544" s="8">
        <v>0</v>
      </c>
      <c r="I5544" s="8">
        <f>G5544-H5544+I5543</f>
        <v>-207.94</v>
      </c>
      <c r="J5544" s="12"/>
    </row>
    <row r="5545" spans="1:10" x14ac:dyDescent="0.3">
      <c r="C5545" s="9"/>
      <c r="D5545" s="10">
        <v>45168</v>
      </c>
      <c r="E5545" t="s">
        <v>4817</v>
      </c>
      <c r="F5545" s="11" t="s">
        <v>4818</v>
      </c>
      <c r="G5545" s="8">
        <v>978.15</v>
      </c>
      <c r="H5545" s="8">
        <v>0</v>
      </c>
      <c r="I5545" s="8">
        <f>G5545-H5545+I5544</f>
        <v>770.21</v>
      </c>
      <c r="J5545" s="12"/>
    </row>
    <row r="5546" spans="1:10" x14ac:dyDescent="0.3">
      <c r="E5546" s="4" t="s">
        <v>12</v>
      </c>
      <c r="G5546" s="8">
        <f>SUM(G5541:G5545)</f>
        <v>1266.3699999999999</v>
      </c>
      <c r="H5546" s="8">
        <f>SUM(H5541:H5545)</f>
        <v>496.16</v>
      </c>
      <c r="I5546" s="8">
        <f>G5546-H5546</f>
        <v>770.20999999999981</v>
      </c>
    </row>
    <row r="5548" spans="1:10" x14ac:dyDescent="0.3">
      <c r="A5548" s="5">
        <v>430000583</v>
      </c>
      <c r="B5548" s="6" t="s">
        <v>4819</v>
      </c>
      <c r="C5548" s="7"/>
      <c r="D5548" s="7"/>
      <c r="E5548" s="7"/>
      <c r="F5548" s="7"/>
      <c r="G5548" s="7"/>
      <c r="H5548" s="7"/>
      <c r="I5548" s="7"/>
      <c r="J5548" s="7"/>
    </row>
    <row r="5549" spans="1:10" x14ac:dyDescent="0.3">
      <c r="C5549" s="9"/>
      <c r="D5549" s="10">
        <v>45107</v>
      </c>
      <c r="E5549" t="s">
        <v>4820</v>
      </c>
      <c r="F5549" s="11" t="s">
        <v>4821</v>
      </c>
      <c r="G5549" s="8">
        <v>2001.89</v>
      </c>
      <c r="H5549" s="8">
        <v>0</v>
      </c>
      <c r="I5549" s="8">
        <f>G5549-H5549</f>
        <v>2001.89</v>
      </c>
      <c r="J5549" s="12"/>
    </row>
    <row r="5550" spans="1:10" x14ac:dyDescent="0.3">
      <c r="C5550" s="9"/>
      <c r="D5550" s="10">
        <v>45121</v>
      </c>
      <c r="E5550" t="s">
        <v>4820</v>
      </c>
      <c r="F5550" s="11" t="s">
        <v>4821</v>
      </c>
      <c r="G5550" s="8">
        <v>0</v>
      </c>
      <c r="H5550" s="8">
        <v>2001.89</v>
      </c>
      <c r="I5550" s="8">
        <f>G5550-H5550+I5549</f>
        <v>0</v>
      </c>
      <c r="J5550" s="12">
        <v>572000003</v>
      </c>
    </row>
    <row r="5551" spans="1:10" x14ac:dyDescent="0.3">
      <c r="E5551" s="4" t="s">
        <v>12</v>
      </c>
      <c r="G5551" s="8">
        <f>SUM(G5549:G5550)</f>
        <v>2001.89</v>
      </c>
      <c r="H5551" s="8">
        <f>SUM(H5549:H5550)</f>
        <v>2001.89</v>
      </c>
      <c r="I5551" s="8">
        <f>G5551-H5551</f>
        <v>0</v>
      </c>
    </row>
    <row r="5553" spans="1:10" x14ac:dyDescent="0.3">
      <c r="A5553" s="5">
        <v>430000584</v>
      </c>
      <c r="B5553" s="6" t="s">
        <v>4822</v>
      </c>
      <c r="C5553" s="7"/>
      <c r="D5553" s="7"/>
      <c r="E5553" s="7"/>
      <c r="F5553" s="7"/>
      <c r="G5553" s="7"/>
      <c r="H5553" s="7"/>
      <c r="I5553" s="7"/>
      <c r="J5553" s="7"/>
    </row>
    <row r="5554" spans="1:10" x14ac:dyDescent="0.3">
      <c r="C5554" s="9"/>
      <c r="D5554" s="10">
        <v>45107</v>
      </c>
      <c r="E5554" t="s">
        <v>4823</v>
      </c>
      <c r="F5554" s="11" t="s">
        <v>4824</v>
      </c>
      <c r="G5554" s="8">
        <v>1501.35</v>
      </c>
      <c r="H5554" s="8">
        <v>0</v>
      </c>
      <c r="I5554" s="8">
        <f>G5554-H5554</f>
        <v>1501.35</v>
      </c>
      <c r="J5554" s="12"/>
    </row>
    <row r="5555" spans="1:10" x14ac:dyDescent="0.3">
      <c r="C5555" s="9"/>
      <c r="D5555" s="10">
        <v>45120</v>
      </c>
      <c r="E5555" t="s">
        <v>4823</v>
      </c>
      <c r="F5555" s="11" t="s">
        <v>4824</v>
      </c>
      <c r="G5555" s="8">
        <v>0</v>
      </c>
      <c r="H5555" s="8">
        <v>1501.35</v>
      </c>
      <c r="I5555" s="8">
        <f>G5555-H5555+I5554</f>
        <v>0</v>
      </c>
      <c r="J5555" s="12">
        <v>572000003</v>
      </c>
    </row>
    <row r="5556" spans="1:10" x14ac:dyDescent="0.3">
      <c r="E5556" s="4" t="s">
        <v>12</v>
      </c>
      <c r="G5556" s="8">
        <f>SUM(G5554:G5555)</f>
        <v>1501.35</v>
      </c>
      <c r="H5556" s="8">
        <f>SUM(H5554:H5555)</f>
        <v>1501.35</v>
      </c>
      <c r="I5556" s="8">
        <f>G5556-H5556</f>
        <v>0</v>
      </c>
    </row>
    <row r="5558" spans="1:10" x14ac:dyDescent="0.3">
      <c r="A5558" s="5">
        <v>430000585</v>
      </c>
      <c r="B5558" s="6" t="s">
        <v>4825</v>
      </c>
      <c r="C5558" s="7"/>
      <c r="D5558" s="7"/>
      <c r="E5558" s="7"/>
      <c r="F5558" s="7"/>
      <c r="G5558" s="7"/>
      <c r="H5558" s="7"/>
      <c r="I5558" s="7"/>
      <c r="J5558" s="7"/>
    </row>
    <row r="5559" spans="1:10" x14ac:dyDescent="0.3">
      <c r="C5559" s="9"/>
      <c r="D5559" s="10">
        <v>45107</v>
      </c>
      <c r="E5559" t="s">
        <v>4826</v>
      </c>
      <c r="F5559" s="11" t="s">
        <v>4827</v>
      </c>
      <c r="G5559" s="8">
        <v>1000.63</v>
      </c>
      <c r="H5559" s="8">
        <v>0</v>
      </c>
      <c r="I5559" s="8">
        <f>G5559-H5559</f>
        <v>1000.63</v>
      </c>
      <c r="J5559" s="12"/>
    </row>
    <row r="5560" spans="1:10" x14ac:dyDescent="0.3">
      <c r="C5560" s="9"/>
      <c r="D5560" s="10">
        <v>45120</v>
      </c>
      <c r="E5560" t="s">
        <v>4826</v>
      </c>
      <c r="F5560" s="11" t="s">
        <v>4827</v>
      </c>
      <c r="G5560" s="8">
        <v>0</v>
      </c>
      <c r="H5560" s="8">
        <v>1000.63</v>
      </c>
      <c r="I5560" s="8">
        <f>G5560-H5560+I5559</f>
        <v>0</v>
      </c>
      <c r="J5560" s="12">
        <v>572000003</v>
      </c>
    </row>
    <row r="5561" spans="1:10" x14ac:dyDescent="0.3">
      <c r="E5561" s="4" t="s">
        <v>12</v>
      </c>
      <c r="G5561" s="8">
        <f>SUM(G5559:G5560)</f>
        <v>1000.63</v>
      </c>
      <c r="H5561" s="8">
        <f>SUM(H5559:H5560)</f>
        <v>1000.63</v>
      </c>
      <c r="I5561" s="8">
        <f>G5561-H5561</f>
        <v>0</v>
      </c>
    </row>
    <row r="5563" spans="1:10" x14ac:dyDescent="0.3">
      <c r="A5563" s="5">
        <v>430000586</v>
      </c>
      <c r="B5563" s="6" t="s">
        <v>4828</v>
      </c>
      <c r="C5563" s="7"/>
      <c r="D5563" s="7"/>
      <c r="E5563" s="7"/>
      <c r="F5563" s="7"/>
      <c r="G5563" s="7"/>
      <c r="H5563" s="7"/>
      <c r="I5563" s="7"/>
      <c r="J5563" s="7"/>
    </row>
    <row r="5564" spans="1:10" x14ac:dyDescent="0.3">
      <c r="C5564" s="9"/>
      <c r="D5564" s="10">
        <v>45107</v>
      </c>
      <c r="E5564" t="s">
        <v>4829</v>
      </c>
      <c r="F5564" s="11" t="s">
        <v>4830</v>
      </c>
      <c r="G5564" s="8">
        <v>5053.49</v>
      </c>
      <c r="H5564" s="8">
        <v>0</v>
      </c>
      <c r="I5564" s="8">
        <f>G5564-H5564</f>
        <v>5053.49</v>
      </c>
      <c r="J5564" s="12"/>
    </row>
    <row r="5565" spans="1:10" x14ac:dyDescent="0.3">
      <c r="C5565" s="9"/>
      <c r="D5565" s="10">
        <v>45117</v>
      </c>
      <c r="E5565" t="s">
        <v>4829</v>
      </c>
      <c r="F5565" s="11" t="s">
        <v>4830</v>
      </c>
      <c r="G5565" s="8">
        <v>0</v>
      </c>
      <c r="H5565" s="8">
        <v>5053.49</v>
      </c>
      <c r="I5565" s="8">
        <f>G5565-H5565+I5564</f>
        <v>0</v>
      </c>
      <c r="J5565" s="12">
        <v>572000002</v>
      </c>
    </row>
    <row r="5566" spans="1:10" x14ac:dyDescent="0.3">
      <c r="E5566" s="4" t="s">
        <v>12</v>
      </c>
      <c r="G5566" s="8">
        <f>SUM(G5564:G5565)</f>
        <v>5053.49</v>
      </c>
      <c r="H5566" s="8">
        <f>SUM(H5564:H5565)</f>
        <v>5053.49</v>
      </c>
      <c r="I5566" s="8">
        <f>G5566-H5566</f>
        <v>0</v>
      </c>
    </row>
    <row r="5568" spans="1:10" x14ac:dyDescent="0.3">
      <c r="A5568" s="5">
        <v>430000587</v>
      </c>
      <c r="B5568" s="6" t="s">
        <v>4831</v>
      </c>
      <c r="C5568" s="7"/>
      <c r="D5568" s="7"/>
      <c r="E5568" s="7"/>
      <c r="F5568" s="7"/>
      <c r="G5568" s="7"/>
      <c r="H5568" s="7"/>
      <c r="I5568" s="7"/>
      <c r="J5568" s="7"/>
    </row>
    <row r="5569" spans="1:10" x14ac:dyDescent="0.3">
      <c r="C5569" s="9"/>
      <c r="D5569" s="10">
        <v>45111</v>
      </c>
      <c r="E5569" t="s">
        <v>4832</v>
      </c>
      <c r="F5569" s="11" t="s">
        <v>4833</v>
      </c>
      <c r="G5569" s="8">
        <v>623.97</v>
      </c>
      <c r="H5569" s="8">
        <v>0</v>
      </c>
      <c r="I5569" s="8">
        <f>G5569-H5569</f>
        <v>623.97</v>
      </c>
      <c r="J5569" s="12"/>
    </row>
    <row r="5570" spans="1:10" x14ac:dyDescent="0.3">
      <c r="E5570" s="4" t="s">
        <v>12</v>
      </c>
      <c r="G5570" s="8">
        <f>G5569</f>
        <v>623.97</v>
      </c>
      <c r="H5570" s="8">
        <f>H5569</f>
        <v>0</v>
      </c>
      <c r="I5570" s="8">
        <f>G5570-H5570</f>
        <v>623.97</v>
      </c>
    </row>
    <row r="5572" spans="1:10" x14ac:dyDescent="0.3">
      <c r="A5572" s="5">
        <v>430000588</v>
      </c>
      <c r="B5572" s="6" t="s">
        <v>4834</v>
      </c>
      <c r="C5572" s="7"/>
      <c r="D5572" s="7"/>
      <c r="E5572" s="7"/>
      <c r="F5572" s="7"/>
      <c r="G5572" s="7"/>
      <c r="H5572" s="7"/>
      <c r="I5572" s="7"/>
      <c r="J5572" s="7"/>
    </row>
    <row r="5573" spans="1:10" x14ac:dyDescent="0.3">
      <c r="C5573" s="9"/>
      <c r="D5573" s="10">
        <v>45112</v>
      </c>
      <c r="E5573" t="s">
        <v>4835</v>
      </c>
      <c r="F5573" s="11" t="s">
        <v>4836</v>
      </c>
      <c r="G5573" s="8">
        <v>613.16999999999996</v>
      </c>
      <c r="H5573" s="8">
        <v>0</v>
      </c>
      <c r="I5573" s="8">
        <f>G5573-H5573</f>
        <v>613.16999999999996</v>
      </c>
      <c r="J5573" s="12"/>
    </row>
    <row r="5574" spans="1:10" x14ac:dyDescent="0.3">
      <c r="E5574" s="4" t="s">
        <v>12</v>
      </c>
      <c r="G5574" s="8">
        <f>G5573</f>
        <v>613.16999999999996</v>
      </c>
      <c r="H5574" s="8">
        <f>H5573</f>
        <v>0</v>
      </c>
      <c r="I5574" s="8">
        <f>G5574-H5574</f>
        <v>613.16999999999996</v>
      </c>
    </row>
    <row r="5576" spans="1:10" x14ac:dyDescent="0.3">
      <c r="A5576" s="5">
        <v>430000589</v>
      </c>
      <c r="B5576" s="6" t="s">
        <v>4837</v>
      </c>
      <c r="C5576" s="7"/>
      <c r="D5576" s="7"/>
      <c r="E5576" s="7"/>
      <c r="F5576" s="7"/>
      <c r="G5576" s="7"/>
      <c r="H5576" s="7"/>
      <c r="I5576" s="7"/>
      <c r="J5576" s="7"/>
    </row>
    <row r="5577" spans="1:10" x14ac:dyDescent="0.3">
      <c r="C5577" s="9"/>
      <c r="D5577" s="10">
        <v>45113</v>
      </c>
      <c r="E5577" t="s">
        <v>4838</v>
      </c>
      <c r="F5577" s="11" t="s">
        <v>4839</v>
      </c>
      <c r="G5577" s="8">
        <v>441.9</v>
      </c>
      <c r="H5577" s="8">
        <v>0</v>
      </c>
      <c r="I5577" s="8">
        <f>G5577-H5577</f>
        <v>441.9</v>
      </c>
      <c r="J5577" s="12"/>
    </row>
    <row r="5578" spans="1:10" x14ac:dyDescent="0.3">
      <c r="C5578" s="9"/>
      <c r="D5578" s="10">
        <v>45117</v>
      </c>
      <c r="E5578" t="s">
        <v>4840</v>
      </c>
      <c r="F5578" s="11" t="s">
        <v>4841</v>
      </c>
      <c r="G5578" s="8">
        <v>-20.86</v>
      </c>
      <c r="H5578" s="8">
        <v>0</v>
      </c>
      <c r="I5578" s="8">
        <f t="shared" ref="I5578:I5587" si="190">G5578-H5578+I5577</f>
        <v>421.03999999999996</v>
      </c>
      <c r="J5578" s="12"/>
    </row>
    <row r="5579" spans="1:10" x14ac:dyDescent="0.3">
      <c r="C5579" s="9"/>
      <c r="D5579" s="10">
        <v>45118</v>
      </c>
      <c r="E5579" t="s">
        <v>4838</v>
      </c>
      <c r="F5579" s="11" t="s">
        <v>4839</v>
      </c>
      <c r="G5579" s="8">
        <v>0</v>
      </c>
      <c r="H5579" s="8">
        <v>441.9</v>
      </c>
      <c r="I5579" s="8">
        <f t="shared" si="190"/>
        <v>-20.860000000000014</v>
      </c>
      <c r="J5579" s="12">
        <v>572000002</v>
      </c>
    </row>
    <row r="5580" spans="1:10" x14ac:dyDescent="0.3">
      <c r="C5580" s="9"/>
      <c r="D5580" s="10">
        <v>45118</v>
      </c>
      <c r="E5580" t="s">
        <v>4840</v>
      </c>
      <c r="F5580" s="11" t="s">
        <v>4841</v>
      </c>
      <c r="G5580" s="8">
        <v>0</v>
      </c>
      <c r="H5580" s="8">
        <v>-20.86</v>
      </c>
      <c r="I5580" s="8">
        <f t="shared" si="190"/>
        <v>0</v>
      </c>
      <c r="J5580" s="12">
        <v>572000002</v>
      </c>
    </row>
    <row r="5581" spans="1:10" x14ac:dyDescent="0.3">
      <c r="C5581" s="9"/>
      <c r="D5581" s="10">
        <v>45133</v>
      </c>
      <c r="E5581" t="s">
        <v>4842</v>
      </c>
      <c r="F5581" s="11" t="s">
        <v>4843</v>
      </c>
      <c r="G5581" s="8">
        <v>1117.3399999999999</v>
      </c>
      <c r="H5581" s="8">
        <v>0</v>
      </c>
      <c r="I5581" s="8">
        <f t="shared" si="190"/>
        <v>1117.3399999999999</v>
      </c>
      <c r="J5581" s="12"/>
    </row>
    <row r="5582" spans="1:10" x14ac:dyDescent="0.3">
      <c r="C5582" s="9"/>
      <c r="D5582" s="10">
        <v>45134</v>
      </c>
      <c r="E5582" t="s">
        <v>4844</v>
      </c>
      <c r="F5582" s="11" t="s">
        <v>4845</v>
      </c>
      <c r="G5582" s="8">
        <v>-200</v>
      </c>
      <c r="H5582" s="8">
        <v>0</v>
      </c>
      <c r="I5582" s="8">
        <f t="shared" si="190"/>
        <v>917.33999999999992</v>
      </c>
      <c r="J5582" s="12"/>
    </row>
    <row r="5583" spans="1:10" x14ac:dyDescent="0.3">
      <c r="C5583" s="9"/>
      <c r="D5583" s="10">
        <v>45137</v>
      </c>
      <c r="E5583" t="s">
        <v>4846</v>
      </c>
      <c r="F5583" s="11" t="s">
        <v>4847</v>
      </c>
      <c r="G5583" s="8">
        <v>15.6</v>
      </c>
      <c r="H5583" s="8">
        <v>0</v>
      </c>
      <c r="I5583" s="8">
        <f t="shared" si="190"/>
        <v>932.93999999999994</v>
      </c>
      <c r="J5583" s="12"/>
    </row>
    <row r="5584" spans="1:10" x14ac:dyDescent="0.3">
      <c r="C5584" s="9"/>
      <c r="D5584" s="10">
        <v>45169</v>
      </c>
      <c r="E5584" t="s">
        <v>4842</v>
      </c>
      <c r="F5584" s="11" t="s">
        <v>4843</v>
      </c>
      <c r="G5584" s="8">
        <v>0</v>
      </c>
      <c r="H5584" s="8">
        <v>1117.3399999999999</v>
      </c>
      <c r="I5584" s="8">
        <f t="shared" si="190"/>
        <v>-184.39999999999998</v>
      </c>
      <c r="J5584" s="12">
        <v>572000002</v>
      </c>
    </row>
    <row r="5585" spans="1:10" x14ac:dyDescent="0.3">
      <c r="C5585" s="9"/>
      <c r="D5585" s="10">
        <v>45169</v>
      </c>
      <c r="E5585" t="s">
        <v>4844</v>
      </c>
      <c r="F5585" s="11" t="s">
        <v>4845</v>
      </c>
      <c r="G5585" s="8">
        <v>0</v>
      </c>
      <c r="H5585" s="8">
        <v>-200</v>
      </c>
      <c r="I5585" s="8">
        <f t="shared" si="190"/>
        <v>15.600000000000023</v>
      </c>
      <c r="J5585" s="12">
        <v>572000002</v>
      </c>
    </row>
    <row r="5586" spans="1:10" x14ac:dyDescent="0.3">
      <c r="C5586" s="9"/>
      <c r="D5586" s="10">
        <v>45169</v>
      </c>
      <c r="E5586" t="s">
        <v>4846</v>
      </c>
      <c r="F5586" s="11" t="s">
        <v>4847</v>
      </c>
      <c r="G5586" s="8">
        <v>0</v>
      </c>
      <c r="H5586" s="8">
        <v>6.59</v>
      </c>
      <c r="I5586" s="8">
        <f t="shared" si="190"/>
        <v>9.0100000000000229</v>
      </c>
      <c r="J5586" s="12">
        <v>572000002</v>
      </c>
    </row>
    <row r="5587" spans="1:10" x14ac:dyDescent="0.3">
      <c r="C5587" s="9"/>
      <c r="D5587" s="10">
        <v>45169</v>
      </c>
      <c r="E5587" t="s">
        <v>4846</v>
      </c>
      <c r="F5587" s="11" t="s">
        <v>4847</v>
      </c>
      <c r="G5587" s="8">
        <v>0</v>
      </c>
      <c r="H5587" s="8">
        <v>9.01</v>
      </c>
      <c r="I5587" s="8">
        <f t="shared" si="190"/>
        <v>2.3092638912203256E-14</v>
      </c>
      <c r="J5587" s="12">
        <v>572000002</v>
      </c>
    </row>
    <row r="5588" spans="1:10" x14ac:dyDescent="0.3">
      <c r="E5588" s="4" t="s">
        <v>12</v>
      </c>
      <c r="G5588" s="8">
        <f>SUM(G5577:G5587)</f>
        <v>1353.9799999999998</v>
      </c>
      <c r="H5588" s="8">
        <f>SUM(H5577:H5587)</f>
        <v>1353.9799999999998</v>
      </c>
      <c r="I5588" s="8">
        <f>G5588-H5588</f>
        <v>0</v>
      </c>
    </row>
    <row r="5590" spans="1:10" x14ac:dyDescent="0.3">
      <c r="A5590" s="5">
        <v>430000590</v>
      </c>
      <c r="B5590" s="6" t="s">
        <v>4848</v>
      </c>
      <c r="C5590" s="7"/>
      <c r="D5590" s="7"/>
      <c r="E5590" s="7"/>
      <c r="F5590" s="7"/>
      <c r="G5590" s="7"/>
      <c r="H5590" s="7"/>
      <c r="I5590" s="7"/>
      <c r="J5590" s="7"/>
    </row>
    <row r="5591" spans="1:10" x14ac:dyDescent="0.3">
      <c r="C5591" s="9"/>
      <c r="D5591" s="10">
        <v>45116</v>
      </c>
      <c r="E5591" t="s">
        <v>4849</v>
      </c>
      <c r="F5591" s="11" t="s">
        <v>4850</v>
      </c>
      <c r="G5591" s="8">
        <v>287.36</v>
      </c>
      <c r="H5591" s="8">
        <v>0</v>
      </c>
      <c r="I5591" s="8">
        <f>G5591-H5591</f>
        <v>287.36</v>
      </c>
      <c r="J5591" s="12"/>
    </row>
    <row r="5592" spans="1:10" x14ac:dyDescent="0.3">
      <c r="C5592" s="9"/>
      <c r="D5592" s="10">
        <v>45118</v>
      </c>
      <c r="E5592" t="s">
        <v>4849</v>
      </c>
      <c r="F5592" s="11" t="s">
        <v>4850</v>
      </c>
      <c r="G5592" s="8">
        <v>0</v>
      </c>
      <c r="H5592" s="8">
        <v>287.36</v>
      </c>
      <c r="I5592" s="8">
        <f>G5592-H5592+I5591</f>
        <v>0</v>
      </c>
      <c r="J5592" s="12">
        <v>572000001</v>
      </c>
    </row>
    <row r="5593" spans="1:10" x14ac:dyDescent="0.3">
      <c r="E5593" s="4" t="s">
        <v>12</v>
      </c>
      <c r="G5593" s="8">
        <f>SUM(G5591:G5592)</f>
        <v>287.36</v>
      </c>
      <c r="H5593" s="8">
        <f>SUM(H5591:H5592)</f>
        <v>287.36</v>
      </c>
      <c r="I5593" s="8">
        <f>G5593-H5593</f>
        <v>0</v>
      </c>
    </row>
    <row r="5595" spans="1:10" x14ac:dyDescent="0.3">
      <c r="A5595" s="5">
        <v>430000591</v>
      </c>
      <c r="B5595" s="6" t="s">
        <v>4851</v>
      </c>
      <c r="C5595" s="7"/>
      <c r="D5595" s="7"/>
      <c r="E5595" s="7"/>
      <c r="F5595" s="7"/>
      <c r="G5595" s="7"/>
      <c r="H5595" s="7"/>
      <c r="I5595" s="7"/>
      <c r="J5595" s="7"/>
    </row>
    <row r="5596" spans="1:10" x14ac:dyDescent="0.3">
      <c r="C5596" s="9"/>
      <c r="D5596" s="10">
        <v>45116</v>
      </c>
      <c r="E5596" t="s">
        <v>4852</v>
      </c>
      <c r="F5596" s="11" t="s">
        <v>4853</v>
      </c>
      <c r="G5596" s="8">
        <v>435.58</v>
      </c>
      <c r="H5596" s="8">
        <v>0</v>
      </c>
      <c r="I5596" s="8">
        <f>G5596-H5596</f>
        <v>435.58</v>
      </c>
      <c r="J5596" s="12"/>
    </row>
    <row r="5597" spans="1:10" x14ac:dyDescent="0.3">
      <c r="C5597" s="9"/>
      <c r="D5597" s="10">
        <v>45121</v>
      </c>
      <c r="E5597" t="s">
        <v>4852</v>
      </c>
      <c r="F5597" s="11" t="s">
        <v>4853</v>
      </c>
      <c r="G5597" s="8">
        <v>0</v>
      </c>
      <c r="H5597" s="8">
        <v>435.58</v>
      </c>
      <c r="I5597" s="8">
        <f>G5597-H5597+I5596</f>
        <v>0</v>
      </c>
      <c r="J5597" s="12">
        <v>572000001</v>
      </c>
    </row>
    <row r="5598" spans="1:10" x14ac:dyDescent="0.3">
      <c r="E5598" s="4" t="s">
        <v>12</v>
      </c>
      <c r="G5598" s="8">
        <f>SUM(G5596:G5597)</f>
        <v>435.58</v>
      </c>
      <c r="H5598" s="8">
        <f>SUM(H5596:H5597)</f>
        <v>435.58</v>
      </c>
      <c r="I5598" s="8">
        <f>G5598-H5598</f>
        <v>0</v>
      </c>
    </row>
    <row r="5600" spans="1:10" x14ac:dyDescent="0.3">
      <c r="A5600" s="5">
        <v>430000592</v>
      </c>
      <c r="B5600" s="6" t="s">
        <v>4854</v>
      </c>
      <c r="C5600" s="7"/>
      <c r="D5600" s="7"/>
      <c r="E5600" s="7"/>
      <c r="F5600" s="7"/>
      <c r="G5600" s="7"/>
      <c r="H5600" s="7"/>
      <c r="I5600" s="7"/>
      <c r="J5600" s="7"/>
    </row>
    <row r="5601" spans="1:10" x14ac:dyDescent="0.3">
      <c r="C5601" s="9"/>
      <c r="D5601" s="10">
        <v>45123</v>
      </c>
      <c r="E5601" t="s">
        <v>4855</v>
      </c>
      <c r="F5601" s="11" t="s">
        <v>4856</v>
      </c>
      <c r="G5601" s="8">
        <v>464.69</v>
      </c>
      <c r="H5601" s="8">
        <v>0</v>
      </c>
      <c r="I5601" s="8">
        <f>G5601-H5601</f>
        <v>464.69</v>
      </c>
      <c r="J5601" s="12"/>
    </row>
    <row r="5602" spans="1:10" x14ac:dyDescent="0.3">
      <c r="E5602" s="4" t="s">
        <v>12</v>
      </c>
      <c r="G5602" s="8">
        <f>G5601</f>
        <v>464.69</v>
      </c>
      <c r="H5602" s="8">
        <f>H5601</f>
        <v>0</v>
      </c>
      <c r="I5602" s="8">
        <f>G5602-H5602</f>
        <v>464.69</v>
      </c>
    </row>
    <row r="5604" spans="1:10" x14ac:dyDescent="0.3">
      <c r="A5604" s="5">
        <v>430000593</v>
      </c>
      <c r="B5604" s="6" t="s">
        <v>4857</v>
      </c>
      <c r="C5604" s="7"/>
      <c r="D5604" s="7"/>
      <c r="E5604" s="7"/>
      <c r="F5604" s="7"/>
      <c r="G5604" s="7"/>
      <c r="H5604" s="7"/>
      <c r="I5604" s="7"/>
      <c r="J5604" s="7"/>
    </row>
    <row r="5605" spans="1:10" x14ac:dyDescent="0.3">
      <c r="C5605" s="9"/>
      <c r="D5605" s="10">
        <v>45123</v>
      </c>
      <c r="E5605" t="s">
        <v>4858</v>
      </c>
      <c r="F5605" s="11" t="s">
        <v>4859</v>
      </c>
      <c r="G5605" s="8">
        <v>-100</v>
      </c>
      <c r="H5605" s="8">
        <v>0</v>
      </c>
      <c r="I5605" s="8">
        <f>G5605-H5605</f>
        <v>-100</v>
      </c>
      <c r="J5605" s="12"/>
    </row>
    <row r="5606" spans="1:10" x14ac:dyDescent="0.3">
      <c r="C5606" s="9"/>
      <c r="D5606" s="10">
        <v>45127</v>
      </c>
      <c r="E5606" t="s">
        <v>4860</v>
      </c>
      <c r="F5606" s="11" t="s">
        <v>4861</v>
      </c>
      <c r="G5606" s="8">
        <v>1012.92</v>
      </c>
      <c r="H5606" s="8">
        <v>0</v>
      </c>
      <c r="I5606" s="8">
        <f>G5606-H5606+I5605</f>
        <v>912.92</v>
      </c>
      <c r="J5606" s="12"/>
    </row>
    <row r="5607" spans="1:10" x14ac:dyDescent="0.3">
      <c r="C5607" s="9"/>
      <c r="D5607" s="10">
        <v>45135</v>
      </c>
      <c r="E5607" t="s">
        <v>4858</v>
      </c>
      <c r="F5607" s="11" t="s">
        <v>4859</v>
      </c>
      <c r="G5607" s="8">
        <v>0</v>
      </c>
      <c r="H5607" s="8">
        <v>-100</v>
      </c>
      <c r="I5607" s="8">
        <f>G5607-H5607+I5606</f>
        <v>1012.92</v>
      </c>
      <c r="J5607" s="12">
        <v>572000001</v>
      </c>
    </row>
    <row r="5608" spans="1:10" x14ac:dyDescent="0.3">
      <c r="C5608" s="9"/>
      <c r="D5608" s="10">
        <v>45135</v>
      </c>
      <c r="E5608" t="s">
        <v>4860</v>
      </c>
      <c r="F5608" s="11" t="s">
        <v>4861</v>
      </c>
      <c r="G5608" s="8">
        <v>0</v>
      </c>
      <c r="H5608" s="8">
        <v>1012.92</v>
      </c>
      <c r="I5608" s="8">
        <f>G5608-H5608+I5607</f>
        <v>0</v>
      </c>
      <c r="J5608" s="12">
        <v>572000001</v>
      </c>
    </row>
    <row r="5609" spans="1:10" x14ac:dyDescent="0.3">
      <c r="E5609" s="4" t="s">
        <v>12</v>
      </c>
      <c r="G5609" s="8">
        <f>SUM(G5605:G5608)</f>
        <v>912.92</v>
      </c>
      <c r="H5609" s="8">
        <f>SUM(H5605:H5608)</f>
        <v>912.92</v>
      </c>
      <c r="I5609" s="8">
        <f>G5609-H5609</f>
        <v>0</v>
      </c>
    </row>
    <row r="5611" spans="1:10" x14ac:dyDescent="0.3">
      <c r="A5611" s="5">
        <v>430000594</v>
      </c>
      <c r="B5611" s="6" t="s">
        <v>4862</v>
      </c>
      <c r="C5611" s="7"/>
      <c r="D5611" s="7"/>
      <c r="E5611" s="7"/>
      <c r="F5611" s="7"/>
      <c r="G5611" s="7"/>
      <c r="H5611" s="7"/>
      <c r="I5611" s="7"/>
      <c r="J5611" s="7"/>
    </row>
    <row r="5612" spans="1:10" x14ac:dyDescent="0.3">
      <c r="C5612" s="9"/>
      <c r="D5612" s="10">
        <v>45123</v>
      </c>
      <c r="E5612" t="s">
        <v>4863</v>
      </c>
      <c r="F5612" s="11" t="s">
        <v>4864</v>
      </c>
      <c r="G5612" s="8">
        <v>578.62</v>
      </c>
      <c r="H5612" s="8">
        <v>0</v>
      </c>
      <c r="I5612" s="8">
        <f>G5612-H5612</f>
        <v>578.62</v>
      </c>
      <c r="J5612" s="12"/>
    </row>
    <row r="5613" spans="1:10" x14ac:dyDescent="0.3">
      <c r="C5613" s="9"/>
      <c r="D5613" s="10">
        <v>45125</v>
      </c>
      <c r="E5613" t="s">
        <v>4865</v>
      </c>
      <c r="F5613" s="11" t="s">
        <v>4866</v>
      </c>
      <c r="G5613" s="8">
        <v>-16.89</v>
      </c>
      <c r="H5613" s="8">
        <v>0</v>
      </c>
      <c r="I5613" s="8">
        <f>G5613-H5613+I5612</f>
        <v>561.73</v>
      </c>
      <c r="J5613" s="12"/>
    </row>
    <row r="5614" spans="1:10" x14ac:dyDescent="0.3">
      <c r="C5614" s="9"/>
      <c r="D5614" s="10">
        <v>45125</v>
      </c>
      <c r="E5614" t="s">
        <v>4863</v>
      </c>
      <c r="F5614" s="11" t="s">
        <v>4864</v>
      </c>
      <c r="G5614" s="8">
        <v>0</v>
      </c>
      <c r="H5614" s="8">
        <v>578.62</v>
      </c>
      <c r="I5614" s="8">
        <f>G5614-H5614+I5613</f>
        <v>-16.889999999999986</v>
      </c>
      <c r="J5614" s="12">
        <v>572000001</v>
      </c>
    </row>
    <row r="5615" spans="1:10" x14ac:dyDescent="0.3">
      <c r="C5615" s="9"/>
      <c r="D5615" s="10">
        <v>45125</v>
      </c>
      <c r="E5615" t="s">
        <v>4865</v>
      </c>
      <c r="F5615" s="11" t="s">
        <v>4866</v>
      </c>
      <c r="G5615" s="8">
        <v>0</v>
      </c>
      <c r="H5615" s="8">
        <v>-16.89</v>
      </c>
      <c r="I5615" s="8">
        <f>G5615-H5615+I5614</f>
        <v>0</v>
      </c>
      <c r="J5615" s="12">
        <v>572000001</v>
      </c>
    </row>
    <row r="5616" spans="1:10" x14ac:dyDescent="0.3">
      <c r="E5616" s="4" t="s">
        <v>12</v>
      </c>
      <c r="G5616" s="8">
        <f>SUM(G5612:G5615)</f>
        <v>561.73</v>
      </c>
      <c r="H5616" s="8">
        <f>SUM(H5612:H5615)</f>
        <v>561.73</v>
      </c>
      <c r="I5616" s="8">
        <f>G5616-H5616</f>
        <v>0</v>
      </c>
    </row>
    <row r="5618" spans="1:10" x14ac:dyDescent="0.3">
      <c r="A5618" s="5">
        <v>430000595</v>
      </c>
      <c r="B5618" s="6" t="s">
        <v>4867</v>
      </c>
      <c r="C5618" s="7"/>
      <c r="D5618" s="7"/>
      <c r="E5618" s="7"/>
      <c r="F5618" s="7"/>
      <c r="G5618" s="7"/>
      <c r="H5618" s="7"/>
      <c r="I5618" s="7"/>
      <c r="J5618" s="7"/>
    </row>
    <row r="5619" spans="1:10" x14ac:dyDescent="0.3">
      <c r="C5619" s="9"/>
      <c r="D5619" s="10">
        <v>45124</v>
      </c>
      <c r="E5619" t="s">
        <v>4868</v>
      </c>
      <c r="F5619" s="11" t="s">
        <v>4869</v>
      </c>
      <c r="G5619" s="8">
        <v>585.99</v>
      </c>
      <c r="H5619" s="8">
        <v>0</v>
      </c>
      <c r="I5619" s="8">
        <f>G5619-H5619</f>
        <v>585.99</v>
      </c>
      <c r="J5619" s="12"/>
    </row>
    <row r="5620" spans="1:10" x14ac:dyDescent="0.3">
      <c r="C5620" s="9"/>
      <c r="D5620" s="10">
        <v>45128</v>
      </c>
      <c r="E5620" t="s">
        <v>4868</v>
      </c>
      <c r="F5620" s="11" t="s">
        <v>4869</v>
      </c>
      <c r="G5620" s="8">
        <v>0</v>
      </c>
      <c r="H5620" s="8">
        <v>585.99</v>
      </c>
      <c r="I5620" s="8">
        <f>G5620-H5620+I5619</f>
        <v>0</v>
      </c>
      <c r="J5620" s="12">
        <v>572000001</v>
      </c>
    </row>
    <row r="5621" spans="1:10" x14ac:dyDescent="0.3">
      <c r="E5621" s="4" t="s">
        <v>12</v>
      </c>
      <c r="G5621" s="8">
        <f>SUM(G5619:G5620)</f>
        <v>585.99</v>
      </c>
      <c r="H5621" s="8">
        <f>SUM(H5619:H5620)</f>
        <v>585.99</v>
      </c>
      <c r="I5621" s="8">
        <f>G5621-H5621</f>
        <v>0</v>
      </c>
    </row>
    <row r="5623" spans="1:10" x14ac:dyDescent="0.3">
      <c r="A5623" s="5">
        <v>430000596</v>
      </c>
      <c r="B5623" s="6" t="s">
        <v>4870</v>
      </c>
      <c r="C5623" s="7"/>
      <c r="D5623" s="7"/>
      <c r="E5623" s="7"/>
      <c r="F5623" s="7"/>
      <c r="G5623" s="7"/>
      <c r="H5623" s="7"/>
      <c r="I5623" s="7"/>
      <c r="J5623" s="7"/>
    </row>
    <row r="5624" spans="1:10" x14ac:dyDescent="0.3">
      <c r="C5624" s="9"/>
      <c r="D5624" s="10">
        <v>45125</v>
      </c>
      <c r="E5624" t="s">
        <v>4871</v>
      </c>
      <c r="F5624" s="11" t="s">
        <v>4872</v>
      </c>
      <c r="G5624" s="8">
        <v>882.7</v>
      </c>
      <c r="H5624" s="8">
        <v>0</v>
      </c>
      <c r="I5624" s="8">
        <f>G5624-H5624</f>
        <v>882.7</v>
      </c>
      <c r="J5624" s="12"/>
    </row>
    <row r="5625" spans="1:10" x14ac:dyDescent="0.3">
      <c r="C5625" s="9"/>
      <c r="D5625" s="10">
        <v>45127</v>
      </c>
      <c r="E5625" t="s">
        <v>4871</v>
      </c>
      <c r="F5625" s="11" t="s">
        <v>4872</v>
      </c>
      <c r="G5625" s="8">
        <v>0</v>
      </c>
      <c r="H5625" s="8">
        <v>882.7</v>
      </c>
      <c r="I5625" s="8">
        <f>G5625-H5625+I5624</f>
        <v>0</v>
      </c>
      <c r="J5625" s="12">
        <v>572000002</v>
      </c>
    </row>
    <row r="5626" spans="1:10" x14ac:dyDescent="0.3">
      <c r="E5626" s="4" t="s">
        <v>12</v>
      </c>
      <c r="G5626" s="8">
        <f>SUM(G5624:G5625)</f>
        <v>882.7</v>
      </c>
      <c r="H5626" s="8">
        <f>SUM(H5624:H5625)</f>
        <v>882.7</v>
      </c>
      <c r="I5626" s="8">
        <f>G5626-H5626</f>
        <v>0</v>
      </c>
    </row>
    <row r="5628" spans="1:10" x14ac:dyDescent="0.3">
      <c r="A5628" s="5">
        <v>430000597</v>
      </c>
      <c r="B5628" s="6" t="s">
        <v>4873</v>
      </c>
      <c r="C5628" s="7"/>
      <c r="D5628" s="7"/>
      <c r="E5628" s="7"/>
      <c r="F5628" s="7"/>
      <c r="G5628" s="7"/>
      <c r="H5628" s="7"/>
      <c r="I5628" s="7"/>
      <c r="J5628" s="7"/>
    </row>
    <row r="5629" spans="1:10" x14ac:dyDescent="0.3">
      <c r="C5629" s="9"/>
      <c r="D5629" s="10">
        <v>45125</v>
      </c>
      <c r="E5629" t="s">
        <v>4874</v>
      </c>
      <c r="F5629" s="11" t="s">
        <v>4875</v>
      </c>
      <c r="G5629" s="8">
        <v>-100</v>
      </c>
      <c r="H5629" s="8">
        <v>0</v>
      </c>
      <c r="I5629" s="8">
        <f>G5629-H5629</f>
        <v>-100</v>
      </c>
      <c r="J5629" s="12"/>
    </row>
    <row r="5630" spans="1:10" x14ac:dyDescent="0.3">
      <c r="C5630" s="9"/>
      <c r="D5630" s="10">
        <v>45126</v>
      </c>
      <c r="E5630" t="s">
        <v>4876</v>
      </c>
      <c r="F5630" s="11" t="s">
        <v>4877</v>
      </c>
      <c r="G5630" s="8">
        <v>735.85</v>
      </c>
      <c r="H5630" s="8">
        <v>0</v>
      </c>
      <c r="I5630" s="8">
        <f>G5630-H5630+I5629</f>
        <v>635.85</v>
      </c>
      <c r="J5630" s="12"/>
    </row>
    <row r="5631" spans="1:10" x14ac:dyDescent="0.3">
      <c r="C5631" s="9"/>
      <c r="D5631" s="10">
        <v>45139</v>
      </c>
      <c r="E5631" t="s">
        <v>4874</v>
      </c>
      <c r="F5631" s="11" t="s">
        <v>4875</v>
      </c>
      <c r="G5631" s="8">
        <v>0</v>
      </c>
      <c r="H5631" s="8">
        <v>-100</v>
      </c>
      <c r="I5631" s="8">
        <f>G5631-H5631+I5630</f>
        <v>735.85</v>
      </c>
      <c r="J5631" s="12">
        <v>572000001</v>
      </c>
    </row>
    <row r="5632" spans="1:10" x14ac:dyDescent="0.3">
      <c r="C5632" s="9"/>
      <c r="D5632" s="10">
        <v>45139</v>
      </c>
      <c r="E5632" t="s">
        <v>4876</v>
      </c>
      <c r="F5632" s="11" t="s">
        <v>4877</v>
      </c>
      <c r="G5632" s="8">
        <v>0</v>
      </c>
      <c r="H5632" s="8">
        <v>735.85</v>
      </c>
      <c r="I5632" s="8">
        <f>G5632-H5632+I5631</f>
        <v>0</v>
      </c>
      <c r="J5632" s="12">
        <v>572000001</v>
      </c>
    </row>
    <row r="5633" spans="1:10" x14ac:dyDescent="0.3">
      <c r="E5633" s="4" t="s">
        <v>12</v>
      </c>
      <c r="G5633" s="8">
        <f>SUM(G5629:G5632)</f>
        <v>635.85</v>
      </c>
      <c r="H5633" s="8">
        <f>SUM(H5629:H5632)</f>
        <v>635.85</v>
      </c>
      <c r="I5633" s="8">
        <f>G5633-H5633</f>
        <v>0</v>
      </c>
    </row>
    <row r="5635" spans="1:10" x14ac:dyDescent="0.3">
      <c r="A5635" s="5">
        <v>430000598</v>
      </c>
      <c r="B5635" s="6" t="s">
        <v>4878</v>
      </c>
      <c r="C5635" s="7"/>
      <c r="D5635" s="7"/>
      <c r="E5635" s="7"/>
      <c r="F5635" s="7"/>
      <c r="G5635" s="7"/>
      <c r="H5635" s="7"/>
      <c r="I5635" s="7"/>
      <c r="J5635" s="7"/>
    </row>
    <row r="5636" spans="1:10" x14ac:dyDescent="0.3">
      <c r="C5636" s="9"/>
      <c r="D5636" s="10">
        <v>45126</v>
      </c>
      <c r="E5636" t="s">
        <v>4879</v>
      </c>
      <c r="F5636" s="11" t="s">
        <v>4880</v>
      </c>
      <c r="G5636" s="8">
        <v>684.2</v>
      </c>
      <c r="H5636" s="8">
        <v>0</v>
      </c>
      <c r="I5636" s="8">
        <f>G5636-H5636</f>
        <v>684.2</v>
      </c>
      <c r="J5636" s="12"/>
    </row>
    <row r="5637" spans="1:10" x14ac:dyDescent="0.3">
      <c r="C5637" s="9"/>
      <c r="D5637" s="10">
        <v>45131</v>
      </c>
      <c r="E5637" t="s">
        <v>4879</v>
      </c>
      <c r="F5637" s="11" t="s">
        <v>4880</v>
      </c>
      <c r="G5637" s="8">
        <v>0</v>
      </c>
      <c r="H5637" s="8">
        <v>684.2</v>
      </c>
      <c r="I5637" s="8">
        <f>G5637-H5637+I5636</f>
        <v>0</v>
      </c>
      <c r="J5637" s="12">
        <v>572000002</v>
      </c>
    </row>
    <row r="5638" spans="1:10" x14ac:dyDescent="0.3">
      <c r="E5638" s="4" t="s">
        <v>12</v>
      </c>
      <c r="G5638" s="8">
        <f>SUM(G5636:G5637)</f>
        <v>684.2</v>
      </c>
      <c r="H5638" s="8">
        <f>SUM(H5636:H5637)</f>
        <v>684.2</v>
      </c>
      <c r="I5638" s="8">
        <f>G5638-H5638</f>
        <v>0</v>
      </c>
    </row>
    <row r="5640" spans="1:10" x14ac:dyDescent="0.3">
      <c r="A5640" s="5">
        <v>430000599</v>
      </c>
      <c r="B5640" s="6" t="s">
        <v>4881</v>
      </c>
      <c r="C5640" s="7"/>
      <c r="D5640" s="7"/>
      <c r="E5640" s="7"/>
      <c r="F5640" s="7"/>
      <c r="G5640" s="7"/>
      <c r="H5640" s="7"/>
      <c r="I5640" s="7"/>
      <c r="J5640" s="7"/>
    </row>
    <row r="5641" spans="1:10" x14ac:dyDescent="0.3">
      <c r="C5641" s="9"/>
      <c r="D5641" s="10">
        <v>45126</v>
      </c>
      <c r="E5641" t="s">
        <v>4882</v>
      </c>
      <c r="F5641" s="11" t="s">
        <v>4883</v>
      </c>
      <c r="G5641" s="8">
        <v>304.33</v>
      </c>
      <c r="H5641" s="8">
        <v>0</v>
      </c>
      <c r="I5641" s="8">
        <f>G5641-H5641</f>
        <v>304.33</v>
      </c>
      <c r="J5641" s="12"/>
    </row>
    <row r="5642" spans="1:10" x14ac:dyDescent="0.3">
      <c r="C5642" s="9"/>
      <c r="D5642" s="10">
        <v>45131</v>
      </c>
      <c r="E5642" t="s">
        <v>4884</v>
      </c>
      <c r="F5642" s="11" t="s">
        <v>4885</v>
      </c>
      <c r="G5642" s="8">
        <v>45.36</v>
      </c>
      <c r="H5642" s="8">
        <v>0</v>
      </c>
      <c r="I5642" s="8">
        <f>G5642-H5642+I5641</f>
        <v>349.69</v>
      </c>
      <c r="J5642" s="12"/>
    </row>
    <row r="5643" spans="1:10" x14ac:dyDescent="0.3">
      <c r="C5643" s="9"/>
      <c r="D5643" s="10">
        <v>45133</v>
      </c>
      <c r="E5643" t="s">
        <v>4882</v>
      </c>
      <c r="F5643" s="11" t="s">
        <v>4883</v>
      </c>
      <c r="G5643" s="8">
        <v>0</v>
      </c>
      <c r="H5643" s="8">
        <v>304.33</v>
      </c>
      <c r="I5643" s="8">
        <f>G5643-H5643+I5642</f>
        <v>45.360000000000014</v>
      </c>
      <c r="J5643" s="12">
        <v>572000001</v>
      </c>
    </row>
    <row r="5644" spans="1:10" x14ac:dyDescent="0.3">
      <c r="C5644" s="9"/>
      <c r="D5644" s="10">
        <v>45133</v>
      </c>
      <c r="E5644" t="s">
        <v>4884</v>
      </c>
      <c r="F5644" s="11" t="s">
        <v>4885</v>
      </c>
      <c r="G5644" s="8">
        <v>0</v>
      </c>
      <c r="H5644" s="8">
        <v>45.36</v>
      </c>
      <c r="I5644" s="8">
        <f>G5644-H5644+I5643</f>
        <v>0</v>
      </c>
      <c r="J5644" s="12">
        <v>572000001</v>
      </c>
    </row>
    <row r="5645" spans="1:10" x14ac:dyDescent="0.3">
      <c r="E5645" s="4" t="s">
        <v>12</v>
      </c>
      <c r="G5645" s="8">
        <f>SUM(G5641:G5644)</f>
        <v>349.69</v>
      </c>
      <c r="H5645" s="8">
        <f>SUM(H5641:H5644)</f>
        <v>349.69</v>
      </c>
      <c r="I5645" s="8">
        <f>G5645-H5645</f>
        <v>0</v>
      </c>
    </row>
    <row r="5647" spans="1:10" x14ac:dyDescent="0.3">
      <c r="A5647" s="5">
        <v>430000600</v>
      </c>
      <c r="B5647" s="6" t="s">
        <v>4886</v>
      </c>
      <c r="C5647" s="7"/>
      <c r="D5647" s="7"/>
      <c r="E5647" s="7"/>
      <c r="F5647" s="7"/>
      <c r="G5647" s="7"/>
      <c r="H5647" s="7"/>
      <c r="I5647" s="7"/>
      <c r="J5647" s="7"/>
    </row>
    <row r="5648" spans="1:10" x14ac:dyDescent="0.3">
      <c r="C5648" s="9"/>
      <c r="D5648" s="10">
        <v>45127</v>
      </c>
      <c r="E5648" t="s">
        <v>4887</v>
      </c>
      <c r="F5648" s="11" t="s">
        <v>4888</v>
      </c>
      <c r="G5648" s="8">
        <v>-100</v>
      </c>
      <c r="H5648" s="8">
        <v>0</v>
      </c>
      <c r="I5648" s="8">
        <f>G5648-H5648</f>
        <v>-100</v>
      </c>
      <c r="J5648" s="12"/>
    </row>
    <row r="5649" spans="1:10" x14ac:dyDescent="0.3">
      <c r="C5649" s="9"/>
      <c r="D5649" s="10">
        <v>45127</v>
      </c>
      <c r="E5649" t="s">
        <v>4889</v>
      </c>
      <c r="F5649" s="11" t="s">
        <v>4890</v>
      </c>
      <c r="G5649" s="8">
        <v>649.82000000000005</v>
      </c>
      <c r="H5649" s="8">
        <v>0</v>
      </c>
      <c r="I5649" s="8">
        <f>G5649-H5649+I5648</f>
        <v>549.82000000000005</v>
      </c>
      <c r="J5649" s="12"/>
    </row>
    <row r="5650" spans="1:10" x14ac:dyDescent="0.3">
      <c r="C5650" s="9"/>
      <c r="D5650" s="10">
        <v>45146</v>
      </c>
      <c r="E5650" t="s">
        <v>4887</v>
      </c>
      <c r="F5650" s="11" t="s">
        <v>4888</v>
      </c>
      <c r="G5650" s="8">
        <v>0</v>
      </c>
      <c r="H5650" s="8">
        <v>-100</v>
      </c>
      <c r="I5650" s="8">
        <f>G5650-H5650+I5649</f>
        <v>649.82000000000005</v>
      </c>
      <c r="J5650" s="12">
        <v>572000002</v>
      </c>
    </row>
    <row r="5651" spans="1:10" x14ac:dyDescent="0.3">
      <c r="C5651" s="9"/>
      <c r="D5651" s="10">
        <v>45146</v>
      </c>
      <c r="E5651" t="s">
        <v>4889</v>
      </c>
      <c r="F5651" s="11" t="s">
        <v>4890</v>
      </c>
      <c r="G5651" s="8">
        <v>0</v>
      </c>
      <c r="H5651" s="8">
        <v>649.82000000000005</v>
      </c>
      <c r="I5651" s="8">
        <f>G5651-H5651+I5650</f>
        <v>0</v>
      </c>
      <c r="J5651" s="12">
        <v>572000002</v>
      </c>
    </row>
    <row r="5652" spans="1:10" x14ac:dyDescent="0.3">
      <c r="E5652" s="4" t="s">
        <v>12</v>
      </c>
      <c r="G5652" s="8">
        <f>SUM(G5648:G5651)</f>
        <v>549.82000000000005</v>
      </c>
      <c r="H5652" s="8">
        <f>SUM(H5648:H5651)</f>
        <v>549.82000000000005</v>
      </c>
      <c r="I5652" s="8">
        <f>G5652-H5652</f>
        <v>0</v>
      </c>
    </row>
    <row r="5654" spans="1:10" x14ac:dyDescent="0.3">
      <c r="A5654" s="5">
        <v>430000601</v>
      </c>
      <c r="B5654" s="6" t="s">
        <v>4891</v>
      </c>
      <c r="C5654" s="7"/>
      <c r="D5654" s="7"/>
      <c r="E5654" s="7"/>
      <c r="F5654" s="7"/>
      <c r="G5654" s="7"/>
      <c r="H5654" s="7"/>
      <c r="I5654" s="7"/>
      <c r="J5654" s="7"/>
    </row>
    <row r="5655" spans="1:10" x14ac:dyDescent="0.3">
      <c r="C5655" s="9"/>
      <c r="D5655" s="10">
        <v>45127</v>
      </c>
      <c r="E5655" t="s">
        <v>4892</v>
      </c>
      <c r="F5655" s="11" t="s">
        <v>4893</v>
      </c>
      <c r="G5655" s="8">
        <v>2662.35</v>
      </c>
      <c r="H5655" s="8">
        <v>0</v>
      </c>
      <c r="I5655" s="8">
        <f>G5655-H5655</f>
        <v>2662.35</v>
      </c>
      <c r="J5655" s="12"/>
    </row>
    <row r="5656" spans="1:10" x14ac:dyDescent="0.3">
      <c r="C5656" s="9"/>
      <c r="D5656" s="10">
        <v>45142</v>
      </c>
      <c r="E5656" t="s">
        <v>4892</v>
      </c>
      <c r="F5656" s="11" t="s">
        <v>4893</v>
      </c>
      <c r="G5656" s="8">
        <v>0</v>
      </c>
      <c r="H5656" s="8">
        <v>2662.35</v>
      </c>
      <c r="I5656" s="8">
        <f>G5656-H5656+I5655</f>
        <v>0</v>
      </c>
      <c r="J5656" s="12">
        <v>572000001</v>
      </c>
    </row>
    <row r="5657" spans="1:10" x14ac:dyDescent="0.3">
      <c r="C5657" s="9"/>
      <c r="D5657" s="10">
        <v>45161</v>
      </c>
      <c r="E5657" t="s">
        <v>4894</v>
      </c>
      <c r="F5657" s="11" t="s">
        <v>4895</v>
      </c>
      <c r="G5657" s="8">
        <v>1250.9000000000001</v>
      </c>
      <c r="H5657" s="8">
        <v>0</v>
      </c>
      <c r="I5657" s="8">
        <f>G5657-H5657+I5656</f>
        <v>1250.9000000000001</v>
      </c>
      <c r="J5657" s="12"/>
    </row>
    <row r="5658" spans="1:10" x14ac:dyDescent="0.3">
      <c r="C5658" s="9"/>
      <c r="D5658" s="10">
        <v>45162</v>
      </c>
      <c r="E5658" t="s">
        <v>4896</v>
      </c>
      <c r="F5658" s="11" t="s">
        <v>4897</v>
      </c>
      <c r="G5658" s="8">
        <v>-360.84</v>
      </c>
      <c r="H5658" s="8">
        <v>0</v>
      </c>
      <c r="I5658" s="8">
        <f>G5658-H5658+I5657</f>
        <v>890.06000000000017</v>
      </c>
      <c r="J5658" s="12"/>
    </row>
    <row r="5659" spans="1:10" x14ac:dyDescent="0.3">
      <c r="E5659" s="4" t="s">
        <v>12</v>
      </c>
      <c r="G5659" s="8">
        <f>SUM(G5655:G5658)</f>
        <v>3552.41</v>
      </c>
      <c r="H5659" s="8">
        <f>SUM(H5655:H5658)</f>
        <v>2662.35</v>
      </c>
      <c r="I5659" s="8">
        <f>G5659-H5659</f>
        <v>890.06</v>
      </c>
    </row>
    <row r="5661" spans="1:10" x14ac:dyDescent="0.3">
      <c r="A5661" s="5">
        <v>430000602</v>
      </c>
      <c r="B5661" s="6" t="s">
        <v>4898</v>
      </c>
      <c r="C5661" s="7"/>
      <c r="D5661" s="7"/>
      <c r="E5661" s="7"/>
      <c r="F5661" s="7"/>
      <c r="G5661" s="7"/>
      <c r="H5661" s="7"/>
      <c r="I5661" s="7"/>
      <c r="J5661" s="7"/>
    </row>
    <row r="5662" spans="1:10" x14ac:dyDescent="0.3">
      <c r="C5662" s="9"/>
      <c r="D5662" s="10">
        <v>45130</v>
      </c>
      <c r="E5662" t="s">
        <v>4899</v>
      </c>
      <c r="F5662" s="11" t="s">
        <v>4900</v>
      </c>
      <c r="G5662" s="8">
        <v>1721.54</v>
      </c>
      <c r="H5662" s="8">
        <v>0</v>
      </c>
      <c r="I5662" s="8">
        <f>G5662-H5662</f>
        <v>1721.54</v>
      </c>
      <c r="J5662" s="12"/>
    </row>
    <row r="5663" spans="1:10" x14ac:dyDescent="0.3">
      <c r="E5663" s="4" t="s">
        <v>12</v>
      </c>
      <c r="G5663" s="8">
        <f>G5662</f>
        <v>1721.54</v>
      </c>
      <c r="H5663" s="8">
        <f>H5662</f>
        <v>0</v>
      </c>
      <c r="I5663" s="8">
        <f>G5663-H5663</f>
        <v>1721.54</v>
      </c>
    </row>
    <row r="5665" spans="1:10" x14ac:dyDescent="0.3">
      <c r="A5665" s="5">
        <v>430000603</v>
      </c>
      <c r="B5665" s="6" t="s">
        <v>4901</v>
      </c>
      <c r="C5665" s="7"/>
      <c r="D5665" s="7"/>
      <c r="E5665" s="7"/>
      <c r="F5665" s="7"/>
      <c r="G5665" s="7"/>
      <c r="H5665" s="7"/>
      <c r="I5665" s="7"/>
      <c r="J5665" s="7"/>
    </row>
    <row r="5666" spans="1:10" x14ac:dyDescent="0.3">
      <c r="C5666" s="9"/>
      <c r="D5666" s="10">
        <v>45130</v>
      </c>
      <c r="E5666" t="s">
        <v>4902</v>
      </c>
      <c r="F5666" s="11" t="s">
        <v>4903</v>
      </c>
      <c r="G5666" s="8">
        <v>808.2</v>
      </c>
      <c r="H5666" s="8">
        <v>0</v>
      </c>
      <c r="I5666" s="8">
        <f>G5666-H5666</f>
        <v>808.2</v>
      </c>
      <c r="J5666" s="12"/>
    </row>
    <row r="5667" spans="1:10" x14ac:dyDescent="0.3">
      <c r="C5667" s="9"/>
      <c r="D5667" s="10">
        <v>45159</v>
      </c>
      <c r="E5667" t="s">
        <v>4904</v>
      </c>
      <c r="F5667" s="11" t="s">
        <v>4905</v>
      </c>
      <c r="G5667" s="8">
        <v>867.15</v>
      </c>
      <c r="H5667" s="8">
        <v>0</v>
      </c>
      <c r="I5667" s="8">
        <f>G5667-H5667+I5666</f>
        <v>1675.35</v>
      </c>
      <c r="J5667" s="12"/>
    </row>
    <row r="5668" spans="1:10" x14ac:dyDescent="0.3">
      <c r="C5668" s="9"/>
      <c r="D5668" s="10">
        <v>45162</v>
      </c>
      <c r="E5668" t="s">
        <v>4906</v>
      </c>
      <c r="F5668" s="11" t="s">
        <v>4907</v>
      </c>
      <c r="G5668" s="8">
        <v>890.1</v>
      </c>
      <c r="H5668" s="8">
        <v>0</v>
      </c>
      <c r="I5668" s="8">
        <f>G5668-H5668+I5667</f>
        <v>2565.4499999999998</v>
      </c>
      <c r="J5668" s="12"/>
    </row>
    <row r="5669" spans="1:10" x14ac:dyDescent="0.3">
      <c r="E5669" s="4" t="s">
        <v>12</v>
      </c>
      <c r="G5669" s="8">
        <f>SUM(G5666:G5668)</f>
        <v>2565.4499999999998</v>
      </c>
      <c r="H5669" s="8">
        <f>SUM(H5666:H5668)</f>
        <v>0</v>
      </c>
      <c r="I5669" s="8">
        <f>G5669-H5669</f>
        <v>2565.4499999999998</v>
      </c>
    </row>
    <row r="5671" spans="1:10" x14ac:dyDescent="0.3">
      <c r="A5671" s="5">
        <v>430000604</v>
      </c>
      <c r="B5671" s="6" t="s">
        <v>4908</v>
      </c>
      <c r="C5671" s="7"/>
      <c r="D5671" s="7"/>
      <c r="E5671" s="7"/>
      <c r="F5671" s="7"/>
      <c r="G5671" s="7"/>
      <c r="H5671" s="7"/>
      <c r="I5671" s="7"/>
      <c r="J5671" s="7"/>
    </row>
    <row r="5672" spans="1:10" x14ac:dyDescent="0.3">
      <c r="C5672" s="9"/>
      <c r="D5672" s="10">
        <v>45132</v>
      </c>
      <c r="E5672" t="s">
        <v>4909</v>
      </c>
      <c r="F5672" s="11" t="s">
        <v>4910</v>
      </c>
      <c r="G5672" s="8">
        <v>481.8</v>
      </c>
      <c r="H5672" s="8">
        <v>0</v>
      </c>
      <c r="I5672" s="8">
        <f>G5672-H5672</f>
        <v>481.8</v>
      </c>
      <c r="J5672" s="12"/>
    </row>
    <row r="5673" spans="1:10" x14ac:dyDescent="0.3">
      <c r="C5673" s="9"/>
      <c r="D5673" s="10">
        <v>45139</v>
      </c>
      <c r="E5673" t="s">
        <v>4909</v>
      </c>
      <c r="F5673" s="11" t="s">
        <v>4910</v>
      </c>
      <c r="G5673" s="8">
        <v>0</v>
      </c>
      <c r="H5673" s="8">
        <v>481.8</v>
      </c>
      <c r="I5673" s="8">
        <f>G5673-H5673+I5672</f>
        <v>0</v>
      </c>
      <c r="J5673" s="12">
        <v>572000001</v>
      </c>
    </row>
    <row r="5674" spans="1:10" x14ac:dyDescent="0.3">
      <c r="E5674" s="4" t="s">
        <v>12</v>
      </c>
      <c r="G5674" s="8">
        <f>SUM(G5672:G5673)</f>
        <v>481.8</v>
      </c>
      <c r="H5674" s="8">
        <f>SUM(H5672:H5673)</f>
        <v>481.8</v>
      </c>
      <c r="I5674" s="8">
        <f>G5674-H5674</f>
        <v>0</v>
      </c>
    </row>
    <row r="5676" spans="1:10" x14ac:dyDescent="0.3">
      <c r="A5676" s="5">
        <v>430000605</v>
      </c>
      <c r="B5676" s="6" t="s">
        <v>4911</v>
      </c>
      <c r="C5676" s="7"/>
      <c r="D5676" s="7"/>
      <c r="E5676" s="7"/>
      <c r="F5676" s="7"/>
      <c r="G5676" s="7"/>
      <c r="H5676" s="7"/>
      <c r="I5676" s="7"/>
      <c r="J5676" s="7"/>
    </row>
    <row r="5677" spans="1:10" x14ac:dyDescent="0.3">
      <c r="C5677" s="9"/>
      <c r="D5677" s="10">
        <v>45132</v>
      </c>
      <c r="E5677" t="s">
        <v>4912</v>
      </c>
      <c r="F5677" s="11" t="s">
        <v>4913</v>
      </c>
      <c r="G5677" s="8">
        <v>487.95</v>
      </c>
      <c r="H5677" s="8">
        <v>0</v>
      </c>
      <c r="I5677" s="8">
        <f>G5677-H5677</f>
        <v>487.95</v>
      </c>
      <c r="J5677" s="12"/>
    </row>
    <row r="5678" spans="1:10" x14ac:dyDescent="0.3">
      <c r="C5678" s="9"/>
      <c r="D5678" s="10">
        <v>45134</v>
      </c>
      <c r="E5678" t="s">
        <v>4912</v>
      </c>
      <c r="F5678" s="11" t="s">
        <v>4913</v>
      </c>
      <c r="G5678" s="8">
        <v>0</v>
      </c>
      <c r="H5678" s="8">
        <v>487.95</v>
      </c>
      <c r="I5678" s="8">
        <f>G5678-H5678+I5677</f>
        <v>0</v>
      </c>
      <c r="J5678" s="12">
        <v>572000002</v>
      </c>
    </row>
    <row r="5679" spans="1:10" x14ac:dyDescent="0.3">
      <c r="E5679" s="4" t="s">
        <v>12</v>
      </c>
      <c r="G5679" s="8">
        <f>SUM(G5677:G5678)</f>
        <v>487.95</v>
      </c>
      <c r="H5679" s="8">
        <f>SUM(H5677:H5678)</f>
        <v>487.95</v>
      </c>
      <c r="I5679" s="8">
        <f>G5679-H5679</f>
        <v>0</v>
      </c>
    </row>
    <row r="5681" spans="1:10" x14ac:dyDescent="0.3">
      <c r="A5681" s="5">
        <v>430000606</v>
      </c>
      <c r="B5681" s="6" t="s">
        <v>4914</v>
      </c>
      <c r="C5681" s="7"/>
      <c r="D5681" s="7"/>
      <c r="E5681" s="7"/>
      <c r="F5681" s="7"/>
      <c r="G5681" s="7"/>
      <c r="H5681" s="7"/>
      <c r="I5681" s="7"/>
      <c r="J5681" s="7"/>
    </row>
    <row r="5682" spans="1:10" x14ac:dyDescent="0.3">
      <c r="C5682" s="9"/>
      <c r="D5682" s="10">
        <v>45132</v>
      </c>
      <c r="E5682" t="s">
        <v>4915</v>
      </c>
      <c r="F5682" s="11" t="s">
        <v>4916</v>
      </c>
      <c r="G5682" s="8">
        <v>1099.44</v>
      </c>
      <c r="H5682" s="8">
        <v>0</v>
      </c>
      <c r="I5682" s="8">
        <f>G5682-H5682</f>
        <v>1099.44</v>
      </c>
      <c r="J5682" s="12"/>
    </row>
    <row r="5683" spans="1:10" x14ac:dyDescent="0.3">
      <c r="E5683" s="4" t="s">
        <v>12</v>
      </c>
      <c r="G5683" s="8">
        <f>G5682</f>
        <v>1099.44</v>
      </c>
      <c r="H5683" s="8">
        <f>H5682</f>
        <v>0</v>
      </c>
      <c r="I5683" s="8">
        <f>G5683-H5683</f>
        <v>1099.44</v>
      </c>
    </row>
    <row r="5685" spans="1:10" x14ac:dyDescent="0.3">
      <c r="A5685" s="5">
        <v>430000607</v>
      </c>
      <c r="B5685" s="6" t="s">
        <v>4917</v>
      </c>
      <c r="C5685" s="7"/>
      <c r="D5685" s="7"/>
      <c r="E5685" s="7"/>
      <c r="F5685" s="7"/>
      <c r="G5685" s="7"/>
      <c r="H5685" s="7"/>
      <c r="I5685" s="7"/>
      <c r="J5685" s="7"/>
    </row>
    <row r="5686" spans="1:10" x14ac:dyDescent="0.3">
      <c r="C5686" s="9"/>
      <c r="D5686" s="10">
        <v>45134</v>
      </c>
      <c r="E5686" t="s">
        <v>4918</v>
      </c>
      <c r="F5686" s="11" t="s">
        <v>4919</v>
      </c>
      <c r="G5686" s="8">
        <v>80.849999999999994</v>
      </c>
      <c r="H5686" s="8">
        <v>0</v>
      </c>
      <c r="I5686" s="8">
        <f>G5686-H5686</f>
        <v>80.849999999999994</v>
      </c>
      <c r="J5686" s="12"/>
    </row>
    <row r="5687" spans="1:10" x14ac:dyDescent="0.3">
      <c r="E5687" s="4" t="s">
        <v>12</v>
      </c>
      <c r="G5687" s="8">
        <f>G5686</f>
        <v>80.849999999999994</v>
      </c>
      <c r="H5687" s="8">
        <f>H5686</f>
        <v>0</v>
      </c>
      <c r="I5687" s="8">
        <f>G5687-H5687</f>
        <v>80.849999999999994</v>
      </c>
    </row>
    <row r="5689" spans="1:10" x14ac:dyDescent="0.3">
      <c r="A5689" s="5">
        <v>430000608</v>
      </c>
      <c r="B5689" s="6" t="s">
        <v>4920</v>
      </c>
      <c r="C5689" s="7"/>
      <c r="D5689" s="7"/>
      <c r="E5689" s="7"/>
      <c r="F5689" s="7"/>
      <c r="G5689" s="7"/>
      <c r="H5689" s="7"/>
      <c r="I5689" s="7"/>
      <c r="J5689" s="7"/>
    </row>
    <row r="5690" spans="1:10" x14ac:dyDescent="0.3">
      <c r="C5690" s="9"/>
      <c r="D5690" s="10">
        <v>45141</v>
      </c>
      <c r="E5690" t="s">
        <v>4921</v>
      </c>
      <c r="F5690" s="11" t="s">
        <v>4922</v>
      </c>
      <c r="G5690" s="8">
        <v>2190.4299999999998</v>
      </c>
      <c r="H5690" s="8">
        <v>0</v>
      </c>
      <c r="I5690" s="8">
        <f>G5690-H5690</f>
        <v>2190.4299999999998</v>
      </c>
      <c r="J5690" s="12"/>
    </row>
    <row r="5691" spans="1:10" x14ac:dyDescent="0.3">
      <c r="E5691" s="4" t="s">
        <v>12</v>
      </c>
      <c r="G5691" s="8">
        <f>G5690</f>
        <v>2190.4299999999998</v>
      </c>
      <c r="H5691" s="8">
        <f>H5690</f>
        <v>0</v>
      </c>
      <c r="I5691" s="8">
        <f>G5691-H5691</f>
        <v>2190.4299999999998</v>
      </c>
    </row>
    <row r="5693" spans="1:10" x14ac:dyDescent="0.3">
      <c r="A5693" s="5">
        <v>430000609</v>
      </c>
      <c r="B5693" s="6" t="s">
        <v>4923</v>
      </c>
      <c r="C5693" s="7"/>
      <c r="D5693" s="7"/>
      <c r="E5693" s="7"/>
      <c r="F5693" s="7"/>
      <c r="G5693" s="7"/>
      <c r="H5693" s="7"/>
      <c r="I5693" s="7"/>
      <c r="J5693" s="7"/>
    </row>
    <row r="5694" spans="1:10" x14ac:dyDescent="0.3">
      <c r="C5694" s="9"/>
      <c r="D5694" s="10">
        <v>45142</v>
      </c>
      <c r="E5694" t="s">
        <v>4924</v>
      </c>
      <c r="F5694" s="11" t="s">
        <v>4925</v>
      </c>
      <c r="G5694" s="8">
        <v>-100</v>
      </c>
      <c r="H5694" s="8">
        <v>0</v>
      </c>
      <c r="I5694" s="8">
        <f>G5694-H5694</f>
        <v>-100</v>
      </c>
      <c r="J5694" s="12"/>
    </row>
    <row r="5695" spans="1:10" x14ac:dyDescent="0.3">
      <c r="E5695" s="4" t="s">
        <v>12</v>
      </c>
      <c r="G5695" s="8">
        <f>G5694</f>
        <v>-100</v>
      </c>
      <c r="H5695" s="8">
        <f>H5694</f>
        <v>0</v>
      </c>
      <c r="I5695" s="8">
        <f>G5695-H5695</f>
        <v>-100</v>
      </c>
    </row>
    <row r="5697" spans="1:10" x14ac:dyDescent="0.3">
      <c r="A5697" s="5">
        <v>430000610</v>
      </c>
      <c r="B5697" s="6" t="s">
        <v>4926</v>
      </c>
      <c r="C5697" s="7"/>
      <c r="D5697" s="7"/>
      <c r="E5697" s="7"/>
      <c r="F5697" s="7"/>
      <c r="G5697" s="7"/>
      <c r="H5697" s="7"/>
      <c r="I5697" s="7"/>
      <c r="J5697" s="7"/>
    </row>
    <row r="5698" spans="1:10" x14ac:dyDescent="0.3">
      <c r="C5698" s="9"/>
      <c r="D5698" s="10">
        <v>45142</v>
      </c>
      <c r="E5698" t="s">
        <v>4927</v>
      </c>
      <c r="F5698" s="11" t="s">
        <v>4928</v>
      </c>
      <c r="G5698" s="8">
        <v>3062.33</v>
      </c>
      <c r="H5698" s="8">
        <v>0</v>
      </c>
      <c r="I5698" s="8">
        <f>G5698-H5698</f>
        <v>3062.33</v>
      </c>
      <c r="J5698" s="12"/>
    </row>
    <row r="5699" spans="1:10" x14ac:dyDescent="0.3">
      <c r="C5699" s="9"/>
      <c r="D5699" s="10">
        <v>45142</v>
      </c>
      <c r="E5699" t="s">
        <v>4927</v>
      </c>
      <c r="F5699" s="11" t="s">
        <v>4928</v>
      </c>
      <c r="G5699" s="8">
        <v>0</v>
      </c>
      <c r="H5699" s="8">
        <v>3062.33</v>
      </c>
      <c r="I5699" s="8">
        <f>G5699-H5699+I5698</f>
        <v>0</v>
      </c>
      <c r="J5699" s="12">
        <v>572000002</v>
      </c>
    </row>
    <row r="5700" spans="1:10" x14ac:dyDescent="0.3">
      <c r="E5700" s="4" t="s">
        <v>12</v>
      </c>
      <c r="G5700" s="8">
        <f>SUM(G5698:G5699)</f>
        <v>3062.33</v>
      </c>
      <c r="H5700" s="8">
        <f>SUM(H5698:H5699)</f>
        <v>3062.33</v>
      </c>
      <c r="I5700" s="8">
        <f>G5700-H5700</f>
        <v>0</v>
      </c>
    </row>
    <row r="5702" spans="1:10" x14ac:dyDescent="0.3">
      <c r="A5702" s="5">
        <v>430000611</v>
      </c>
      <c r="B5702" s="6" t="s">
        <v>4929</v>
      </c>
      <c r="C5702" s="7"/>
      <c r="D5702" s="7"/>
      <c r="E5702" s="7"/>
      <c r="F5702" s="7"/>
      <c r="G5702" s="7"/>
      <c r="H5702" s="7"/>
      <c r="I5702" s="7"/>
      <c r="J5702" s="7"/>
    </row>
    <row r="5703" spans="1:10" x14ac:dyDescent="0.3">
      <c r="C5703" s="9"/>
      <c r="D5703" s="10">
        <v>45142</v>
      </c>
      <c r="E5703" t="s">
        <v>4930</v>
      </c>
      <c r="F5703" s="11" t="s">
        <v>4931</v>
      </c>
      <c r="G5703" s="8">
        <v>3062.33</v>
      </c>
      <c r="H5703" s="8">
        <v>0</v>
      </c>
      <c r="I5703" s="8">
        <f>G5703-H5703</f>
        <v>3062.33</v>
      </c>
      <c r="J5703" s="12"/>
    </row>
    <row r="5704" spans="1:10" x14ac:dyDescent="0.3">
      <c r="C5704" s="9"/>
      <c r="D5704" s="10">
        <v>45142</v>
      </c>
      <c r="E5704" t="s">
        <v>4930</v>
      </c>
      <c r="F5704" s="11" t="s">
        <v>4931</v>
      </c>
      <c r="G5704" s="8">
        <v>0</v>
      </c>
      <c r="H5704" s="8">
        <v>3062.33</v>
      </c>
      <c r="I5704" s="8">
        <f>G5704-H5704+I5703</f>
        <v>0</v>
      </c>
      <c r="J5704" s="12">
        <v>572000002</v>
      </c>
    </row>
    <row r="5705" spans="1:10" x14ac:dyDescent="0.3">
      <c r="E5705" s="4" t="s">
        <v>12</v>
      </c>
      <c r="G5705" s="8">
        <f>SUM(G5703:G5704)</f>
        <v>3062.33</v>
      </c>
      <c r="H5705" s="8">
        <f>SUM(H5703:H5704)</f>
        <v>3062.33</v>
      </c>
      <c r="I5705" s="8">
        <f>G5705-H5705</f>
        <v>0</v>
      </c>
    </row>
    <row r="5707" spans="1:10" x14ac:dyDescent="0.3">
      <c r="A5707" s="5">
        <v>430000612</v>
      </c>
      <c r="B5707" s="6" t="s">
        <v>4932</v>
      </c>
      <c r="C5707" s="7"/>
      <c r="D5707" s="7"/>
      <c r="E5707" s="7"/>
      <c r="F5707" s="7"/>
      <c r="G5707" s="7"/>
      <c r="H5707" s="7"/>
      <c r="I5707" s="7"/>
      <c r="J5707" s="7"/>
    </row>
    <row r="5708" spans="1:10" x14ac:dyDescent="0.3">
      <c r="C5708" s="9"/>
      <c r="D5708" s="10">
        <v>45145</v>
      </c>
      <c r="E5708" t="s">
        <v>4933</v>
      </c>
      <c r="F5708" s="11" t="s">
        <v>4934</v>
      </c>
      <c r="G5708" s="8">
        <v>4101.3100000000004</v>
      </c>
      <c r="H5708" s="8">
        <v>0</v>
      </c>
      <c r="I5708" s="8">
        <f>G5708-H5708</f>
        <v>4101.3100000000004</v>
      </c>
      <c r="J5708" s="12"/>
    </row>
    <row r="5709" spans="1:10" x14ac:dyDescent="0.3">
      <c r="C5709" s="9"/>
      <c r="D5709" s="10">
        <v>45152</v>
      </c>
      <c r="E5709" t="s">
        <v>4935</v>
      </c>
      <c r="F5709" s="11" t="s">
        <v>4936</v>
      </c>
      <c r="G5709" s="8">
        <v>218.54</v>
      </c>
      <c r="H5709" s="8">
        <v>0</v>
      </c>
      <c r="I5709" s="8">
        <f>G5709-H5709+I5708</f>
        <v>4319.8500000000004</v>
      </c>
      <c r="J5709" s="12"/>
    </row>
    <row r="5710" spans="1:10" x14ac:dyDescent="0.3">
      <c r="C5710" s="9"/>
      <c r="D5710" s="10">
        <v>45157</v>
      </c>
      <c r="E5710" t="s">
        <v>4933</v>
      </c>
      <c r="F5710" s="11" t="s">
        <v>4934</v>
      </c>
      <c r="G5710" s="8">
        <v>0</v>
      </c>
      <c r="H5710" s="8">
        <v>4101.3100000000004</v>
      </c>
      <c r="I5710" s="8">
        <f>G5710-H5710+I5709</f>
        <v>218.53999999999996</v>
      </c>
      <c r="J5710" s="12">
        <v>572000001</v>
      </c>
    </row>
    <row r="5711" spans="1:10" x14ac:dyDescent="0.3">
      <c r="C5711" s="9"/>
      <c r="D5711" s="10">
        <v>45157</v>
      </c>
      <c r="E5711" t="s">
        <v>4935</v>
      </c>
      <c r="F5711" s="11" t="s">
        <v>4936</v>
      </c>
      <c r="G5711" s="8">
        <v>0</v>
      </c>
      <c r="H5711" s="8">
        <v>218.54</v>
      </c>
      <c r="I5711" s="8">
        <f>G5711-H5711+I5710</f>
        <v>0</v>
      </c>
      <c r="J5711" s="12">
        <v>572000001</v>
      </c>
    </row>
    <row r="5712" spans="1:10" x14ac:dyDescent="0.3">
      <c r="E5712" s="4" t="s">
        <v>12</v>
      </c>
      <c r="G5712" s="8">
        <f>SUM(G5708:G5711)</f>
        <v>4319.8500000000004</v>
      </c>
      <c r="H5712" s="8">
        <f>SUM(H5708:H5711)</f>
        <v>4319.8500000000004</v>
      </c>
      <c r="I5712" s="8">
        <f>G5712-H5712</f>
        <v>0</v>
      </c>
    </row>
    <row r="5714" spans="1:10" x14ac:dyDescent="0.3">
      <c r="A5714" s="5">
        <v>430000613</v>
      </c>
      <c r="B5714" s="6" t="s">
        <v>4937</v>
      </c>
      <c r="C5714" s="7"/>
      <c r="D5714" s="7"/>
      <c r="E5714" s="7"/>
      <c r="F5714" s="7"/>
      <c r="G5714" s="7"/>
      <c r="H5714" s="7"/>
      <c r="I5714" s="7"/>
      <c r="J5714" s="7"/>
    </row>
    <row r="5715" spans="1:10" x14ac:dyDescent="0.3">
      <c r="C5715" s="9"/>
      <c r="D5715" s="10">
        <v>45146</v>
      </c>
      <c r="E5715" t="s">
        <v>4938</v>
      </c>
      <c r="F5715" s="11" t="s">
        <v>4939</v>
      </c>
      <c r="G5715" s="8">
        <v>1610.56</v>
      </c>
      <c r="H5715" s="8">
        <v>0</v>
      </c>
      <c r="I5715" s="8">
        <f>G5715-H5715</f>
        <v>1610.56</v>
      </c>
      <c r="J5715" s="12"/>
    </row>
    <row r="5716" spans="1:10" x14ac:dyDescent="0.3">
      <c r="C5716" s="9"/>
      <c r="D5716" s="10">
        <v>45147</v>
      </c>
      <c r="E5716" t="s">
        <v>4940</v>
      </c>
      <c r="F5716" s="11" t="s">
        <v>4941</v>
      </c>
      <c r="G5716" s="8">
        <v>-1610.56</v>
      </c>
      <c r="H5716" s="8">
        <v>0</v>
      </c>
      <c r="I5716" s="8">
        <f>G5716-H5716+I5715</f>
        <v>0</v>
      </c>
      <c r="J5716" s="12"/>
    </row>
    <row r="5717" spans="1:10" x14ac:dyDescent="0.3">
      <c r="C5717" s="9"/>
      <c r="D5717" s="10">
        <v>45147</v>
      </c>
      <c r="E5717" t="s">
        <v>4942</v>
      </c>
      <c r="F5717" s="11" t="s">
        <v>4943</v>
      </c>
      <c r="G5717" s="8">
        <v>997.15</v>
      </c>
      <c r="H5717" s="8">
        <v>0</v>
      </c>
      <c r="I5717" s="8">
        <f>G5717-H5717+I5716</f>
        <v>997.15</v>
      </c>
      <c r="J5717" s="12"/>
    </row>
    <row r="5718" spans="1:10" x14ac:dyDescent="0.3">
      <c r="C5718" s="9"/>
      <c r="D5718" s="10">
        <v>45148</v>
      </c>
      <c r="E5718" t="s">
        <v>4944</v>
      </c>
      <c r="F5718" s="11" t="s">
        <v>4945</v>
      </c>
      <c r="G5718" s="8">
        <v>613.41999999999996</v>
      </c>
      <c r="H5718" s="8">
        <v>0</v>
      </c>
      <c r="I5718" s="8">
        <f>G5718-H5718+I5717</f>
        <v>1610.57</v>
      </c>
      <c r="J5718" s="12"/>
    </row>
    <row r="5719" spans="1:10" x14ac:dyDescent="0.3">
      <c r="E5719" s="4" t="s">
        <v>12</v>
      </c>
      <c r="G5719" s="8">
        <f>SUM(G5715:G5718)</f>
        <v>1610.57</v>
      </c>
      <c r="H5719" s="8">
        <f>SUM(H5715:H5718)</f>
        <v>0</v>
      </c>
      <c r="I5719" s="8">
        <f>G5719-H5719</f>
        <v>1610.57</v>
      </c>
    </row>
    <row r="5721" spans="1:10" x14ac:dyDescent="0.3">
      <c r="A5721" s="5">
        <v>430000614</v>
      </c>
      <c r="B5721" s="6" t="s">
        <v>4946</v>
      </c>
      <c r="C5721" s="7"/>
      <c r="D5721" s="7"/>
      <c r="E5721" s="7"/>
      <c r="F5721" s="7"/>
      <c r="G5721" s="7"/>
      <c r="H5721" s="7"/>
      <c r="I5721" s="7"/>
      <c r="J5721" s="7"/>
    </row>
    <row r="5722" spans="1:10" x14ac:dyDescent="0.3">
      <c r="C5722" s="9"/>
      <c r="D5722" s="10">
        <v>45146</v>
      </c>
      <c r="E5722" t="s">
        <v>4947</v>
      </c>
      <c r="F5722" s="11" t="s">
        <v>4948</v>
      </c>
      <c r="G5722" s="8">
        <v>1763.27</v>
      </c>
      <c r="H5722" s="8">
        <v>0</v>
      </c>
      <c r="I5722" s="8">
        <f>G5722-H5722</f>
        <v>1763.27</v>
      </c>
      <c r="J5722" s="12"/>
    </row>
    <row r="5723" spans="1:10" x14ac:dyDescent="0.3">
      <c r="C5723" s="9"/>
      <c r="D5723" s="10">
        <v>45148</v>
      </c>
      <c r="E5723" t="s">
        <v>4947</v>
      </c>
      <c r="F5723" s="11" t="s">
        <v>4948</v>
      </c>
      <c r="G5723" s="8">
        <v>0</v>
      </c>
      <c r="H5723" s="8">
        <v>1763.27</v>
      </c>
      <c r="I5723" s="8">
        <f>G5723-H5723+I5722</f>
        <v>0</v>
      </c>
      <c r="J5723" s="12">
        <v>572000002</v>
      </c>
    </row>
    <row r="5724" spans="1:10" x14ac:dyDescent="0.3">
      <c r="E5724" s="4" t="s">
        <v>12</v>
      </c>
      <c r="G5724" s="8">
        <f>SUM(G5722:G5723)</f>
        <v>1763.27</v>
      </c>
      <c r="H5724" s="8">
        <f>SUM(H5722:H5723)</f>
        <v>1763.27</v>
      </c>
      <c r="I5724" s="8">
        <f>G5724-H5724</f>
        <v>0</v>
      </c>
    </row>
    <row r="5726" spans="1:10" x14ac:dyDescent="0.3">
      <c r="A5726" s="5">
        <v>430000615</v>
      </c>
      <c r="B5726" s="6" t="s">
        <v>828</v>
      </c>
      <c r="C5726" s="7"/>
      <c r="D5726" s="7"/>
      <c r="E5726" s="7"/>
      <c r="F5726" s="7"/>
      <c r="G5726" s="7"/>
      <c r="H5726" s="7"/>
      <c r="I5726" s="7"/>
      <c r="J5726" s="7"/>
    </row>
    <row r="5727" spans="1:10" x14ac:dyDescent="0.3">
      <c r="C5727" s="9"/>
      <c r="D5727" s="10">
        <v>45149</v>
      </c>
      <c r="E5727" t="s">
        <v>4949</v>
      </c>
      <c r="F5727" s="11" t="s">
        <v>4950</v>
      </c>
      <c r="G5727" s="8">
        <v>1173.8</v>
      </c>
      <c r="H5727" s="8">
        <v>0</v>
      </c>
      <c r="I5727" s="8">
        <f>G5727-H5727</f>
        <v>1173.8</v>
      </c>
      <c r="J5727" s="12"/>
    </row>
    <row r="5728" spans="1:10" x14ac:dyDescent="0.3">
      <c r="C5728" s="9"/>
      <c r="D5728" s="10">
        <v>45154</v>
      </c>
      <c r="E5728" t="s">
        <v>4951</v>
      </c>
      <c r="F5728" s="11" t="s">
        <v>4952</v>
      </c>
      <c r="G5728" s="8">
        <v>-1173.8</v>
      </c>
      <c r="H5728" s="8">
        <v>0</v>
      </c>
      <c r="I5728" s="8">
        <f>G5728-H5728+I5727</f>
        <v>0</v>
      </c>
      <c r="J5728" s="12"/>
    </row>
    <row r="5729" spans="1:10" x14ac:dyDescent="0.3">
      <c r="E5729" s="4" t="s">
        <v>12</v>
      </c>
      <c r="G5729" s="8">
        <f>SUM(G5727:G5728)</f>
        <v>0</v>
      </c>
      <c r="H5729" s="8">
        <f>SUM(H5727:H5728)</f>
        <v>0</v>
      </c>
      <c r="I5729" s="8">
        <f>G5729-H5729</f>
        <v>0</v>
      </c>
    </row>
    <row r="5731" spans="1:10" x14ac:dyDescent="0.3">
      <c r="A5731" s="5">
        <v>430000616</v>
      </c>
      <c r="B5731" s="6" t="s">
        <v>4953</v>
      </c>
      <c r="C5731" s="7"/>
      <c r="D5731" s="7"/>
      <c r="E5731" s="7"/>
      <c r="F5731" s="7"/>
      <c r="G5731" s="7"/>
      <c r="H5731" s="7"/>
      <c r="I5731" s="7"/>
      <c r="J5731" s="7"/>
    </row>
    <row r="5732" spans="1:10" x14ac:dyDescent="0.3">
      <c r="C5732" s="9"/>
      <c r="D5732" s="10">
        <v>45149</v>
      </c>
      <c r="E5732" t="s">
        <v>4954</v>
      </c>
      <c r="F5732" s="11" t="s">
        <v>4955</v>
      </c>
      <c r="G5732" s="8">
        <v>908.9</v>
      </c>
      <c r="H5732" s="8">
        <v>0</v>
      </c>
      <c r="I5732" s="8">
        <f>G5732-H5732</f>
        <v>908.9</v>
      </c>
      <c r="J5732" s="12"/>
    </row>
    <row r="5733" spans="1:10" x14ac:dyDescent="0.3">
      <c r="C5733" s="9"/>
      <c r="D5733" s="10">
        <v>45154</v>
      </c>
      <c r="E5733" t="s">
        <v>4954</v>
      </c>
      <c r="F5733" s="11" t="s">
        <v>4955</v>
      </c>
      <c r="G5733" s="8">
        <v>0</v>
      </c>
      <c r="H5733" s="8">
        <v>908.9</v>
      </c>
      <c r="I5733" s="8">
        <f>G5733-H5733+I5732</f>
        <v>0</v>
      </c>
      <c r="J5733" s="12">
        <v>572000001</v>
      </c>
    </row>
    <row r="5734" spans="1:10" x14ac:dyDescent="0.3">
      <c r="E5734" s="4" t="s">
        <v>12</v>
      </c>
      <c r="G5734" s="8">
        <f>SUM(G5732:G5733)</f>
        <v>908.9</v>
      </c>
      <c r="H5734" s="8">
        <f>SUM(H5732:H5733)</f>
        <v>908.9</v>
      </c>
      <c r="I5734" s="8">
        <f>G5734-H5734</f>
        <v>0</v>
      </c>
    </row>
    <row r="5736" spans="1:10" x14ac:dyDescent="0.3">
      <c r="A5736" s="5">
        <v>430000617</v>
      </c>
      <c r="B5736" s="6" t="s">
        <v>4956</v>
      </c>
      <c r="C5736" s="7"/>
      <c r="D5736" s="7"/>
      <c r="E5736" s="7"/>
      <c r="F5736" s="7"/>
      <c r="G5736" s="7"/>
      <c r="H5736" s="7"/>
      <c r="I5736" s="7"/>
      <c r="J5736" s="7"/>
    </row>
    <row r="5737" spans="1:10" x14ac:dyDescent="0.3">
      <c r="C5737" s="9"/>
      <c r="D5737" s="10">
        <v>45149</v>
      </c>
      <c r="E5737" t="s">
        <v>4957</v>
      </c>
      <c r="F5737" s="11" t="s">
        <v>4958</v>
      </c>
      <c r="G5737" s="8">
        <v>987.41</v>
      </c>
      <c r="H5737" s="8">
        <v>0</v>
      </c>
      <c r="I5737" s="8">
        <f>G5737-H5737</f>
        <v>987.41</v>
      </c>
      <c r="J5737" s="12"/>
    </row>
    <row r="5738" spans="1:10" x14ac:dyDescent="0.3">
      <c r="E5738" s="4" t="s">
        <v>12</v>
      </c>
      <c r="G5738" s="8">
        <f>G5737</f>
        <v>987.41</v>
      </c>
      <c r="H5738" s="8">
        <f>H5737</f>
        <v>0</v>
      </c>
      <c r="I5738" s="8">
        <f>G5738-H5738</f>
        <v>987.41</v>
      </c>
    </row>
    <row r="5740" spans="1:10" x14ac:dyDescent="0.3">
      <c r="A5740" s="5">
        <v>430000618</v>
      </c>
      <c r="B5740" s="6" t="s">
        <v>4959</v>
      </c>
      <c r="C5740" s="7"/>
      <c r="D5740" s="7"/>
      <c r="E5740" s="7"/>
      <c r="F5740" s="7"/>
      <c r="G5740" s="7"/>
      <c r="H5740" s="7"/>
      <c r="I5740" s="7"/>
      <c r="J5740" s="7"/>
    </row>
    <row r="5741" spans="1:10" x14ac:dyDescent="0.3">
      <c r="C5741" s="9"/>
      <c r="D5741" s="10">
        <v>45149</v>
      </c>
      <c r="E5741" t="s">
        <v>4960</v>
      </c>
      <c r="F5741" s="11" t="s">
        <v>4961</v>
      </c>
      <c r="G5741" s="8">
        <v>5000</v>
      </c>
      <c r="H5741" s="8">
        <v>0</v>
      </c>
      <c r="I5741" s="8">
        <f>G5741-H5741</f>
        <v>5000</v>
      </c>
      <c r="J5741" s="12"/>
    </row>
    <row r="5742" spans="1:10" x14ac:dyDescent="0.3">
      <c r="E5742" s="4" t="s">
        <v>12</v>
      </c>
      <c r="G5742" s="8">
        <f>G5741</f>
        <v>5000</v>
      </c>
      <c r="H5742" s="8">
        <f>H5741</f>
        <v>0</v>
      </c>
      <c r="I5742" s="8">
        <f>G5742-H5742</f>
        <v>5000</v>
      </c>
    </row>
    <row r="5744" spans="1:10" x14ac:dyDescent="0.3">
      <c r="A5744" s="5">
        <v>430000619</v>
      </c>
      <c r="B5744" s="6" t="s">
        <v>4962</v>
      </c>
      <c r="C5744" s="7"/>
      <c r="D5744" s="7"/>
      <c r="E5744" s="7"/>
      <c r="F5744" s="7"/>
      <c r="G5744" s="7"/>
      <c r="H5744" s="7"/>
      <c r="I5744" s="7"/>
      <c r="J5744" s="7"/>
    </row>
    <row r="5745" spans="1:10" x14ac:dyDescent="0.3">
      <c r="C5745" s="9"/>
      <c r="D5745" s="10">
        <v>45152</v>
      </c>
      <c r="E5745" t="s">
        <v>4963</v>
      </c>
      <c r="F5745" s="11" t="s">
        <v>4964</v>
      </c>
      <c r="G5745" s="8">
        <v>665.71</v>
      </c>
      <c r="H5745" s="8">
        <v>0</v>
      </c>
      <c r="I5745" s="8">
        <f>G5745-H5745</f>
        <v>665.71</v>
      </c>
      <c r="J5745" s="12"/>
    </row>
    <row r="5746" spans="1:10" x14ac:dyDescent="0.3">
      <c r="C5746" s="9"/>
      <c r="D5746" s="10">
        <v>45152</v>
      </c>
      <c r="E5746" t="s">
        <v>4963</v>
      </c>
      <c r="F5746" s="11" t="s">
        <v>4964</v>
      </c>
      <c r="G5746" s="8">
        <v>0</v>
      </c>
      <c r="H5746" s="8">
        <v>665.71</v>
      </c>
      <c r="I5746" s="8">
        <f>G5746-H5746+I5745</f>
        <v>0</v>
      </c>
      <c r="J5746" s="12">
        <v>572000002</v>
      </c>
    </row>
    <row r="5747" spans="1:10" x14ac:dyDescent="0.3">
      <c r="E5747" s="4" t="s">
        <v>12</v>
      </c>
      <c r="G5747" s="8">
        <f>SUM(G5745:G5746)</f>
        <v>665.71</v>
      </c>
      <c r="H5747" s="8">
        <f>SUM(H5745:H5746)</f>
        <v>665.71</v>
      </c>
      <c r="I5747" s="8">
        <f>G5747-H5747</f>
        <v>0</v>
      </c>
    </row>
    <row r="5749" spans="1:10" x14ac:dyDescent="0.3">
      <c r="A5749" s="5">
        <v>430000620</v>
      </c>
      <c r="B5749" s="6" t="s">
        <v>4965</v>
      </c>
      <c r="C5749" s="7"/>
      <c r="D5749" s="7"/>
      <c r="E5749" s="7"/>
      <c r="F5749" s="7"/>
      <c r="G5749" s="7"/>
      <c r="H5749" s="7"/>
      <c r="I5749" s="7"/>
      <c r="J5749" s="7"/>
    </row>
    <row r="5750" spans="1:10" x14ac:dyDescent="0.3">
      <c r="C5750" s="9"/>
      <c r="D5750" s="10">
        <v>45152</v>
      </c>
      <c r="E5750" t="s">
        <v>4966</v>
      </c>
      <c r="F5750" s="11" t="s">
        <v>4967</v>
      </c>
      <c r="G5750" s="8">
        <v>1908.24</v>
      </c>
      <c r="H5750" s="8">
        <v>0</v>
      </c>
      <c r="I5750" s="8">
        <f>G5750-H5750</f>
        <v>1908.24</v>
      </c>
      <c r="J5750" s="12"/>
    </row>
    <row r="5751" spans="1:10" x14ac:dyDescent="0.3">
      <c r="E5751" s="4" t="s">
        <v>12</v>
      </c>
      <c r="G5751" s="8">
        <f>G5750</f>
        <v>1908.24</v>
      </c>
      <c r="H5751" s="8">
        <f>H5750</f>
        <v>0</v>
      </c>
      <c r="I5751" s="8">
        <f>G5751-H5751</f>
        <v>1908.24</v>
      </c>
    </row>
    <row r="5753" spans="1:10" x14ac:dyDescent="0.3">
      <c r="A5753" s="5">
        <v>430000621</v>
      </c>
      <c r="B5753" s="6" t="s">
        <v>4968</v>
      </c>
      <c r="C5753" s="7"/>
      <c r="D5753" s="7"/>
      <c r="E5753" s="7"/>
      <c r="F5753" s="7"/>
      <c r="G5753" s="7"/>
      <c r="H5753" s="7"/>
      <c r="I5753" s="7"/>
      <c r="J5753" s="7"/>
    </row>
    <row r="5754" spans="1:10" x14ac:dyDescent="0.3">
      <c r="C5754" s="9"/>
      <c r="D5754" s="10">
        <v>45154</v>
      </c>
      <c r="E5754" t="s">
        <v>4969</v>
      </c>
      <c r="F5754" s="11" t="s">
        <v>4970</v>
      </c>
      <c r="G5754" s="8">
        <v>3345.9</v>
      </c>
      <c r="H5754" s="8">
        <v>0</v>
      </c>
      <c r="I5754" s="8">
        <f>G5754-H5754</f>
        <v>3345.9</v>
      </c>
      <c r="J5754" s="12">
        <v>700000002</v>
      </c>
    </row>
    <row r="5755" spans="1:10" x14ac:dyDescent="0.3">
      <c r="E5755" s="4" t="s">
        <v>12</v>
      </c>
      <c r="G5755" s="8">
        <f>G5754</f>
        <v>3345.9</v>
      </c>
      <c r="H5755" s="8">
        <f>H5754</f>
        <v>0</v>
      </c>
      <c r="I5755" s="8">
        <f>G5755-H5755</f>
        <v>3345.9</v>
      </c>
    </row>
    <row r="5757" spans="1:10" x14ac:dyDescent="0.3">
      <c r="A5757" s="5">
        <v>430000622</v>
      </c>
      <c r="B5757" s="6" t="s">
        <v>4971</v>
      </c>
      <c r="C5757" s="7"/>
      <c r="D5757" s="7"/>
      <c r="E5757" s="7"/>
      <c r="F5757" s="7"/>
      <c r="G5757" s="7"/>
      <c r="H5757" s="7"/>
      <c r="I5757" s="7"/>
      <c r="J5757" s="7"/>
    </row>
    <row r="5758" spans="1:10" x14ac:dyDescent="0.3">
      <c r="C5758" s="9"/>
      <c r="D5758" s="10">
        <v>45154</v>
      </c>
      <c r="E5758" t="s">
        <v>4972</v>
      </c>
      <c r="F5758" s="11" t="s">
        <v>4973</v>
      </c>
      <c r="G5758" s="8">
        <v>761.61</v>
      </c>
      <c r="H5758" s="8">
        <v>0</v>
      </c>
      <c r="I5758" s="8">
        <f>G5758-H5758</f>
        <v>761.61</v>
      </c>
      <c r="J5758" s="12"/>
    </row>
    <row r="5759" spans="1:10" x14ac:dyDescent="0.3">
      <c r="E5759" s="4" t="s">
        <v>12</v>
      </c>
      <c r="G5759" s="8">
        <f>G5758</f>
        <v>761.61</v>
      </c>
      <c r="H5759" s="8">
        <f>H5758</f>
        <v>0</v>
      </c>
      <c r="I5759" s="8">
        <f>G5759-H5759</f>
        <v>761.61</v>
      </c>
    </row>
    <row r="5761" spans="1:10" x14ac:dyDescent="0.3">
      <c r="A5761" s="5">
        <v>430000623</v>
      </c>
      <c r="B5761" s="6" t="s">
        <v>4974</v>
      </c>
      <c r="C5761" s="7"/>
      <c r="D5761" s="7"/>
      <c r="E5761" s="7"/>
      <c r="F5761" s="7"/>
      <c r="G5761" s="7"/>
      <c r="H5761" s="7"/>
      <c r="I5761" s="7"/>
      <c r="J5761" s="7"/>
    </row>
    <row r="5762" spans="1:10" x14ac:dyDescent="0.3">
      <c r="C5762" s="9"/>
      <c r="D5762" s="10">
        <v>45155</v>
      </c>
      <c r="E5762" t="s">
        <v>4975</v>
      </c>
      <c r="F5762" s="11" t="s">
        <v>4976</v>
      </c>
      <c r="G5762" s="8">
        <v>2390.5700000000002</v>
      </c>
      <c r="H5762" s="8">
        <v>0</v>
      </c>
      <c r="I5762" s="8">
        <f>G5762-H5762</f>
        <v>2390.5700000000002</v>
      </c>
      <c r="J5762" s="12"/>
    </row>
    <row r="5763" spans="1:10" x14ac:dyDescent="0.3">
      <c r="E5763" s="4" t="s">
        <v>12</v>
      </c>
      <c r="G5763" s="8">
        <f>G5762</f>
        <v>2390.5700000000002</v>
      </c>
      <c r="H5763" s="8">
        <f>H5762</f>
        <v>0</v>
      </c>
      <c r="I5763" s="8">
        <f>G5763-H5763</f>
        <v>2390.5700000000002</v>
      </c>
    </row>
    <row r="5765" spans="1:10" x14ac:dyDescent="0.3">
      <c r="A5765" s="5">
        <v>430000624</v>
      </c>
      <c r="B5765" s="6" t="s">
        <v>4977</v>
      </c>
      <c r="C5765" s="7"/>
      <c r="D5765" s="7"/>
      <c r="E5765" s="7"/>
      <c r="F5765" s="7"/>
      <c r="G5765" s="7"/>
      <c r="H5765" s="7"/>
      <c r="I5765" s="7"/>
      <c r="J5765" s="7"/>
    </row>
    <row r="5766" spans="1:10" x14ac:dyDescent="0.3">
      <c r="C5766" s="9"/>
      <c r="D5766" s="10">
        <v>45159</v>
      </c>
      <c r="E5766" t="s">
        <v>4978</v>
      </c>
      <c r="F5766" s="11" t="s">
        <v>4979</v>
      </c>
      <c r="G5766" s="8">
        <v>405.54</v>
      </c>
      <c r="H5766" s="8">
        <v>0</v>
      </c>
      <c r="I5766" s="8">
        <f>G5766-H5766</f>
        <v>405.54</v>
      </c>
      <c r="J5766" s="12"/>
    </row>
    <row r="5767" spans="1:10" x14ac:dyDescent="0.3">
      <c r="C5767" s="9"/>
      <c r="D5767" s="10">
        <v>45161</v>
      </c>
      <c r="E5767" t="s">
        <v>4978</v>
      </c>
      <c r="F5767" s="11" t="s">
        <v>4979</v>
      </c>
      <c r="G5767" s="8">
        <v>0</v>
      </c>
      <c r="H5767" s="8">
        <v>405.54</v>
      </c>
      <c r="I5767" s="8">
        <f>G5767-H5767+I5766</f>
        <v>0</v>
      </c>
      <c r="J5767" s="12">
        <v>572000002</v>
      </c>
    </row>
    <row r="5768" spans="1:10" x14ac:dyDescent="0.3">
      <c r="E5768" s="4" t="s">
        <v>12</v>
      </c>
      <c r="G5768" s="8">
        <f>SUM(G5766:G5767)</f>
        <v>405.54</v>
      </c>
      <c r="H5768" s="8">
        <f>SUM(H5766:H5767)</f>
        <v>405.54</v>
      </c>
      <c r="I5768" s="8">
        <f>G5768-H5768</f>
        <v>0</v>
      </c>
    </row>
    <row r="5770" spans="1:10" x14ac:dyDescent="0.3">
      <c r="A5770" s="5">
        <v>430000625</v>
      </c>
      <c r="B5770" s="6" t="s">
        <v>4980</v>
      </c>
      <c r="C5770" s="7"/>
      <c r="D5770" s="7"/>
      <c r="E5770" s="7"/>
      <c r="F5770" s="7"/>
      <c r="G5770" s="7"/>
      <c r="H5770" s="7"/>
      <c r="I5770" s="7"/>
      <c r="J5770" s="7"/>
    </row>
    <row r="5771" spans="1:10" x14ac:dyDescent="0.3">
      <c r="C5771" s="9"/>
      <c r="D5771" s="10">
        <v>45159</v>
      </c>
      <c r="E5771" t="s">
        <v>4981</v>
      </c>
      <c r="F5771" s="11" t="s">
        <v>4982</v>
      </c>
      <c r="G5771" s="8">
        <v>2076.25</v>
      </c>
      <c r="H5771" s="8">
        <v>0</v>
      </c>
      <c r="I5771" s="8">
        <f>G5771-H5771</f>
        <v>2076.25</v>
      </c>
      <c r="J5771" s="12"/>
    </row>
    <row r="5772" spans="1:10" x14ac:dyDescent="0.3">
      <c r="E5772" s="4" t="s">
        <v>12</v>
      </c>
      <c r="G5772" s="8">
        <f>G5771</f>
        <v>2076.25</v>
      </c>
      <c r="H5772" s="8">
        <f>H5771</f>
        <v>0</v>
      </c>
      <c r="I5772" s="8">
        <f>G5772-H5772</f>
        <v>2076.25</v>
      </c>
    </row>
    <row r="5774" spans="1:10" x14ac:dyDescent="0.3">
      <c r="A5774" s="5">
        <v>430000626</v>
      </c>
      <c r="B5774" s="6" t="s">
        <v>4983</v>
      </c>
      <c r="C5774" s="7"/>
      <c r="D5774" s="7"/>
      <c r="E5774" s="7"/>
      <c r="F5774" s="7"/>
      <c r="G5774" s="7"/>
      <c r="H5774" s="7"/>
      <c r="I5774" s="7"/>
      <c r="J5774" s="7"/>
    </row>
    <row r="5775" spans="1:10" x14ac:dyDescent="0.3">
      <c r="C5775" s="9"/>
      <c r="D5775" s="10">
        <v>45159</v>
      </c>
      <c r="E5775" t="s">
        <v>4984</v>
      </c>
      <c r="F5775" s="11" t="s">
        <v>4985</v>
      </c>
      <c r="G5775" s="8">
        <v>724.91</v>
      </c>
      <c r="H5775" s="8">
        <v>0</v>
      </c>
      <c r="I5775" s="8">
        <f>G5775-H5775</f>
        <v>724.91</v>
      </c>
      <c r="J5775" s="12"/>
    </row>
    <row r="5776" spans="1:10" x14ac:dyDescent="0.3">
      <c r="C5776" s="9"/>
      <c r="D5776" s="10">
        <v>45160</v>
      </c>
      <c r="E5776" t="s">
        <v>4984</v>
      </c>
      <c r="F5776" s="11" t="s">
        <v>4985</v>
      </c>
      <c r="G5776" s="8">
        <v>0</v>
      </c>
      <c r="H5776" s="8">
        <v>724.91</v>
      </c>
      <c r="I5776" s="8">
        <f>G5776-H5776+I5775</f>
        <v>0</v>
      </c>
      <c r="J5776" s="12">
        <v>572000002</v>
      </c>
    </row>
    <row r="5777" spans="1:10" x14ac:dyDescent="0.3">
      <c r="E5777" s="4" t="s">
        <v>12</v>
      </c>
      <c r="G5777" s="8">
        <f>SUM(G5775:G5776)</f>
        <v>724.91</v>
      </c>
      <c r="H5777" s="8">
        <f>SUM(H5775:H5776)</f>
        <v>724.91</v>
      </c>
      <c r="I5777" s="8">
        <f>G5777-H5777</f>
        <v>0</v>
      </c>
    </row>
    <row r="5779" spans="1:10" x14ac:dyDescent="0.3">
      <c r="A5779" s="5">
        <v>430000627</v>
      </c>
      <c r="B5779" s="6" t="s">
        <v>4986</v>
      </c>
      <c r="C5779" s="7"/>
      <c r="D5779" s="7"/>
      <c r="E5779" s="7"/>
      <c r="F5779" s="7"/>
      <c r="G5779" s="7"/>
      <c r="H5779" s="7"/>
      <c r="I5779" s="7"/>
      <c r="J5779" s="7"/>
    </row>
    <row r="5780" spans="1:10" x14ac:dyDescent="0.3">
      <c r="C5780" s="9"/>
      <c r="D5780" s="10">
        <v>45159</v>
      </c>
      <c r="E5780" t="s">
        <v>4987</v>
      </c>
      <c r="F5780" s="11" t="s">
        <v>4988</v>
      </c>
      <c r="G5780" s="8">
        <v>2098.73</v>
      </c>
      <c r="H5780" s="8">
        <v>0</v>
      </c>
      <c r="I5780" s="8">
        <f>G5780-H5780</f>
        <v>2098.73</v>
      </c>
      <c r="J5780" s="12"/>
    </row>
    <row r="5781" spans="1:10" x14ac:dyDescent="0.3">
      <c r="E5781" s="4" t="s">
        <v>12</v>
      </c>
      <c r="G5781" s="8">
        <f>G5780</f>
        <v>2098.73</v>
      </c>
      <c r="H5781" s="8">
        <f>H5780</f>
        <v>0</v>
      </c>
      <c r="I5781" s="8">
        <f>G5781-H5781</f>
        <v>2098.73</v>
      </c>
    </row>
    <row r="5783" spans="1:10" x14ac:dyDescent="0.3">
      <c r="A5783" s="5">
        <v>430000628</v>
      </c>
      <c r="B5783" s="6" t="s">
        <v>4989</v>
      </c>
      <c r="C5783" s="7"/>
      <c r="D5783" s="7"/>
      <c r="E5783" s="7"/>
      <c r="F5783" s="7"/>
      <c r="G5783" s="7"/>
      <c r="H5783" s="7"/>
      <c r="I5783" s="7"/>
      <c r="J5783" s="7"/>
    </row>
    <row r="5784" spans="1:10" x14ac:dyDescent="0.3">
      <c r="C5784" s="9"/>
      <c r="D5784" s="10">
        <v>45160</v>
      </c>
      <c r="E5784" t="s">
        <v>4990</v>
      </c>
      <c r="F5784" s="11" t="s">
        <v>4991</v>
      </c>
      <c r="G5784" s="8">
        <v>6466.83</v>
      </c>
      <c r="H5784" s="8">
        <v>0</v>
      </c>
      <c r="I5784" s="8">
        <f>G5784-H5784</f>
        <v>6466.83</v>
      </c>
      <c r="J5784" s="12"/>
    </row>
    <row r="5785" spans="1:10" x14ac:dyDescent="0.3">
      <c r="E5785" s="4" t="s">
        <v>12</v>
      </c>
      <c r="G5785" s="8">
        <f>G5784</f>
        <v>6466.83</v>
      </c>
      <c r="H5785" s="8">
        <f>H5784</f>
        <v>0</v>
      </c>
      <c r="I5785" s="8">
        <f>G5785-H5785</f>
        <v>6466.83</v>
      </c>
    </row>
    <row r="5787" spans="1:10" x14ac:dyDescent="0.3">
      <c r="A5787" s="5">
        <v>430000629</v>
      </c>
      <c r="B5787" s="6" t="s">
        <v>4992</v>
      </c>
      <c r="C5787" s="7"/>
      <c r="D5787" s="7"/>
      <c r="E5787" s="7"/>
      <c r="F5787" s="7"/>
      <c r="G5787" s="7"/>
      <c r="H5787" s="7"/>
      <c r="I5787" s="7"/>
      <c r="J5787" s="7"/>
    </row>
    <row r="5788" spans="1:10" x14ac:dyDescent="0.3">
      <c r="C5788" s="9"/>
      <c r="D5788" s="10">
        <v>45161</v>
      </c>
      <c r="E5788" t="s">
        <v>4993</v>
      </c>
      <c r="F5788" s="11" t="s">
        <v>4994</v>
      </c>
      <c r="G5788" s="8">
        <v>3773.57</v>
      </c>
      <c r="H5788" s="8">
        <v>0</v>
      </c>
      <c r="I5788" s="8">
        <f>G5788-H5788</f>
        <v>3773.57</v>
      </c>
      <c r="J5788" s="12"/>
    </row>
    <row r="5789" spans="1:10" x14ac:dyDescent="0.3">
      <c r="C5789" s="9"/>
      <c r="D5789" s="10">
        <v>45162</v>
      </c>
      <c r="E5789" t="s">
        <v>4993</v>
      </c>
      <c r="F5789" s="11" t="s">
        <v>4994</v>
      </c>
      <c r="G5789" s="8">
        <v>0</v>
      </c>
      <c r="H5789" s="8">
        <v>3773.57</v>
      </c>
      <c r="I5789" s="8">
        <f>G5789-H5789+I5788</f>
        <v>0</v>
      </c>
      <c r="J5789" s="12">
        <v>572000001</v>
      </c>
    </row>
    <row r="5790" spans="1:10" x14ac:dyDescent="0.3">
      <c r="E5790" s="4" t="s">
        <v>12</v>
      </c>
      <c r="G5790" s="8">
        <f>SUM(G5788:G5789)</f>
        <v>3773.57</v>
      </c>
      <c r="H5790" s="8">
        <f>SUM(H5788:H5789)</f>
        <v>3773.57</v>
      </c>
      <c r="I5790" s="8">
        <f>G5790-H5790</f>
        <v>0</v>
      </c>
    </row>
    <row r="5792" spans="1:10" x14ac:dyDescent="0.3">
      <c r="A5792" s="5">
        <v>430000630</v>
      </c>
      <c r="B5792" s="6" t="s">
        <v>4995</v>
      </c>
      <c r="C5792" s="7"/>
      <c r="D5792" s="7"/>
      <c r="E5792" s="7"/>
      <c r="F5792" s="7"/>
      <c r="G5792" s="7"/>
      <c r="H5792" s="7"/>
      <c r="I5792" s="7"/>
      <c r="J5792" s="7"/>
    </row>
    <row r="5793" spans="1:10" x14ac:dyDescent="0.3">
      <c r="C5793" s="9"/>
      <c r="D5793" s="10">
        <v>45161</v>
      </c>
      <c r="E5793" t="s">
        <v>4996</v>
      </c>
      <c r="F5793" s="11" t="s">
        <v>4997</v>
      </c>
      <c r="G5793" s="8">
        <v>598.85</v>
      </c>
      <c r="H5793" s="8">
        <v>0</v>
      </c>
      <c r="I5793" s="8">
        <f>G5793-H5793</f>
        <v>598.85</v>
      </c>
      <c r="J5793" s="12"/>
    </row>
    <row r="5794" spans="1:10" x14ac:dyDescent="0.3">
      <c r="E5794" s="4" t="s">
        <v>12</v>
      </c>
      <c r="G5794" s="8">
        <f>G5793</f>
        <v>598.85</v>
      </c>
      <c r="H5794" s="8">
        <f>H5793</f>
        <v>0</v>
      </c>
      <c r="I5794" s="8">
        <f>G5794-H5794</f>
        <v>598.85</v>
      </c>
    </row>
    <row r="5796" spans="1:10" x14ac:dyDescent="0.3">
      <c r="A5796" s="5">
        <v>430000631</v>
      </c>
      <c r="B5796" s="6" t="s">
        <v>4998</v>
      </c>
      <c r="C5796" s="7"/>
      <c r="D5796" s="7"/>
      <c r="E5796" s="7"/>
      <c r="F5796" s="7"/>
      <c r="G5796" s="7"/>
      <c r="H5796" s="7"/>
      <c r="I5796" s="7"/>
      <c r="J5796" s="7"/>
    </row>
    <row r="5797" spans="1:10" x14ac:dyDescent="0.3">
      <c r="C5797" s="9"/>
      <c r="D5797" s="10">
        <v>45163</v>
      </c>
      <c r="E5797" t="s">
        <v>4999</v>
      </c>
      <c r="F5797" s="11" t="s">
        <v>5000</v>
      </c>
      <c r="G5797" s="8">
        <v>3462.35</v>
      </c>
      <c r="H5797" s="8">
        <v>0</v>
      </c>
      <c r="I5797" s="8">
        <f>G5797-H5797</f>
        <v>3462.35</v>
      </c>
      <c r="J5797" s="12">
        <v>700000002</v>
      </c>
    </row>
    <row r="5798" spans="1:10" x14ac:dyDescent="0.3">
      <c r="E5798" s="4" t="s">
        <v>12</v>
      </c>
      <c r="G5798" s="8">
        <f>G5797</f>
        <v>3462.35</v>
      </c>
      <c r="H5798" s="8">
        <f>H5797</f>
        <v>0</v>
      </c>
      <c r="I5798" s="8">
        <f>G5798-H5798</f>
        <v>3462.35</v>
      </c>
    </row>
    <row r="5800" spans="1:10" x14ac:dyDescent="0.3">
      <c r="A5800" s="5">
        <v>430000632</v>
      </c>
      <c r="B5800" s="6" t="s">
        <v>5001</v>
      </c>
      <c r="C5800" s="7"/>
      <c r="D5800" s="7"/>
      <c r="E5800" s="7"/>
      <c r="F5800" s="7"/>
      <c r="G5800" s="7"/>
      <c r="H5800" s="7"/>
      <c r="I5800" s="7"/>
      <c r="J5800" s="7"/>
    </row>
    <row r="5801" spans="1:10" x14ac:dyDescent="0.3">
      <c r="C5801" s="9"/>
      <c r="D5801" s="10">
        <v>45166</v>
      </c>
      <c r="E5801" t="s">
        <v>5002</v>
      </c>
      <c r="F5801" s="11" t="s">
        <v>5003</v>
      </c>
      <c r="G5801" s="8">
        <v>800</v>
      </c>
      <c r="H5801" s="8">
        <v>0</v>
      </c>
      <c r="I5801" s="8">
        <f>G5801-H5801</f>
        <v>800</v>
      </c>
      <c r="J5801" s="12"/>
    </row>
    <row r="5802" spans="1:10" x14ac:dyDescent="0.3">
      <c r="E5802" s="4" t="s">
        <v>12</v>
      </c>
      <c r="G5802" s="8">
        <f>G5801</f>
        <v>800</v>
      </c>
      <c r="H5802" s="8">
        <f>H5801</f>
        <v>0</v>
      </c>
      <c r="I5802" s="8">
        <f>G5802-H5802</f>
        <v>800</v>
      </c>
    </row>
    <row r="5804" spans="1:10" x14ac:dyDescent="0.3">
      <c r="A5804" s="5">
        <v>430000633</v>
      </c>
      <c r="B5804" s="6" t="s">
        <v>5004</v>
      </c>
      <c r="C5804" s="7"/>
      <c r="D5804" s="7"/>
      <c r="E5804" s="7"/>
      <c r="F5804" s="7"/>
      <c r="G5804" s="7"/>
      <c r="H5804" s="7"/>
      <c r="I5804" s="7"/>
      <c r="J5804" s="7"/>
    </row>
    <row r="5805" spans="1:10" x14ac:dyDescent="0.3">
      <c r="C5805" s="9"/>
      <c r="D5805" s="10">
        <v>45167</v>
      </c>
      <c r="E5805" t="s">
        <v>5005</v>
      </c>
      <c r="F5805" s="11" t="s">
        <v>5006</v>
      </c>
      <c r="G5805" s="8">
        <v>2588.83</v>
      </c>
      <c r="H5805" s="8">
        <v>0</v>
      </c>
      <c r="I5805" s="8">
        <f>G5805-H5805</f>
        <v>2588.83</v>
      </c>
      <c r="J5805" s="12"/>
    </row>
    <row r="5806" spans="1:10" x14ac:dyDescent="0.3">
      <c r="E5806" s="4" t="s">
        <v>12</v>
      </c>
      <c r="G5806" s="8">
        <f>G5805</f>
        <v>2588.83</v>
      </c>
      <c r="H5806" s="8">
        <f>H5805</f>
        <v>0</v>
      </c>
      <c r="I5806" s="8">
        <f>G5806-H5806</f>
        <v>2588.83</v>
      </c>
    </row>
    <row r="5808" spans="1:10" x14ac:dyDescent="0.3">
      <c r="A5808" s="5">
        <v>430000634</v>
      </c>
      <c r="B5808" s="6" t="s">
        <v>5007</v>
      </c>
      <c r="C5808" s="7"/>
      <c r="D5808" s="7"/>
      <c r="E5808" s="7"/>
      <c r="F5808" s="7"/>
      <c r="G5808" s="7"/>
      <c r="H5808" s="7"/>
      <c r="I5808" s="7"/>
      <c r="J5808" s="7"/>
    </row>
    <row r="5809" spans="1:10" x14ac:dyDescent="0.3">
      <c r="C5809" s="9"/>
      <c r="D5809" s="10">
        <v>45167</v>
      </c>
      <c r="E5809" t="s">
        <v>5008</v>
      </c>
      <c r="F5809" s="11" t="s">
        <v>5009</v>
      </c>
      <c r="G5809" s="8">
        <v>3982.03</v>
      </c>
      <c r="H5809" s="8">
        <v>0</v>
      </c>
      <c r="I5809" s="8">
        <f>G5809-H5809</f>
        <v>3982.03</v>
      </c>
      <c r="J5809" s="12"/>
    </row>
    <row r="5810" spans="1:10" x14ac:dyDescent="0.3">
      <c r="C5810" s="9"/>
      <c r="D5810" s="10">
        <v>45167</v>
      </c>
      <c r="E5810" t="s">
        <v>5010</v>
      </c>
      <c r="F5810" s="11" t="s">
        <v>5011</v>
      </c>
      <c r="G5810" s="8">
        <v>4952.78</v>
      </c>
      <c r="H5810" s="8">
        <v>0</v>
      </c>
      <c r="I5810" s="8">
        <f>G5810-H5810+I5809</f>
        <v>8934.81</v>
      </c>
      <c r="J5810" s="12"/>
    </row>
    <row r="5811" spans="1:10" x14ac:dyDescent="0.3">
      <c r="C5811" s="9"/>
      <c r="D5811" s="10">
        <v>45167</v>
      </c>
      <c r="E5811" t="s">
        <v>5012</v>
      </c>
      <c r="F5811" s="11" t="s">
        <v>5013</v>
      </c>
      <c r="G5811" s="8">
        <v>5031.83</v>
      </c>
      <c r="H5811" s="8">
        <v>0</v>
      </c>
      <c r="I5811" s="8">
        <f>G5811-H5811+I5810</f>
        <v>13966.64</v>
      </c>
      <c r="J5811" s="12"/>
    </row>
    <row r="5812" spans="1:10" x14ac:dyDescent="0.3">
      <c r="C5812" s="9"/>
      <c r="D5812" s="10">
        <v>45167</v>
      </c>
      <c r="E5812" t="s">
        <v>5008</v>
      </c>
      <c r="F5812" s="11" t="s">
        <v>5009</v>
      </c>
      <c r="G5812" s="8">
        <v>0</v>
      </c>
      <c r="H5812" s="8">
        <v>3982.03</v>
      </c>
      <c r="I5812" s="8">
        <f>G5812-H5812+I5811</f>
        <v>9984.6099999999988</v>
      </c>
      <c r="J5812" s="12">
        <v>572000002</v>
      </c>
    </row>
    <row r="5813" spans="1:10" x14ac:dyDescent="0.3">
      <c r="E5813" s="4" t="s">
        <v>12</v>
      </c>
      <c r="G5813" s="8">
        <f>SUM(G5809:G5812)</f>
        <v>13966.64</v>
      </c>
      <c r="H5813" s="8">
        <f>SUM(H5809:H5812)</f>
        <v>3982.03</v>
      </c>
      <c r="I5813" s="8">
        <f>G5813-H5813</f>
        <v>9984.6099999999988</v>
      </c>
    </row>
    <row r="5815" spans="1:10" x14ac:dyDescent="0.3">
      <c r="A5815" s="5">
        <v>430000635</v>
      </c>
      <c r="B5815" s="6" t="s">
        <v>5014</v>
      </c>
      <c r="C5815" s="7"/>
      <c r="D5815" s="7"/>
      <c r="E5815" s="7"/>
      <c r="F5815" s="7"/>
      <c r="G5815" s="7"/>
      <c r="H5815" s="7"/>
      <c r="I5815" s="7"/>
      <c r="J5815" s="7"/>
    </row>
    <row r="5816" spans="1:10" x14ac:dyDescent="0.3">
      <c r="C5816" s="9"/>
      <c r="D5816" s="10">
        <v>45167</v>
      </c>
      <c r="E5816" t="s">
        <v>5015</v>
      </c>
      <c r="F5816" s="11" t="s">
        <v>5016</v>
      </c>
      <c r="G5816" s="8">
        <v>3808.54</v>
      </c>
      <c r="H5816" s="8">
        <v>0</v>
      </c>
      <c r="I5816" s="8">
        <f>G5816-H5816</f>
        <v>3808.54</v>
      </c>
      <c r="J5816" s="12"/>
    </row>
    <row r="5817" spans="1:10" x14ac:dyDescent="0.3">
      <c r="E5817" s="4" t="s">
        <v>12</v>
      </c>
      <c r="G5817" s="8">
        <f>G5816</f>
        <v>3808.54</v>
      </c>
      <c r="H5817" s="8">
        <f>H5816</f>
        <v>0</v>
      </c>
      <c r="I5817" s="8">
        <f>G5817-H5817</f>
        <v>3808.54</v>
      </c>
    </row>
    <row r="5819" spans="1:10" x14ac:dyDescent="0.3">
      <c r="A5819" s="5">
        <v>430000636</v>
      </c>
      <c r="B5819" s="6" t="s">
        <v>5017</v>
      </c>
      <c r="C5819" s="7"/>
      <c r="D5819" s="7"/>
      <c r="E5819" s="7"/>
      <c r="F5819" s="7"/>
      <c r="G5819" s="7"/>
      <c r="H5819" s="7"/>
      <c r="I5819" s="7"/>
      <c r="J5819" s="7"/>
    </row>
    <row r="5820" spans="1:10" x14ac:dyDescent="0.3">
      <c r="C5820" s="9"/>
      <c r="D5820" s="10">
        <v>45168</v>
      </c>
      <c r="E5820" t="s">
        <v>5018</v>
      </c>
      <c r="F5820" s="11" t="s">
        <v>5019</v>
      </c>
      <c r="G5820" s="8">
        <v>1114.07</v>
      </c>
      <c r="H5820" s="8">
        <v>0</v>
      </c>
      <c r="I5820" s="8">
        <f>G5820-H5820</f>
        <v>1114.07</v>
      </c>
      <c r="J5820" s="12"/>
    </row>
    <row r="5821" spans="1:10" x14ac:dyDescent="0.3">
      <c r="E5821" s="4" t="s">
        <v>12</v>
      </c>
      <c r="G5821" s="8">
        <f>G5820</f>
        <v>1114.07</v>
      </c>
      <c r="H5821" s="8">
        <f>H5820</f>
        <v>0</v>
      </c>
      <c r="I5821" s="8">
        <f>G5821-H5821</f>
        <v>1114.07</v>
      </c>
    </row>
    <row r="5823" spans="1:10" x14ac:dyDescent="0.3">
      <c r="A5823" s="5">
        <v>430000637</v>
      </c>
      <c r="B5823" s="6" t="s">
        <v>5020</v>
      </c>
      <c r="C5823" s="7"/>
      <c r="D5823" s="7"/>
      <c r="E5823" s="7"/>
      <c r="F5823" s="7"/>
      <c r="G5823" s="7"/>
      <c r="H5823" s="7"/>
      <c r="I5823" s="7"/>
      <c r="J5823" s="7"/>
    </row>
    <row r="5824" spans="1:10" x14ac:dyDescent="0.3">
      <c r="C5824" s="9"/>
      <c r="D5824" s="10">
        <v>45168</v>
      </c>
      <c r="E5824" t="s">
        <v>5021</v>
      </c>
      <c r="F5824" s="11" t="s">
        <v>5022</v>
      </c>
      <c r="G5824" s="8">
        <v>-200</v>
      </c>
      <c r="H5824" s="8">
        <v>0</v>
      </c>
      <c r="I5824" s="8">
        <f>G5824-H5824</f>
        <v>-200</v>
      </c>
      <c r="J5824" s="12"/>
    </row>
    <row r="5825" spans="1:10" x14ac:dyDescent="0.3">
      <c r="C5825" s="9"/>
      <c r="D5825" s="10">
        <v>45169</v>
      </c>
      <c r="E5825" t="s">
        <v>5023</v>
      </c>
      <c r="F5825" s="11" t="s">
        <v>5024</v>
      </c>
      <c r="G5825" s="8">
        <v>1651.72</v>
      </c>
      <c r="H5825" s="8">
        <v>0</v>
      </c>
      <c r="I5825" s="8">
        <f>G5825-H5825+I5824</f>
        <v>1451.72</v>
      </c>
      <c r="J5825" s="12"/>
    </row>
    <row r="5826" spans="1:10" x14ac:dyDescent="0.3">
      <c r="E5826" s="4" t="s">
        <v>12</v>
      </c>
      <c r="G5826" s="8">
        <f>SUM(G5824:G5825)</f>
        <v>1451.72</v>
      </c>
      <c r="H5826" s="8">
        <f>SUM(H5824:H5825)</f>
        <v>0</v>
      </c>
      <c r="I5826" s="8">
        <f>G5826-H5826</f>
        <v>1451.72</v>
      </c>
    </row>
    <row r="5828" spans="1:10" x14ac:dyDescent="0.3">
      <c r="A5828" s="5">
        <v>430000638</v>
      </c>
      <c r="B5828" s="6" t="s">
        <v>5025</v>
      </c>
      <c r="C5828" s="7"/>
      <c r="D5828" s="7"/>
      <c r="E5828" s="7"/>
      <c r="F5828" s="7"/>
      <c r="G5828" s="7"/>
      <c r="H5828" s="7"/>
      <c r="I5828" s="7"/>
      <c r="J5828" s="7"/>
    </row>
    <row r="5829" spans="1:10" x14ac:dyDescent="0.3">
      <c r="C5829" s="9"/>
      <c r="D5829" s="10">
        <v>45169</v>
      </c>
      <c r="E5829" t="s">
        <v>5026</v>
      </c>
      <c r="F5829" s="11" t="s">
        <v>5027</v>
      </c>
      <c r="G5829" s="8">
        <v>750.94</v>
      </c>
      <c r="H5829" s="8">
        <v>0</v>
      </c>
      <c r="I5829" s="8">
        <f>G5829-H5829</f>
        <v>750.94</v>
      </c>
      <c r="J5829" s="12">
        <v>700000002</v>
      </c>
    </row>
    <row r="5830" spans="1:10" x14ac:dyDescent="0.3">
      <c r="E5830" s="4" t="s">
        <v>12</v>
      </c>
      <c r="G5830" s="8">
        <f>G5829</f>
        <v>750.94</v>
      </c>
      <c r="H5830" s="8">
        <f>H5829</f>
        <v>0</v>
      </c>
      <c r="I5830" s="8">
        <f>G5830-H5830</f>
        <v>750.94</v>
      </c>
    </row>
    <row r="5832" spans="1:10" x14ac:dyDescent="0.3">
      <c r="A5832" s="5">
        <v>430000639</v>
      </c>
      <c r="B5832" s="6" t="s">
        <v>5028</v>
      </c>
      <c r="C5832" s="7"/>
      <c r="D5832" s="7"/>
      <c r="E5832" s="7"/>
      <c r="F5832" s="7"/>
      <c r="G5832" s="7"/>
      <c r="H5832" s="7"/>
      <c r="I5832" s="7"/>
      <c r="J5832" s="7"/>
    </row>
    <row r="5833" spans="1:10" x14ac:dyDescent="0.3">
      <c r="C5833" s="9"/>
      <c r="D5833" s="10">
        <v>45169</v>
      </c>
      <c r="E5833" t="s">
        <v>5029</v>
      </c>
      <c r="F5833" s="11" t="s">
        <v>5030</v>
      </c>
      <c r="G5833" s="8">
        <v>2967.94</v>
      </c>
      <c r="H5833" s="8">
        <v>0</v>
      </c>
      <c r="I5833" s="8">
        <f>G5833-H5833</f>
        <v>2967.94</v>
      </c>
      <c r="J5833" s="12"/>
    </row>
    <row r="5834" spans="1:10" x14ac:dyDescent="0.3">
      <c r="E5834" s="4" t="s">
        <v>12</v>
      </c>
      <c r="G5834" s="8">
        <f>G5833</f>
        <v>2967.94</v>
      </c>
      <c r="H5834" s="8">
        <f>H5833</f>
        <v>0</v>
      </c>
      <c r="I5834" s="8">
        <f>G5834-H5834</f>
        <v>2967.94</v>
      </c>
    </row>
    <row r="5836" spans="1:10" x14ac:dyDescent="0.3">
      <c r="A5836" s="5">
        <v>431000397</v>
      </c>
      <c r="B5836" s="6" t="s">
        <v>3406</v>
      </c>
      <c r="C5836" s="7"/>
      <c r="D5836" s="7"/>
      <c r="E5836" s="7"/>
      <c r="F5836" s="7"/>
      <c r="G5836" s="7"/>
      <c r="H5836" s="7"/>
      <c r="I5836" s="7"/>
      <c r="J5836" s="7"/>
    </row>
    <row r="5837" spans="1:10" x14ac:dyDescent="0.3">
      <c r="C5837" s="9"/>
      <c r="D5837" s="10">
        <v>45093</v>
      </c>
      <c r="E5837" t="s">
        <v>5031</v>
      </c>
      <c r="F5837" s="11" t="s">
        <v>3410</v>
      </c>
      <c r="G5837" s="8">
        <v>275.85000000000002</v>
      </c>
      <c r="H5837" s="8">
        <v>0</v>
      </c>
      <c r="I5837" s="8">
        <f>G5837-H5837</f>
        <v>275.85000000000002</v>
      </c>
      <c r="J5837" s="12"/>
    </row>
    <row r="5838" spans="1:10" x14ac:dyDescent="0.3">
      <c r="E5838" s="4" t="s">
        <v>12</v>
      </c>
      <c r="G5838" s="8">
        <f>G5837</f>
        <v>275.85000000000002</v>
      </c>
      <c r="H5838" s="8">
        <f>H5837</f>
        <v>0</v>
      </c>
      <c r="I5838" s="8">
        <f>G5838-H5838</f>
        <v>275.85000000000002</v>
      </c>
    </row>
    <row r="5840" spans="1:10" x14ac:dyDescent="0.3">
      <c r="A5840" s="5">
        <v>465000000</v>
      </c>
      <c r="B5840" s="6" t="s">
        <v>5032</v>
      </c>
      <c r="C5840" s="7"/>
      <c r="D5840" s="7"/>
      <c r="E5840" s="7"/>
      <c r="F5840" s="7"/>
      <c r="G5840" s="7"/>
      <c r="H5840" s="7"/>
      <c r="I5840" s="7"/>
      <c r="J5840" s="7"/>
    </row>
    <row r="5841" spans="3:10" x14ac:dyDescent="0.3">
      <c r="E5841" s="4" t="s">
        <v>11</v>
      </c>
      <c r="G5841" s="8">
        <v>0</v>
      </c>
      <c r="H5841" s="8">
        <v>14057.4</v>
      </c>
      <c r="I5841" s="8">
        <f>G5841-H5841</f>
        <v>-14057.4</v>
      </c>
    </row>
    <row r="5842" spans="3:10" x14ac:dyDescent="0.3">
      <c r="C5842" s="9" t="s">
        <v>35</v>
      </c>
      <c r="D5842" s="10">
        <v>44931</v>
      </c>
      <c r="E5842" t="s">
        <v>5033</v>
      </c>
      <c r="F5842" s="11" t="s">
        <v>5034</v>
      </c>
      <c r="G5842" s="8">
        <v>1084.1400000000001</v>
      </c>
      <c r="H5842" s="8">
        <v>0</v>
      </c>
      <c r="I5842" s="8">
        <f t="shared" ref="I5842:I5873" si="191">G5842-H5842+I5841</f>
        <v>-12973.26</v>
      </c>
      <c r="J5842" s="12">
        <v>572000002</v>
      </c>
    </row>
    <row r="5843" spans="3:10" x14ac:dyDescent="0.3">
      <c r="C5843" s="9" t="s">
        <v>35</v>
      </c>
      <c r="D5843" s="10">
        <v>44931</v>
      </c>
      <c r="E5843" t="s">
        <v>5033</v>
      </c>
      <c r="F5843" s="11" t="s">
        <v>5035</v>
      </c>
      <c r="G5843" s="8">
        <v>627</v>
      </c>
      <c r="H5843" s="8">
        <v>0</v>
      </c>
      <c r="I5843" s="8">
        <f t="shared" si="191"/>
        <v>-12346.26</v>
      </c>
      <c r="J5843" s="12">
        <v>572000002</v>
      </c>
    </row>
    <row r="5844" spans="3:10" x14ac:dyDescent="0.3">
      <c r="C5844" s="9" t="s">
        <v>35</v>
      </c>
      <c r="D5844" s="10">
        <v>44931</v>
      </c>
      <c r="E5844" t="s">
        <v>5033</v>
      </c>
      <c r="F5844" s="11" t="s">
        <v>5036</v>
      </c>
      <c r="G5844" s="8">
        <v>906.93</v>
      </c>
      <c r="H5844" s="8">
        <v>0</v>
      </c>
      <c r="I5844" s="8">
        <f t="shared" si="191"/>
        <v>-11439.33</v>
      </c>
      <c r="J5844" s="12">
        <v>572000002</v>
      </c>
    </row>
    <row r="5845" spans="3:10" x14ac:dyDescent="0.3">
      <c r="C5845" s="9" t="s">
        <v>35</v>
      </c>
      <c r="D5845" s="10">
        <v>44931</v>
      </c>
      <c r="E5845" t="s">
        <v>5033</v>
      </c>
      <c r="F5845" s="11" t="s">
        <v>5037</v>
      </c>
      <c r="G5845" s="8">
        <v>1213.4100000000001</v>
      </c>
      <c r="H5845" s="8">
        <v>0</v>
      </c>
      <c r="I5845" s="8">
        <f t="shared" si="191"/>
        <v>-10225.92</v>
      </c>
      <c r="J5845" s="12">
        <v>572000002</v>
      </c>
    </row>
    <row r="5846" spans="3:10" x14ac:dyDescent="0.3">
      <c r="C5846" s="9" t="s">
        <v>35</v>
      </c>
      <c r="D5846" s="10">
        <v>44931</v>
      </c>
      <c r="E5846" t="s">
        <v>5033</v>
      </c>
      <c r="F5846" s="11" t="s">
        <v>5038</v>
      </c>
      <c r="G5846" s="8">
        <v>627</v>
      </c>
      <c r="H5846" s="8">
        <v>0</v>
      </c>
      <c r="I5846" s="8">
        <f t="shared" si="191"/>
        <v>-9598.92</v>
      </c>
      <c r="J5846" s="12">
        <v>572000002</v>
      </c>
    </row>
    <row r="5847" spans="3:10" x14ac:dyDescent="0.3">
      <c r="C5847" s="9" t="s">
        <v>35</v>
      </c>
      <c r="D5847" s="10">
        <v>44931</v>
      </c>
      <c r="E5847" t="s">
        <v>5033</v>
      </c>
      <c r="F5847" s="11" t="s">
        <v>5039</v>
      </c>
      <c r="G5847" s="8">
        <v>927.22</v>
      </c>
      <c r="H5847" s="8">
        <v>0</v>
      </c>
      <c r="I5847" s="8">
        <f t="shared" si="191"/>
        <v>-8671.7000000000007</v>
      </c>
      <c r="J5847" s="12">
        <v>572000002</v>
      </c>
    </row>
    <row r="5848" spans="3:10" x14ac:dyDescent="0.3">
      <c r="C5848" s="9" t="s">
        <v>35</v>
      </c>
      <c r="D5848" s="10">
        <v>44931</v>
      </c>
      <c r="E5848" t="s">
        <v>5040</v>
      </c>
      <c r="F5848" s="11" t="s">
        <v>16</v>
      </c>
      <c r="G5848" s="8">
        <v>8160.73</v>
      </c>
      <c r="H5848" s="8">
        <v>0</v>
      </c>
      <c r="I5848" s="8">
        <f t="shared" si="191"/>
        <v>-510.97000000000116</v>
      </c>
      <c r="J5848" s="12">
        <v>570000000</v>
      </c>
    </row>
    <row r="5849" spans="3:10" x14ac:dyDescent="0.3">
      <c r="C5849" s="9" t="s">
        <v>35</v>
      </c>
      <c r="D5849" s="10">
        <v>44943</v>
      </c>
      <c r="E5849" t="s">
        <v>5040</v>
      </c>
      <c r="F5849" s="11" t="s">
        <v>5041</v>
      </c>
      <c r="G5849" s="8">
        <v>513.34</v>
      </c>
      <c r="H5849" s="8">
        <v>0</v>
      </c>
      <c r="I5849" s="8">
        <f t="shared" si="191"/>
        <v>2.3699999999988677</v>
      </c>
      <c r="J5849" s="12">
        <v>572000002</v>
      </c>
    </row>
    <row r="5850" spans="3:10" x14ac:dyDescent="0.3">
      <c r="C5850" s="9" t="s">
        <v>35</v>
      </c>
      <c r="D5850" s="10">
        <v>44957</v>
      </c>
      <c r="E5850" t="s">
        <v>5042</v>
      </c>
      <c r="F5850" s="11" t="s">
        <v>5043</v>
      </c>
      <c r="G5850" s="8">
        <v>0</v>
      </c>
      <c r="H5850" s="8">
        <v>900</v>
      </c>
      <c r="I5850" s="8">
        <f t="shared" si="191"/>
        <v>-897.63000000000113</v>
      </c>
      <c r="J5850" s="12"/>
    </row>
    <row r="5851" spans="3:10" x14ac:dyDescent="0.3">
      <c r="C5851" s="9" t="s">
        <v>35</v>
      </c>
      <c r="D5851" s="10">
        <v>44957</v>
      </c>
      <c r="E5851" t="s">
        <v>5042</v>
      </c>
      <c r="F5851" s="11" t="s">
        <v>5044</v>
      </c>
      <c r="G5851" s="8">
        <v>0</v>
      </c>
      <c r="H5851" s="8">
        <v>639.42999999999995</v>
      </c>
      <c r="I5851" s="8">
        <f t="shared" si="191"/>
        <v>-1537.0600000000011</v>
      </c>
      <c r="J5851" s="12"/>
    </row>
    <row r="5852" spans="3:10" x14ac:dyDescent="0.3">
      <c r="C5852" s="9" t="s">
        <v>35</v>
      </c>
      <c r="D5852" s="10">
        <v>44957</v>
      </c>
      <c r="E5852" t="s">
        <v>5042</v>
      </c>
      <c r="F5852" s="11" t="s">
        <v>5037</v>
      </c>
      <c r="G5852" s="8">
        <v>0</v>
      </c>
      <c r="H5852" s="8">
        <v>1170.49</v>
      </c>
      <c r="I5852" s="8">
        <f t="shared" si="191"/>
        <v>-2707.5500000000011</v>
      </c>
      <c r="J5852" s="12"/>
    </row>
    <row r="5853" spans="3:10" x14ac:dyDescent="0.3">
      <c r="C5853" s="9" t="s">
        <v>35</v>
      </c>
      <c r="D5853" s="10">
        <v>44957</v>
      </c>
      <c r="E5853" t="s">
        <v>5042</v>
      </c>
      <c r="F5853" s="11" t="s">
        <v>5045</v>
      </c>
      <c r="G5853" s="8">
        <v>0</v>
      </c>
      <c r="H5853" s="8">
        <v>639.42999999999995</v>
      </c>
      <c r="I5853" s="8">
        <f t="shared" si="191"/>
        <v>-3346.9800000000009</v>
      </c>
      <c r="J5853" s="12"/>
    </row>
    <row r="5854" spans="3:10" x14ac:dyDescent="0.3">
      <c r="C5854" s="9" t="s">
        <v>35</v>
      </c>
      <c r="D5854" s="10">
        <v>44957</v>
      </c>
      <c r="E5854" t="s">
        <v>5042</v>
      </c>
      <c r="F5854" s="11" t="s">
        <v>5039</v>
      </c>
      <c r="G5854" s="8">
        <v>0</v>
      </c>
      <c r="H5854" s="8">
        <v>945.66</v>
      </c>
      <c r="I5854" s="8">
        <f t="shared" si="191"/>
        <v>-4292.6400000000012</v>
      </c>
      <c r="J5854" s="12"/>
    </row>
    <row r="5855" spans="3:10" x14ac:dyDescent="0.3">
      <c r="C5855" s="9" t="s">
        <v>35</v>
      </c>
      <c r="D5855" s="10">
        <v>44957</v>
      </c>
      <c r="E5855" t="s">
        <v>5042</v>
      </c>
      <c r="F5855" s="11" t="s">
        <v>5046</v>
      </c>
      <c r="G5855" s="8">
        <v>0</v>
      </c>
      <c r="H5855" s="8">
        <v>490.21</v>
      </c>
      <c r="I5855" s="8">
        <f t="shared" si="191"/>
        <v>-4782.8500000000013</v>
      </c>
      <c r="J5855" s="12"/>
    </row>
    <row r="5856" spans="3:10" x14ac:dyDescent="0.3">
      <c r="C5856" s="9" t="s">
        <v>35</v>
      </c>
      <c r="D5856" s="10">
        <v>44957</v>
      </c>
      <c r="E5856" t="s">
        <v>5042</v>
      </c>
      <c r="F5856" s="11" t="s">
        <v>5047</v>
      </c>
      <c r="G5856" s="8">
        <v>0</v>
      </c>
      <c r="H5856" s="8">
        <v>1170.49</v>
      </c>
      <c r="I5856" s="8">
        <f t="shared" si="191"/>
        <v>-5953.3400000000011</v>
      </c>
      <c r="J5856" s="12"/>
    </row>
    <row r="5857" spans="3:10" x14ac:dyDescent="0.3">
      <c r="C5857" s="9" t="s">
        <v>35</v>
      </c>
      <c r="D5857" s="10">
        <v>44957</v>
      </c>
      <c r="E5857" t="s">
        <v>5042</v>
      </c>
      <c r="F5857" s="11" t="s">
        <v>5048</v>
      </c>
      <c r="G5857" s="8">
        <v>0</v>
      </c>
      <c r="H5857" s="8">
        <v>513.34</v>
      </c>
      <c r="I5857" s="8">
        <f t="shared" si="191"/>
        <v>-6466.6800000000012</v>
      </c>
      <c r="J5857" s="12"/>
    </row>
    <row r="5858" spans="3:10" x14ac:dyDescent="0.3">
      <c r="C5858" s="9" t="s">
        <v>35</v>
      </c>
      <c r="D5858" s="10">
        <v>44957</v>
      </c>
      <c r="E5858" t="s">
        <v>5040</v>
      </c>
      <c r="F5858" s="11" t="s">
        <v>16</v>
      </c>
      <c r="G5858" s="8">
        <v>2313.34</v>
      </c>
      <c r="H5858" s="8">
        <v>0</v>
      </c>
      <c r="I5858" s="8">
        <f t="shared" si="191"/>
        <v>-4153.3400000000011</v>
      </c>
      <c r="J5858" s="12">
        <v>570000000</v>
      </c>
    </row>
    <row r="5859" spans="3:10" x14ac:dyDescent="0.3">
      <c r="C5859" s="9" t="s">
        <v>35</v>
      </c>
      <c r="D5859" s="10">
        <v>44963</v>
      </c>
      <c r="E5859" t="s">
        <v>5040</v>
      </c>
      <c r="F5859" s="11" t="s">
        <v>5034</v>
      </c>
      <c r="G5859" s="8">
        <v>1170.49</v>
      </c>
      <c r="H5859" s="8">
        <v>0</v>
      </c>
      <c r="I5859" s="8">
        <f t="shared" si="191"/>
        <v>-2982.8500000000013</v>
      </c>
      <c r="J5859" s="12">
        <v>572000002</v>
      </c>
    </row>
    <row r="5860" spans="3:10" x14ac:dyDescent="0.3">
      <c r="C5860" s="9" t="s">
        <v>35</v>
      </c>
      <c r="D5860" s="10">
        <v>44963</v>
      </c>
      <c r="E5860" t="s">
        <v>5040</v>
      </c>
      <c r="F5860" s="11" t="s">
        <v>5049</v>
      </c>
      <c r="G5860" s="8">
        <v>490.21</v>
      </c>
      <c r="H5860" s="8">
        <v>0</v>
      </c>
      <c r="I5860" s="8">
        <f t="shared" si="191"/>
        <v>-2492.6400000000012</v>
      </c>
      <c r="J5860" s="12">
        <v>572000002</v>
      </c>
    </row>
    <row r="5861" spans="3:10" x14ac:dyDescent="0.3">
      <c r="C5861" s="9" t="s">
        <v>35</v>
      </c>
      <c r="D5861" s="10">
        <v>44963</v>
      </c>
      <c r="E5861" t="s">
        <v>5040</v>
      </c>
      <c r="F5861" s="11" t="s">
        <v>5039</v>
      </c>
      <c r="G5861" s="8">
        <v>945.66</v>
      </c>
      <c r="H5861" s="8">
        <v>0</v>
      </c>
      <c r="I5861" s="8">
        <f t="shared" si="191"/>
        <v>-1546.9800000000014</v>
      </c>
      <c r="J5861" s="12">
        <v>572000002</v>
      </c>
    </row>
    <row r="5862" spans="3:10" x14ac:dyDescent="0.3">
      <c r="C5862" s="9" t="s">
        <v>35</v>
      </c>
      <c r="D5862" s="10">
        <v>44963</v>
      </c>
      <c r="E5862" t="s">
        <v>5040</v>
      </c>
      <c r="F5862" s="11" t="s">
        <v>5038</v>
      </c>
      <c r="G5862" s="8">
        <v>639.42999999999995</v>
      </c>
      <c r="H5862" s="8">
        <v>0</v>
      </c>
      <c r="I5862" s="8">
        <f t="shared" si="191"/>
        <v>-907.55000000000143</v>
      </c>
      <c r="J5862" s="12">
        <v>572000002</v>
      </c>
    </row>
    <row r="5863" spans="3:10" x14ac:dyDescent="0.3">
      <c r="C5863" s="9" t="s">
        <v>35</v>
      </c>
      <c r="D5863" s="10">
        <v>44963</v>
      </c>
      <c r="E5863" t="s">
        <v>5040</v>
      </c>
      <c r="F5863" s="11" t="s">
        <v>5037</v>
      </c>
      <c r="G5863" s="8">
        <v>1170.49</v>
      </c>
      <c r="H5863" s="8">
        <v>0</v>
      </c>
      <c r="I5863" s="8">
        <f t="shared" si="191"/>
        <v>262.93999999999858</v>
      </c>
      <c r="J5863" s="12">
        <v>572000002</v>
      </c>
    </row>
    <row r="5864" spans="3:10" x14ac:dyDescent="0.3">
      <c r="C5864" s="9" t="s">
        <v>35</v>
      </c>
      <c r="D5864" s="10">
        <v>44963</v>
      </c>
      <c r="E5864" t="s">
        <v>5040</v>
      </c>
      <c r="F5864" s="11" t="s">
        <v>5035</v>
      </c>
      <c r="G5864" s="8">
        <v>639.42999999999995</v>
      </c>
      <c r="H5864" s="8">
        <v>0</v>
      </c>
      <c r="I5864" s="8">
        <f t="shared" si="191"/>
        <v>902.36999999999853</v>
      </c>
      <c r="J5864" s="12">
        <v>572000002</v>
      </c>
    </row>
    <row r="5865" spans="3:10" x14ac:dyDescent="0.3">
      <c r="C5865" s="9" t="s">
        <v>35</v>
      </c>
      <c r="D5865" s="10">
        <v>44985</v>
      </c>
      <c r="E5865" t="s">
        <v>5050</v>
      </c>
      <c r="F5865" s="11" t="s">
        <v>5043</v>
      </c>
      <c r="G5865" s="8">
        <v>0</v>
      </c>
      <c r="H5865" s="8">
        <v>900</v>
      </c>
      <c r="I5865" s="8">
        <f t="shared" si="191"/>
        <v>2.3699999999985266</v>
      </c>
      <c r="J5865" s="12"/>
    </row>
    <row r="5866" spans="3:10" x14ac:dyDescent="0.3">
      <c r="C5866" s="9" t="s">
        <v>35</v>
      </c>
      <c r="D5866" s="10">
        <v>44985</v>
      </c>
      <c r="E5866" t="s">
        <v>5050</v>
      </c>
      <c r="F5866" s="11" t="s">
        <v>5035</v>
      </c>
      <c r="G5866" s="8">
        <v>0</v>
      </c>
      <c r="H5866" s="8">
        <v>639.42999999999995</v>
      </c>
      <c r="I5866" s="8">
        <f t="shared" si="191"/>
        <v>-637.06000000000142</v>
      </c>
      <c r="J5866" s="12"/>
    </row>
    <row r="5867" spans="3:10" x14ac:dyDescent="0.3">
      <c r="C5867" s="9" t="s">
        <v>35</v>
      </c>
      <c r="D5867" s="10">
        <v>44985</v>
      </c>
      <c r="E5867" t="s">
        <v>5050</v>
      </c>
      <c r="F5867" s="11" t="s">
        <v>5037</v>
      </c>
      <c r="G5867" s="8">
        <v>0</v>
      </c>
      <c r="H5867" s="8">
        <v>1214.01</v>
      </c>
      <c r="I5867" s="8">
        <f t="shared" si="191"/>
        <v>-1851.0700000000015</v>
      </c>
      <c r="J5867" s="12"/>
    </row>
    <row r="5868" spans="3:10" x14ac:dyDescent="0.3">
      <c r="C5868" s="9" t="s">
        <v>35</v>
      </c>
      <c r="D5868" s="10">
        <v>44985</v>
      </c>
      <c r="E5868" t="s">
        <v>5050</v>
      </c>
      <c r="F5868" s="11" t="s">
        <v>5038</v>
      </c>
      <c r="G5868" s="8">
        <v>0</v>
      </c>
      <c r="H5868" s="8">
        <v>639.42999999999995</v>
      </c>
      <c r="I5868" s="8">
        <f t="shared" si="191"/>
        <v>-2490.5000000000014</v>
      </c>
      <c r="J5868" s="12"/>
    </row>
    <row r="5869" spans="3:10" x14ac:dyDescent="0.3">
      <c r="C5869" s="9" t="s">
        <v>35</v>
      </c>
      <c r="D5869" s="10">
        <v>44985</v>
      </c>
      <c r="E5869" t="s">
        <v>5050</v>
      </c>
      <c r="F5869" s="11" t="s">
        <v>5039</v>
      </c>
      <c r="G5869" s="8">
        <v>0</v>
      </c>
      <c r="H5869" s="8">
        <v>945.66</v>
      </c>
      <c r="I5869" s="8">
        <f t="shared" si="191"/>
        <v>-3436.1600000000012</v>
      </c>
      <c r="J5869" s="12"/>
    </row>
    <row r="5870" spans="3:10" x14ac:dyDescent="0.3">
      <c r="C5870" s="9" t="s">
        <v>35</v>
      </c>
      <c r="D5870" s="10">
        <v>44985</v>
      </c>
      <c r="E5870" t="s">
        <v>5050</v>
      </c>
      <c r="F5870" s="11" t="s">
        <v>5046</v>
      </c>
      <c r="G5870" s="8">
        <v>0</v>
      </c>
      <c r="H5870" s="8">
        <v>639.42999999999995</v>
      </c>
      <c r="I5870" s="8">
        <f t="shared" si="191"/>
        <v>-4075.5900000000011</v>
      </c>
      <c r="J5870" s="12"/>
    </row>
    <row r="5871" spans="3:10" x14ac:dyDescent="0.3">
      <c r="C5871" s="9" t="s">
        <v>35</v>
      </c>
      <c r="D5871" s="10">
        <v>44985</v>
      </c>
      <c r="E5871" t="s">
        <v>5050</v>
      </c>
      <c r="F5871" s="11" t="s">
        <v>5034</v>
      </c>
      <c r="G5871" s="8">
        <v>0</v>
      </c>
      <c r="H5871" s="8">
        <v>1214.01</v>
      </c>
      <c r="I5871" s="8">
        <f t="shared" si="191"/>
        <v>-5289.6000000000013</v>
      </c>
      <c r="J5871" s="12"/>
    </row>
    <row r="5872" spans="3:10" x14ac:dyDescent="0.3">
      <c r="C5872" s="9" t="s">
        <v>35</v>
      </c>
      <c r="D5872" s="10">
        <v>44985</v>
      </c>
      <c r="E5872" t="s">
        <v>5051</v>
      </c>
      <c r="F5872" s="11" t="s">
        <v>16</v>
      </c>
      <c r="G5872" s="8">
        <v>900</v>
      </c>
      <c r="H5872" s="8">
        <v>0</v>
      </c>
      <c r="I5872" s="8">
        <f t="shared" si="191"/>
        <v>-4389.6000000000013</v>
      </c>
      <c r="J5872" s="12">
        <v>570000000</v>
      </c>
    </row>
    <row r="5873" spans="3:10" x14ac:dyDescent="0.3">
      <c r="C5873" s="9" t="s">
        <v>35</v>
      </c>
      <c r="D5873" s="10">
        <v>44991</v>
      </c>
      <c r="E5873" t="s">
        <v>5051</v>
      </c>
      <c r="F5873" s="11" t="s">
        <v>5052</v>
      </c>
      <c r="G5873" s="8">
        <v>639.42999999999995</v>
      </c>
      <c r="H5873" s="8">
        <v>0</v>
      </c>
      <c r="I5873" s="8">
        <f t="shared" si="191"/>
        <v>-3750.1700000000014</v>
      </c>
      <c r="J5873" s="12"/>
    </row>
    <row r="5874" spans="3:10" x14ac:dyDescent="0.3">
      <c r="C5874" s="9" t="s">
        <v>35</v>
      </c>
      <c r="D5874" s="10">
        <v>44991</v>
      </c>
      <c r="E5874" t="s">
        <v>5051</v>
      </c>
      <c r="F5874" s="11" t="s">
        <v>5053</v>
      </c>
      <c r="G5874" s="8">
        <v>945.66</v>
      </c>
      <c r="H5874" s="8">
        <v>0</v>
      </c>
      <c r="I5874" s="8">
        <f t="shared" ref="I5874:I5905" si="192">G5874-H5874+I5873</f>
        <v>-2804.5100000000016</v>
      </c>
      <c r="J5874" s="12"/>
    </row>
    <row r="5875" spans="3:10" x14ac:dyDescent="0.3">
      <c r="C5875" s="9" t="s">
        <v>35</v>
      </c>
      <c r="D5875" s="10">
        <v>44991</v>
      </c>
      <c r="E5875" t="s">
        <v>5051</v>
      </c>
      <c r="F5875" s="11" t="s">
        <v>5054</v>
      </c>
      <c r="G5875" s="8">
        <v>639.42999999999995</v>
      </c>
      <c r="H5875" s="8">
        <v>0</v>
      </c>
      <c r="I5875" s="8">
        <f t="shared" si="192"/>
        <v>-2165.0800000000017</v>
      </c>
      <c r="J5875" s="12"/>
    </row>
    <row r="5876" spans="3:10" x14ac:dyDescent="0.3">
      <c r="C5876" s="9" t="s">
        <v>35</v>
      </c>
      <c r="D5876" s="10">
        <v>44991</v>
      </c>
      <c r="E5876" t="s">
        <v>5051</v>
      </c>
      <c r="F5876" s="11" t="s">
        <v>5055</v>
      </c>
      <c r="G5876" s="8">
        <v>1212.01</v>
      </c>
      <c r="H5876" s="8">
        <v>0</v>
      </c>
      <c r="I5876" s="8">
        <f t="shared" si="192"/>
        <v>-953.07000000000176</v>
      </c>
      <c r="J5876" s="12"/>
    </row>
    <row r="5877" spans="3:10" x14ac:dyDescent="0.3">
      <c r="C5877" s="9" t="s">
        <v>35</v>
      </c>
      <c r="D5877" s="10">
        <v>44991</v>
      </c>
      <c r="E5877" t="s">
        <v>5051</v>
      </c>
      <c r="F5877" s="11" t="s">
        <v>5056</v>
      </c>
      <c r="G5877" s="8">
        <v>639.42999999999995</v>
      </c>
      <c r="H5877" s="8">
        <v>0</v>
      </c>
      <c r="I5877" s="8">
        <f t="shared" si="192"/>
        <v>-313.64000000000181</v>
      </c>
      <c r="J5877" s="12"/>
    </row>
    <row r="5878" spans="3:10" x14ac:dyDescent="0.3">
      <c r="C5878" s="9" t="s">
        <v>35</v>
      </c>
      <c r="D5878" s="10">
        <v>44991</v>
      </c>
      <c r="E5878" t="s">
        <v>5051</v>
      </c>
      <c r="F5878" s="11" t="s">
        <v>5034</v>
      </c>
      <c r="G5878" s="8">
        <v>1214.01</v>
      </c>
      <c r="H5878" s="8">
        <v>0</v>
      </c>
      <c r="I5878" s="8">
        <f t="shared" si="192"/>
        <v>900.36999999999819</v>
      </c>
      <c r="J5878" s="12"/>
    </row>
    <row r="5879" spans="3:10" x14ac:dyDescent="0.3">
      <c r="C5879" s="9" t="s">
        <v>35</v>
      </c>
      <c r="D5879" s="10">
        <v>44991</v>
      </c>
      <c r="E5879" t="s">
        <v>5051</v>
      </c>
      <c r="F5879" s="11" t="s">
        <v>5034</v>
      </c>
      <c r="G5879" s="8">
        <v>2</v>
      </c>
      <c r="H5879" s="8">
        <v>0</v>
      </c>
      <c r="I5879" s="8">
        <f t="shared" si="192"/>
        <v>902.36999999999819</v>
      </c>
      <c r="J5879" s="12"/>
    </row>
    <row r="5880" spans="3:10" x14ac:dyDescent="0.3">
      <c r="C5880" s="9" t="s">
        <v>35</v>
      </c>
      <c r="D5880" s="10">
        <v>45016</v>
      </c>
      <c r="E5880" t="s">
        <v>5057</v>
      </c>
      <c r="F5880" s="11" t="s">
        <v>16</v>
      </c>
      <c r="G5880" s="8">
        <v>900</v>
      </c>
      <c r="H5880" s="8">
        <v>0</v>
      </c>
      <c r="I5880" s="8">
        <f t="shared" si="192"/>
        <v>1802.3699999999981</v>
      </c>
      <c r="J5880" s="12">
        <v>570000000</v>
      </c>
    </row>
    <row r="5881" spans="3:10" x14ac:dyDescent="0.3">
      <c r="C5881" s="9" t="s">
        <v>35</v>
      </c>
      <c r="D5881" s="10">
        <v>45016</v>
      </c>
      <c r="E5881" t="s">
        <v>5058</v>
      </c>
      <c r="F5881" s="11" t="s">
        <v>5059</v>
      </c>
      <c r="G5881" s="8">
        <v>0</v>
      </c>
      <c r="H5881" s="8">
        <v>900</v>
      </c>
      <c r="I5881" s="8">
        <f t="shared" si="192"/>
        <v>902.36999999999807</v>
      </c>
      <c r="J5881" s="12"/>
    </row>
    <row r="5882" spans="3:10" x14ac:dyDescent="0.3">
      <c r="C5882" s="9" t="s">
        <v>35</v>
      </c>
      <c r="D5882" s="10">
        <v>45016</v>
      </c>
      <c r="E5882" t="s">
        <v>5058</v>
      </c>
      <c r="F5882" s="11" t="s">
        <v>5056</v>
      </c>
      <c r="G5882" s="8">
        <v>0</v>
      </c>
      <c r="H5882" s="8">
        <v>639.42999999999995</v>
      </c>
      <c r="I5882" s="8">
        <f t="shared" si="192"/>
        <v>262.93999999999812</v>
      </c>
      <c r="J5882" s="12"/>
    </row>
    <row r="5883" spans="3:10" x14ac:dyDescent="0.3">
      <c r="C5883" s="9" t="s">
        <v>35</v>
      </c>
      <c r="D5883" s="10">
        <v>45016</v>
      </c>
      <c r="E5883" t="s">
        <v>5058</v>
      </c>
      <c r="F5883" s="11" t="s">
        <v>5060</v>
      </c>
      <c r="G5883" s="8">
        <v>0</v>
      </c>
      <c r="H5883" s="8">
        <v>449.88</v>
      </c>
      <c r="I5883" s="8">
        <f t="shared" si="192"/>
        <v>-186.94000000000187</v>
      </c>
      <c r="J5883" s="12"/>
    </row>
    <row r="5884" spans="3:10" x14ac:dyDescent="0.3">
      <c r="C5884" s="9" t="s">
        <v>35</v>
      </c>
      <c r="D5884" s="10">
        <v>45016</v>
      </c>
      <c r="E5884" t="s">
        <v>5058</v>
      </c>
      <c r="F5884" s="11" t="s">
        <v>5055</v>
      </c>
      <c r="G5884" s="8">
        <v>0</v>
      </c>
      <c r="H5884" s="8">
        <v>1214.01</v>
      </c>
      <c r="I5884" s="8">
        <f t="shared" si="192"/>
        <v>-1400.9500000000019</v>
      </c>
      <c r="J5884" s="12"/>
    </row>
    <row r="5885" spans="3:10" x14ac:dyDescent="0.3">
      <c r="C5885" s="9" t="s">
        <v>35</v>
      </c>
      <c r="D5885" s="10">
        <v>45016</v>
      </c>
      <c r="E5885" t="s">
        <v>5058</v>
      </c>
      <c r="F5885" s="11" t="s">
        <v>5054</v>
      </c>
      <c r="G5885" s="8">
        <v>0</v>
      </c>
      <c r="H5885" s="8">
        <v>639.42999999999995</v>
      </c>
      <c r="I5885" s="8">
        <f t="shared" si="192"/>
        <v>-2040.3800000000019</v>
      </c>
      <c r="J5885" s="12"/>
    </row>
    <row r="5886" spans="3:10" x14ac:dyDescent="0.3">
      <c r="C5886" s="9" t="s">
        <v>35</v>
      </c>
      <c r="D5886" s="10">
        <v>45016</v>
      </c>
      <c r="E5886" t="s">
        <v>5058</v>
      </c>
      <c r="F5886" s="11" t="s">
        <v>5061</v>
      </c>
      <c r="G5886" s="8">
        <v>0</v>
      </c>
      <c r="H5886" s="8">
        <v>945.66</v>
      </c>
      <c r="I5886" s="8">
        <f t="shared" si="192"/>
        <v>-2986.0400000000018</v>
      </c>
      <c r="J5886" s="12"/>
    </row>
    <row r="5887" spans="3:10" x14ac:dyDescent="0.3">
      <c r="C5887" s="9" t="s">
        <v>35</v>
      </c>
      <c r="D5887" s="10">
        <v>45016</v>
      </c>
      <c r="E5887" t="s">
        <v>5058</v>
      </c>
      <c r="F5887" s="11" t="s">
        <v>5062</v>
      </c>
      <c r="G5887" s="8">
        <v>0</v>
      </c>
      <c r="H5887" s="8">
        <v>639.42999999999995</v>
      </c>
      <c r="I5887" s="8">
        <f t="shared" si="192"/>
        <v>-3625.4700000000016</v>
      </c>
      <c r="J5887" s="12"/>
    </row>
    <row r="5888" spans="3:10" x14ac:dyDescent="0.3">
      <c r="C5888" s="9" t="s">
        <v>35</v>
      </c>
      <c r="D5888" s="10">
        <v>45016</v>
      </c>
      <c r="E5888" t="s">
        <v>5058</v>
      </c>
      <c r="F5888" s="11" t="s">
        <v>5063</v>
      </c>
      <c r="G5888" s="8">
        <v>0</v>
      </c>
      <c r="H5888" s="8">
        <v>1214.01</v>
      </c>
      <c r="I5888" s="8">
        <f t="shared" si="192"/>
        <v>-4839.4800000000014</v>
      </c>
      <c r="J5888" s="12"/>
    </row>
    <row r="5889" spans="3:10" x14ac:dyDescent="0.3">
      <c r="C5889" s="9" t="s">
        <v>35</v>
      </c>
      <c r="D5889" s="10">
        <v>45021</v>
      </c>
      <c r="E5889" t="s">
        <v>5057</v>
      </c>
      <c r="F5889" s="11" t="s">
        <v>5064</v>
      </c>
      <c r="G5889" s="8">
        <v>449.88</v>
      </c>
      <c r="H5889" s="8">
        <v>0</v>
      </c>
      <c r="I5889" s="8">
        <f t="shared" si="192"/>
        <v>-4389.6000000000013</v>
      </c>
      <c r="J5889" s="12">
        <v>572000002</v>
      </c>
    </row>
    <row r="5890" spans="3:10" x14ac:dyDescent="0.3">
      <c r="C5890" s="9" t="s">
        <v>35</v>
      </c>
      <c r="D5890" s="10">
        <v>45021</v>
      </c>
      <c r="E5890" t="s">
        <v>5057</v>
      </c>
      <c r="F5890" s="11" t="s">
        <v>5063</v>
      </c>
      <c r="G5890" s="8">
        <v>1214.01</v>
      </c>
      <c r="H5890" s="8">
        <v>0</v>
      </c>
      <c r="I5890" s="8">
        <f t="shared" si="192"/>
        <v>-3175.5900000000011</v>
      </c>
      <c r="J5890" s="12">
        <v>572000002</v>
      </c>
    </row>
    <row r="5891" spans="3:10" x14ac:dyDescent="0.3">
      <c r="C5891" s="9" t="s">
        <v>35</v>
      </c>
      <c r="D5891" s="10">
        <v>45021</v>
      </c>
      <c r="E5891" t="s">
        <v>5057</v>
      </c>
      <c r="F5891" s="11" t="s">
        <v>5062</v>
      </c>
      <c r="G5891" s="8">
        <v>639.42999999999995</v>
      </c>
      <c r="H5891" s="8">
        <v>0</v>
      </c>
      <c r="I5891" s="8">
        <f t="shared" si="192"/>
        <v>-2536.1600000000012</v>
      </c>
      <c r="J5891" s="12">
        <v>572000002</v>
      </c>
    </row>
    <row r="5892" spans="3:10" x14ac:dyDescent="0.3">
      <c r="C5892" s="9" t="s">
        <v>35</v>
      </c>
      <c r="D5892" s="10">
        <v>45021</v>
      </c>
      <c r="E5892" t="s">
        <v>5057</v>
      </c>
      <c r="F5892" s="11" t="s">
        <v>5061</v>
      </c>
      <c r="G5892" s="8">
        <v>945.66</v>
      </c>
      <c r="H5892" s="8">
        <v>0</v>
      </c>
      <c r="I5892" s="8">
        <f t="shared" si="192"/>
        <v>-1590.5000000000014</v>
      </c>
      <c r="J5892" s="12">
        <v>572000002</v>
      </c>
    </row>
    <row r="5893" spans="3:10" x14ac:dyDescent="0.3">
      <c r="C5893" s="9" t="s">
        <v>35</v>
      </c>
      <c r="D5893" s="10">
        <v>45021</v>
      </c>
      <c r="E5893" t="s">
        <v>5057</v>
      </c>
      <c r="F5893" s="11" t="s">
        <v>5054</v>
      </c>
      <c r="G5893" s="8">
        <v>639.42999999999995</v>
      </c>
      <c r="H5893" s="8">
        <v>0</v>
      </c>
      <c r="I5893" s="8">
        <f t="shared" si="192"/>
        <v>-951.07000000000141</v>
      </c>
      <c r="J5893" s="12">
        <v>572000002</v>
      </c>
    </row>
    <row r="5894" spans="3:10" x14ac:dyDescent="0.3">
      <c r="C5894" s="9" t="s">
        <v>35</v>
      </c>
      <c r="D5894" s="10">
        <v>45021</v>
      </c>
      <c r="E5894" t="s">
        <v>5057</v>
      </c>
      <c r="F5894" s="11" t="s">
        <v>5055</v>
      </c>
      <c r="G5894" s="8">
        <v>1214.01</v>
      </c>
      <c r="H5894" s="8">
        <v>0</v>
      </c>
      <c r="I5894" s="8">
        <f t="shared" si="192"/>
        <v>262.93999999999858</v>
      </c>
      <c r="J5894" s="12">
        <v>572000002</v>
      </c>
    </row>
    <row r="5895" spans="3:10" x14ac:dyDescent="0.3">
      <c r="C5895" s="9" t="s">
        <v>35</v>
      </c>
      <c r="D5895" s="10">
        <v>45021</v>
      </c>
      <c r="E5895" t="s">
        <v>5057</v>
      </c>
      <c r="F5895" s="11" t="s">
        <v>5056</v>
      </c>
      <c r="G5895" s="8">
        <v>639.42999999999995</v>
      </c>
      <c r="H5895" s="8">
        <v>0</v>
      </c>
      <c r="I5895" s="8">
        <f t="shared" si="192"/>
        <v>902.36999999999853</v>
      </c>
      <c r="J5895" s="12">
        <v>572000002</v>
      </c>
    </row>
    <row r="5896" spans="3:10" x14ac:dyDescent="0.3">
      <c r="C5896" s="9" t="s">
        <v>35</v>
      </c>
      <c r="D5896" s="10">
        <v>45037</v>
      </c>
      <c r="E5896" t="s">
        <v>5065</v>
      </c>
      <c r="F5896" s="11" t="s">
        <v>5056</v>
      </c>
      <c r="G5896" s="8">
        <v>341.05</v>
      </c>
      <c r="H5896" s="8">
        <v>0</v>
      </c>
      <c r="I5896" s="8">
        <f t="shared" si="192"/>
        <v>1243.4199999999985</v>
      </c>
      <c r="J5896" s="12">
        <v>572000002</v>
      </c>
    </row>
    <row r="5897" spans="3:10" x14ac:dyDescent="0.3">
      <c r="C5897" s="9" t="s">
        <v>35</v>
      </c>
      <c r="D5897" s="10">
        <v>45046</v>
      </c>
      <c r="E5897" t="s">
        <v>5066</v>
      </c>
      <c r="F5897" s="11" t="s">
        <v>5067</v>
      </c>
      <c r="G5897" s="8">
        <v>0</v>
      </c>
      <c r="H5897" s="8">
        <v>900</v>
      </c>
      <c r="I5897" s="8">
        <f t="shared" si="192"/>
        <v>343.41999999999848</v>
      </c>
      <c r="J5897" s="12"/>
    </row>
    <row r="5898" spans="3:10" x14ac:dyDescent="0.3">
      <c r="C5898" s="9" t="s">
        <v>35</v>
      </c>
      <c r="D5898" s="10">
        <v>45046</v>
      </c>
      <c r="E5898" t="s">
        <v>5066</v>
      </c>
      <c r="F5898" s="11" t="s">
        <v>5056</v>
      </c>
      <c r="G5898" s="8">
        <v>0</v>
      </c>
      <c r="H5898" s="8">
        <v>341.05</v>
      </c>
      <c r="I5898" s="8">
        <f t="shared" si="192"/>
        <v>2.3699999999984698</v>
      </c>
      <c r="J5898" s="12"/>
    </row>
    <row r="5899" spans="3:10" x14ac:dyDescent="0.3">
      <c r="C5899" s="9" t="s">
        <v>35</v>
      </c>
      <c r="D5899" s="10">
        <v>45046</v>
      </c>
      <c r="E5899" t="s">
        <v>5066</v>
      </c>
      <c r="F5899" s="11" t="s">
        <v>5060</v>
      </c>
      <c r="G5899" s="8">
        <v>0</v>
      </c>
      <c r="H5899" s="8">
        <v>1017.77</v>
      </c>
      <c r="I5899" s="8">
        <f t="shared" si="192"/>
        <v>-1015.4000000000015</v>
      </c>
      <c r="J5899" s="12"/>
    </row>
    <row r="5900" spans="3:10" x14ac:dyDescent="0.3">
      <c r="C5900" s="9" t="s">
        <v>35</v>
      </c>
      <c r="D5900" s="10">
        <v>45046</v>
      </c>
      <c r="E5900" t="s">
        <v>5066</v>
      </c>
      <c r="F5900" s="11" t="s">
        <v>5055</v>
      </c>
      <c r="G5900" s="8">
        <v>0</v>
      </c>
      <c r="H5900" s="8">
        <v>1084.47</v>
      </c>
      <c r="I5900" s="8">
        <f t="shared" si="192"/>
        <v>-2099.8700000000017</v>
      </c>
      <c r="J5900" s="12"/>
    </row>
    <row r="5901" spans="3:10" x14ac:dyDescent="0.3">
      <c r="C5901" s="9" t="s">
        <v>35</v>
      </c>
      <c r="D5901" s="10">
        <v>45046</v>
      </c>
      <c r="E5901" t="s">
        <v>5066</v>
      </c>
      <c r="F5901" s="11" t="s">
        <v>5054</v>
      </c>
      <c r="G5901" s="8">
        <v>0</v>
      </c>
      <c r="H5901" s="8">
        <v>234.45</v>
      </c>
      <c r="I5901" s="8">
        <f t="shared" si="192"/>
        <v>-2334.3200000000015</v>
      </c>
      <c r="J5901" s="12"/>
    </row>
    <row r="5902" spans="3:10" x14ac:dyDescent="0.3">
      <c r="C5902" s="9" t="s">
        <v>35</v>
      </c>
      <c r="D5902" s="10">
        <v>45046</v>
      </c>
      <c r="E5902" t="s">
        <v>5066</v>
      </c>
      <c r="F5902" s="11" t="s">
        <v>5054</v>
      </c>
      <c r="G5902" s="8">
        <v>0</v>
      </c>
      <c r="H5902" s="8">
        <v>585.79999999999995</v>
      </c>
      <c r="I5902" s="8">
        <f t="shared" si="192"/>
        <v>-2920.1200000000017</v>
      </c>
      <c r="J5902" s="12"/>
    </row>
    <row r="5903" spans="3:10" x14ac:dyDescent="0.3">
      <c r="C5903" s="9" t="s">
        <v>35</v>
      </c>
      <c r="D5903" s="10">
        <v>45046</v>
      </c>
      <c r="E5903" t="s">
        <v>5066</v>
      </c>
      <c r="F5903" s="11" t="s">
        <v>5068</v>
      </c>
      <c r="G5903" s="8">
        <v>0</v>
      </c>
      <c r="H5903" s="8">
        <v>943.29</v>
      </c>
      <c r="I5903" s="8">
        <f t="shared" si="192"/>
        <v>-3863.4100000000017</v>
      </c>
      <c r="J5903" s="12"/>
    </row>
    <row r="5904" spans="3:10" x14ac:dyDescent="0.3">
      <c r="C5904" s="9" t="s">
        <v>35</v>
      </c>
      <c r="D5904" s="10">
        <v>45046</v>
      </c>
      <c r="E5904" t="s">
        <v>5066</v>
      </c>
      <c r="F5904" s="11" t="s">
        <v>5062</v>
      </c>
      <c r="G5904" s="8">
        <v>0</v>
      </c>
      <c r="H5904" s="8">
        <v>639.42999999999995</v>
      </c>
      <c r="I5904" s="8">
        <f t="shared" si="192"/>
        <v>-4502.840000000002</v>
      </c>
      <c r="J5904" s="12"/>
    </row>
    <row r="5905" spans="3:10" x14ac:dyDescent="0.3">
      <c r="C5905" s="9" t="s">
        <v>35</v>
      </c>
      <c r="D5905" s="10">
        <v>45046</v>
      </c>
      <c r="E5905" t="s">
        <v>5066</v>
      </c>
      <c r="F5905" s="11" t="s">
        <v>5063</v>
      </c>
      <c r="G5905" s="8">
        <v>0</v>
      </c>
      <c r="H5905" s="8">
        <v>1214.01</v>
      </c>
      <c r="I5905" s="8">
        <f t="shared" si="192"/>
        <v>-5716.8500000000022</v>
      </c>
      <c r="J5905" s="12"/>
    </row>
    <row r="5906" spans="3:10" x14ac:dyDescent="0.3">
      <c r="C5906" s="9" t="s">
        <v>35</v>
      </c>
      <c r="D5906" s="10">
        <v>45046</v>
      </c>
      <c r="E5906" t="s">
        <v>5066</v>
      </c>
      <c r="F5906" s="11" t="s">
        <v>5053</v>
      </c>
      <c r="G5906" s="8">
        <v>0</v>
      </c>
      <c r="H5906" s="8">
        <v>2.37</v>
      </c>
      <c r="I5906" s="8">
        <f t="shared" ref="I5906:I5937" si="193">G5906-H5906+I5905</f>
        <v>-5719.2200000000021</v>
      </c>
      <c r="J5906" s="12"/>
    </row>
    <row r="5907" spans="3:10" x14ac:dyDescent="0.3">
      <c r="C5907" s="9" t="s">
        <v>35</v>
      </c>
      <c r="D5907" s="10">
        <v>45051</v>
      </c>
      <c r="E5907" t="s">
        <v>5065</v>
      </c>
      <c r="F5907" s="11" t="s">
        <v>5034</v>
      </c>
      <c r="G5907" s="8">
        <v>1214.01</v>
      </c>
      <c r="H5907" s="8">
        <v>0</v>
      </c>
      <c r="I5907" s="8">
        <f t="shared" si="193"/>
        <v>-4505.2100000000019</v>
      </c>
      <c r="J5907" s="12">
        <v>572000002</v>
      </c>
    </row>
    <row r="5908" spans="3:10" x14ac:dyDescent="0.3">
      <c r="C5908" s="9" t="s">
        <v>35</v>
      </c>
      <c r="D5908" s="10">
        <v>45051</v>
      </c>
      <c r="E5908" t="s">
        <v>5065</v>
      </c>
      <c r="F5908" s="11" t="s">
        <v>5069</v>
      </c>
      <c r="G5908" s="8">
        <v>639.42999999999995</v>
      </c>
      <c r="H5908" s="8">
        <v>0</v>
      </c>
      <c r="I5908" s="8">
        <f t="shared" si="193"/>
        <v>-3865.780000000002</v>
      </c>
      <c r="J5908" s="12">
        <v>572000002</v>
      </c>
    </row>
    <row r="5909" spans="3:10" x14ac:dyDescent="0.3">
      <c r="C5909" s="9" t="s">
        <v>35</v>
      </c>
      <c r="D5909" s="10">
        <v>45051</v>
      </c>
      <c r="E5909" t="s">
        <v>5065</v>
      </c>
      <c r="F5909" s="11" t="s">
        <v>5039</v>
      </c>
      <c r="G5909" s="8">
        <v>943.29</v>
      </c>
      <c r="H5909" s="8">
        <v>0</v>
      </c>
      <c r="I5909" s="8">
        <f t="shared" si="193"/>
        <v>-2922.4900000000021</v>
      </c>
      <c r="J5909" s="12">
        <v>572000002</v>
      </c>
    </row>
    <row r="5910" spans="3:10" x14ac:dyDescent="0.3">
      <c r="C5910" s="9" t="s">
        <v>35</v>
      </c>
      <c r="D5910" s="10">
        <v>45051</v>
      </c>
      <c r="E5910" t="s">
        <v>5065</v>
      </c>
      <c r="F5910" s="11" t="s">
        <v>5038</v>
      </c>
      <c r="G5910" s="8">
        <v>820.25</v>
      </c>
      <c r="H5910" s="8">
        <v>0</v>
      </c>
      <c r="I5910" s="8">
        <f t="shared" si="193"/>
        <v>-2102.2400000000021</v>
      </c>
      <c r="J5910" s="12">
        <v>572000002</v>
      </c>
    </row>
    <row r="5911" spans="3:10" x14ac:dyDescent="0.3">
      <c r="C5911" s="9" t="s">
        <v>35</v>
      </c>
      <c r="D5911" s="10">
        <v>45051</v>
      </c>
      <c r="E5911" t="s">
        <v>5065</v>
      </c>
      <c r="F5911" s="11" t="s">
        <v>5055</v>
      </c>
      <c r="G5911" s="8">
        <v>1084.47</v>
      </c>
      <c r="H5911" s="8">
        <v>0</v>
      </c>
      <c r="I5911" s="8">
        <f t="shared" si="193"/>
        <v>-1017.770000000002</v>
      </c>
      <c r="J5911" s="12">
        <v>572000002</v>
      </c>
    </row>
    <row r="5912" spans="3:10" x14ac:dyDescent="0.3">
      <c r="C5912" s="9" t="s">
        <v>35</v>
      </c>
      <c r="D5912" s="10">
        <v>45051</v>
      </c>
      <c r="E5912" t="s">
        <v>5065</v>
      </c>
      <c r="F5912" s="11" t="s">
        <v>5064</v>
      </c>
      <c r="G5912" s="8">
        <v>1017.77</v>
      </c>
      <c r="H5912" s="8">
        <v>0</v>
      </c>
      <c r="I5912" s="8">
        <f t="shared" si="193"/>
        <v>-2.0463630789890885E-12</v>
      </c>
      <c r="J5912" s="12">
        <v>572000002</v>
      </c>
    </row>
    <row r="5913" spans="3:10" x14ac:dyDescent="0.3">
      <c r="C5913" s="9" t="s">
        <v>35</v>
      </c>
      <c r="D5913" s="10">
        <v>45077</v>
      </c>
      <c r="E5913" t="s">
        <v>5070</v>
      </c>
      <c r="F5913" s="11" t="s">
        <v>5071</v>
      </c>
      <c r="G5913" s="8">
        <v>0</v>
      </c>
      <c r="H5913" s="8">
        <v>900</v>
      </c>
      <c r="I5913" s="8">
        <f t="shared" si="193"/>
        <v>-900.00000000000205</v>
      </c>
      <c r="J5913" s="12"/>
    </row>
    <row r="5914" spans="3:10" x14ac:dyDescent="0.3">
      <c r="C5914" s="9" t="s">
        <v>35</v>
      </c>
      <c r="D5914" s="10">
        <v>45077</v>
      </c>
      <c r="E5914" t="s">
        <v>5070</v>
      </c>
      <c r="F5914" s="11" t="s">
        <v>5072</v>
      </c>
      <c r="G5914" s="8">
        <v>0</v>
      </c>
      <c r="H5914" s="8">
        <v>1237.56</v>
      </c>
      <c r="I5914" s="8">
        <f t="shared" si="193"/>
        <v>-2137.5600000000022</v>
      </c>
      <c r="J5914" s="12"/>
    </row>
    <row r="5915" spans="3:10" x14ac:dyDescent="0.3">
      <c r="C5915" s="9" t="s">
        <v>35</v>
      </c>
      <c r="D5915" s="10">
        <v>45077</v>
      </c>
      <c r="E5915" t="s">
        <v>5070</v>
      </c>
      <c r="F5915" s="11" t="s">
        <v>5073</v>
      </c>
      <c r="G5915" s="8">
        <v>0</v>
      </c>
      <c r="H5915" s="8">
        <v>1214.01</v>
      </c>
      <c r="I5915" s="8">
        <f t="shared" si="193"/>
        <v>-3351.5700000000024</v>
      </c>
      <c r="J5915" s="12"/>
    </row>
    <row r="5916" spans="3:10" x14ac:dyDescent="0.3">
      <c r="C5916" s="9" t="s">
        <v>35</v>
      </c>
      <c r="D5916" s="10">
        <v>45077</v>
      </c>
      <c r="E5916" t="s">
        <v>5070</v>
      </c>
      <c r="F5916" s="11" t="s">
        <v>5074</v>
      </c>
      <c r="G5916" s="8">
        <v>0</v>
      </c>
      <c r="H5916" s="8">
        <v>924.94</v>
      </c>
      <c r="I5916" s="8">
        <f t="shared" si="193"/>
        <v>-4276.510000000002</v>
      </c>
      <c r="J5916" s="12"/>
    </row>
    <row r="5917" spans="3:10" x14ac:dyDescent="0.3">
      <c r="C5917" s="9" t="s">
        <v>35</v>
      </c>
      <c r="D5917" s="10">
        <v>45077</v>
      </c>
      <c r="E5917" t="s">
        <v>5070</v>
      </c>
      <c r="F5917" s="11" t="s">
        <v>5075</v>
      </c>
      <c r="G5917" s="8">
        <v>0</v>
      </c>
      <c r="H5917" s="8">
        <v>618.13</v>
      </c>
      <c r="I5917" s="8">
        <f t="shared" si="193"/>
        <v>-4894.6400000000021</v>
      </c>
      <c r="J5917" s="12"/>
    </row>
    <row r="5918" spans="3:10" x14ac:dyDescent="0.3">
      <c r="C5918" s="9" t="s">
        <v>35</v>
      </c>
      <c r="D5918" s="10">
        <v>45077</v>
      </c>
      <c r="E5918" t="s">
        <v>5070</v>
      </c>
      <c r="F5918" s="11" t="s">
        <v>5076</v>
      </c>
      <c r="G5918" s="8">
        <v>0</v>
      </c>
      <c r="H5918" s="8">
        <v>945.66</v>
      </c>
      <c r="I5918" s="8">
        <f t="shared" si="193"/>
        <v>-5840.300000000002</v>
      </c>
      <c r="J5918" s="12"/>
    </row>
    <row r="5919" spans="3:10" x14ac:dyDescent="0.3">
      <c r="C5919" s="9" t="s">
        <v>35</v>
      </c>
      <c r="D5919" s="10">
        <v>45077</v>
      </c>
      <c r="E5919" t="s">
        <v>5070</v>
      </c>
      <c r="F5919" s="11" t="s">
        <v>5077</v>
      </c>
      <c r="G5919" s="8">
        <v>0</v>
      </c>
      <c r="H5919" s="8">
        <v>639.42999999999995</v>
      </c>
      <c r="I5919" s="8">
        <f t="shared" si="193"/>
        <v>-6479.7300000000023</v>
      </c>
      <c r="J5919" s="12"/>
    </row>
    <row r="5920" spans="3:10" x14ac:dyDescent="0.3">
      <c r="C5920" s="9" t="s">
        <v>35</v>
      </c>
      <c r="D5920" s="10">
        <v>45077</v>
      </c>
      <c r="E5920" t="s">
        <v>5070</v>
      </c>
      <c r="F5920" s="11" t="s">
        <v>5077</v>
      </c>
      <c r="G5920" s="8">
        <v>0</v>
      </c>
      <c r="H5920" s="8">
        <v>1214.01</v>
      </c>
      <c r="I5920" s="8">
        <f t="shared" si="193"/>
        <v>-7693.7400000000025</v>
      </c>
      <c r="J5920" s="12"/>
    </row>
    <row r="5921" spans="3:10" x14ac:dyDescent="0.3">
      <c r="C5921" s="9" t="s">
        <v>35</v>
      </c>
      <c r="D5921" s="10">
        <v>45082</v>
      </c>
      <c r="E5921" t="s">
        <v>5078</v>
      </c>
      <c r="F5921" s="11" t="s">
        <v>16</v>
      </c>
      <c r="G5921" s="8">
        <v>1214.01</v>
      </c>
      <c r="H5921" s="8">
        <v>0</v>
      </c>
      <c r="I5921" s="8">
        <f t="shared" si="193"/>
        <v>-6479.7300000000023</v>
      </c>
      <c r="J5921" s="12">
        <v>572000002</v>
      </c>
    </row>
    <row r="5922" spans="3:10" x14ac:dyDescent="0.3">
      <c r="C5922" s="9" t="s">
        <v>35</v>
      </c>
      <c r="D5922" s="10">
        <v>45082</v>
      </c>
      <c r="E5922" t="s">
        <v>5078</v>
      </c>
      <c r="F5922" s="11" t="s">
        <v>16</v>
      </c>
      <c r="G5922" s="8">
        <v>639.42999999999995</v>
      </c>
      <c r="H5922" s="8">
        <v>0</v>
      </c>
      <c r="I5922" s="8">
        <f t="shared" si="193"/>
        <v>-5840.300000000002</v>
      </c>
      <c r="J5922" s="12">
        <v>572000002</v>
      </c>
    </row>
    <row r="5923" spans="3:10" x14ac:dyDescent="0.3">
      <c r="C5923" s="9" t="s">
        <v>35</v>
      </c>
      <c r="D5923" s="10">
        <v>45082</v>
      </c>
      <c r="E5923" t="s">
        <v>5078</v>
      </c>
      <c r="F5923" s="11" t="s">
        <v>16</v>
      </c>
      <c r="G5923" s="8">
        <v>945.66</v>
      </c>
      <c r="H5923" s="8">
        <v>0</v>
      </c>
      <c r="I5923" s="8">
        <f t="shared" si="193"/>
        <v>-4894.6400000000021</v>
      </c>
      <c r="J5923" s="12">
        <v>572000002</v>
      </c>
    </row>
    <row r="5924" spans="3:10" x14ac:dyDescent="0.3">
      <c r="C5924" s="9" t="s">
        <v>35</v>
      </c>
      <c r="D5924" s="10">
        <v>45082</v>
      </c>
      <c r="E5924" t="s">
        <v>5078</v>
      </c>
      <c r="F5924" s="11" t="s">
        <v>16</v>
      </c>
      <c r="G5924" s="8">
        <v>618.13</v>
      </c>
      <c r="H5924" s="8">
        <v>0</v>
      </c>
      <c r="I5924" s="8">
        <f t="shared" si="193"/>
        <v>-4276.510000000002</v>
      </c>
      <c r="J5924" s="12">
        <v>572000002</v>
      </c>
    </row>
    <row r="5925" spans="3:10" x14ac:dyDescent="0.3">
      <c r="C5925" s="9" t="s">
        <v>35</v>
      </c>
      <c r="D5925" s="10">
        <v>45082</v>
      </c>
      <c r="E5925" t="s">
        <v>5078</v>
      </c>
      <c r="F5925" s="11" t="s">
        <v>16</v>
      </c>
      <c r="G5925" s="8">
        <v>924.94</v>
      </c>
      <c r="H5925" s="8">
        <v>0</v>
      </c>
      <c r="I5925" s="8">
        <f t="shared" si="193"/>
        <v>-3351.570000000002</v>
      </c>
      <c r="J5925" s="12">
        <v>572000002</v>
      </c>
    </row>
    <row r="5926" spans="3:10" x14ac:dyDescent="0.3">
      <c r="C5926" s="9" t="s">
        <v>35</v>
      </c>
      <c r="D5926" s="10">
        <v>45082</v>
      </c>
      <c r="E5926" t="s">
        <v>5078</v>
      </c>
      <c r="F5926" s="11" t="s">
        <v>16</v>
      </c>
      <c r="G5926" s="8">
        <v>1214.01</v>
      </c>
      <c r="H5926" s="8">
        <v>0</v>
      </c>
      <c r="I5926" s="8">
        <f t="shared" si="193"/>
        <v>-2137.5600000000022</v>
      </c>
      <c r="J5926" s="12">
        <v>572000002</v>
      </c>
    </row>
    <row r="5927" spans="3:10" x14ac:dyDescent="0.3">
      <c r="C5927" s="9" t="s">
        <v>35</v>
      </c>
      <c r="D5927" s="10">
        <v>45082</v>
      </c>
      <c r="E5927" t="s">
        <v>5078</v>
      </c>
      <c r="F5927" s="11" t="s">
        <v>16</v>
      </c>
      <c r="G5927" s="8">
        <v>1237.56</v>
      </c>
      <c r="H5927" s="8">
        <v>0</v>
      </c>
      <c r="I5927" s="8">
        <f t="shared" si="193"/>
        <v>-900.00000000000227</v>
      </c>
      <c r="J5927" s="12">
        <v>572000002</v>
      </c>
    </row>
    <row r="5928" spans="3:10" x14ac:dyDescent="0.3">
      <c r="C5928" s="9" t="s">
        <v>35</v>
      </c>
      <c r="D5928" s="10">
        <v>45107</v>
      </c>
      <c r="E5928" t="s">
        <v>5079</v>
      </c>
      <c r="F5928" s="11" t="s">
        <v>16</v>
      </c>
      <c r="G5928" s="8">
        <v>900</v>
      </c>
      <c r="H5928" s="8">
        <v>0</v>
      </c>
      <c r="I5928" s="8">
        <f t="shared" si="193"/>
        <v>-2.2737367544323206E-12</v>
      </c>
      <c r="J5928" s="12">
        <v>570000000</v>
      </c>
    </row>
    <row r="5929" spans="3:10" x14ac:dyDescent="0.3">
      <c r="C5929" s="9" t="s">
        <v>35</v>
      </c>
      <c r="D5929" s="10">
        <v>45107</v>
      </c>
      <c r="E5929" t="s">
        <v>5080</v>
      </c>
      <c r="F5929" s="11" t="s">
        <v>5081</v>
      </c>
      <c r="G5929" s="8">
        <v>0</v>
      </c>
      <c r="H5929" s="8">
        <v>900</v>
      </c>
      <c r="I5929" s="8">
        <f t="shared" si="193"/>
        <v>-900.00000000000227</v>
      </c>
      <c r="J5929" s="12"/>
    </row>
    <row r="5930" spans="3:10" x14ac:dyDescent="0.3">
      <c r="C5930" s="9" t="s">
        <v>35</v>
      </c>
      <c r="D5930" s="10">
        <v>45107</v>
      </c>
      <c r="E5930" t="s">
        <v>5080</v>
      </c>
      <c r="F5930" s="11" t="s">
        <v>5064</v>
      </c>
      <c r="G5930" s="8">
        <v>0</v>
      </c>
      <c r="H5930" s="8">
        <v>1237.56</v>
      </c>
      <c r="I5930" s="8">
        <f t="shared" si="193"/>
        <v>-2137.5600000000022</v>
      </c>
      <c r="J5930" s="12"/>
    </row>
    <row r="5931" spans="3:10" x14ac:dyDescent="0.3">
      <c r="C5931" s="9" t="s">
        <v>35</v>
      </c>
      <c r="D5931" s="10">
        <v>45107</v>
      </c>
      <c r="E5931" t="s">
        <v>5080</v>
      </c>
      <c r="F5931" s="11" t="s">
        <v>5055</v>
      </c>
      <c r="G5931" s="8">
        <v>0</v>
      </c>
      <c r="H5931" s="8">
        <v>1214.01</v>
      </c>
      <c r="I5931" s="8">
        <f t="shared" si="193"/>
        <v>-3351.5700000000024</v>
      </c>
      <c r="J5931" s="12"/>
    </row>
    <row r="5932" spans="3:10" x14ac:dyDescent="0.3">
      <c r="C5932" s="9" t="s">
        <v>35</v>
      </c>
      <c r="D5932" s="10">
        <v>45107</v>
      </c>
      <c r="E5932" t="s">
        <v>5080</v>
      </c>
      <c r="F5932" s="11" t="s">
        <v>5082</v>
      </c>
      <c r="G5932" s="8">
        <v>0</v>
      </c>
      <c r="H5932" s="8">
        <v>653.76</v>
      </c>
      <c r="I5932" s="8">
        <f t="shared" si="193"/>
        <v>-4005.3300000000027</v>
      </c>
      <c r="J5932" s="12"/>
    </row>
    <row r="5933" spans="3:10" x14ac:dyDescent="0.3">
      <c r="C5933" s="9" t="s">
        <v>35</v>
      </c>
      <c r="D5933" s="10">
        <v>45107</v>
      </c>
      <c r="E5933" t="s">
        <v>5080</v>
      </c>
      <c r="F5933" s="11" t="s">
        <v>5039</v>
      </c>
      <c r="G5933" s="8">
        <v>0</v>
      </c>
      <c r="H5933" s="8">
        <v>945.66</v>
      </c>
      <c r="I5933" s="8">
        <f t="shared" si="193"/>
        <v>-4950.9900000000025</v>
      </c>
      <c r="J5933" s="12"/>
    </row>
    <row r="5934" spans="3:10" x14ac:dyDescent="0.3">
      <c r="C5934" s="9" t="s">
        <v>35</v>
      </c>
      <c r="D5934" s="10">
        <v>45107</v>
      </c>
      <c r="E5934" t="s">
        <v>5080</v>
      </c>
      <c r="F5934" s="11" t="s">
        <v>5062</v>
      </c>
      <c r="G5934" s="8">
        <v>0</v>
      </c>
      <c r="H5934" s="8">
        <v>639.42999999999995</v>
      </c>
      <c r="I5934" s="8">
        <f t="shared" si="193"/>
        <v>-5590.4200000000028</v>
      </c>
      <c r="J5934" s="12"/>
    </row>
    <row r="5935" spans="3:10" x14ac:dyDescent="0.3">
      <c r="C5935" s="9" t="s">
        <v>35</v>
      </c>
      <c r="D5935" s="10">
        <v>45107</v>
      </c>
      <c r="E5935" t="s">
        <v>5080</v>
      </c>
      <c r="F5935" s="11" t="s">
        <v>5034</v>
      </c>
      <c r="G5935" s="8">
        <v>0</v>
      </c>
      <c r="H5935" s="8">
        <v>1214.01</v>
      </c>
      <c r="I5935" s="8">
        <f t="shared" si="193"/>
        <v>-6804.430000000003</v>
      </c>
      <c r="J5935" s="12"/>
    </row>
    <row r="5936" spans="3:10" x14ac:dyDescent="0.3">
      <c r="C5936" s="9" t="s">
        <v>35</v>
      </c>
      <c r="D5936" s="10">
        <v>45112</v>
      </c>
      <c r="E5936" t="s">
        <v>5079</v>
      </c>
      <c r="F5936" s="11" t="s">
        <v>5034</v>
      </c>
      <c r="G5936" s="8">
        <v>1214.01</v>
      </c>
      <c r="H5936" s="8">
        <v>0</v>
      </c>
      <c r="I5936" s="8">
        <f t="shared" si="193"/>
        <v>-5590.4200000000028</v>
      </c>
      <c r="J5936" s="12">
        <v>572000002</v>
      </c>
    </row>
    <row r="5937" spans="3:10" x14ac:dyDescent="0.3">
      <c r="C5937" s="9" t="s">
        <v>35</v>
      </c>
      <c r="D5937" s="10">
        <v>45112</v>
      </c>
      <c r="E5937" t="s">
        <v>5079</v>
      </c>
      <c r="F5937" s="11" t="s">
        <v>5049</v>
      </c>
      <c r="G5937" s="8">
        <v>639.42999999999995</v>
      </c>
      <c r="H5937" s="8">
        <v>0</v>
      </c>
      <c r="I5937" s="8">
        <f t="shared" si="193"/>
        <v>-4950.9900000000025</v>
      </c>
      <c r="J5937" s="12">
        <v>572000002</v>
      </c>
    </row>
    <row r="5938" spans="3:10" x14ac:dyDescent="0.3">
      <c r="C5938" s="9" t="s">
        <v>35</v>
      </c>
      <c r="D5938" s="10">
        <v>45112</v>
      </c>
      <c r="E5938" t="s">
        <v>5079</v>
      </c>
      <c r="F5938" s="11" t="s">
        <v>5039</v>
      </c>
      <c r="G5938" s="8">
        <v>945.66</v>
      </c>
      <c r="H5938" s="8">
        <v>0</v>
      </c>
      <c r="I5938" s="8">
        <f t="shared" ref="I5938:I5969" si="194">G5938-H5938+I5937</f>
        <v>-4005.3300000000027</v>
      </c>
      <c r="J5938" s="12">
        <v>572000002</v>
      </c>
    </row>
    <row r="5939" spans="3:10" x14ac:dyDescent="0.3">
      <c r="C5939" s="9" t="s">
        <v>35</v>
      </c>
      <c r="D5939" s="10">
        <v>45112</v>
      </c>
      <c r="E5939" t="s">
        <v>5079</v>
      </c>
      <c r="F5939" s="11" t="s">
        <v>5083</v>
      </c>
      <c r="G5939" s="8">
        <v>653.76</v>
      </c>
      <c r="H5939" s="8">
        <v>0</v>
      </c>
      <c r="I5939" s="8">
        <f t="shared" si="194"/>
        <v>-3351.5700000000024</v>
      </c>
      <c r="J5939" s="12">
        <v>572000002</v>
      </c>
    </row>
    <row r="5940" spans="3:10" x14ac:dyDescent="0.3">
      <c r="C5940" s="9" t="s">
        <v>35</v>
      </c>
      <c r="D5940" s="10">
        <v>45112</v>
      </c>
      <c r="E5940" t="s">
        <v>5079</v>
      </c>
      <c r="F5940" s="11" t="s">
        <v>5084</v>
      </c>
      <c r="G5940" s="8">
        <v>1214.01</v>
      </c>
      <c r="H5940" s="8">
        <v>0</v>
      </c>
      <c r="I5940" s="8">
        <f t="shared" si="194"/>
        <v>-2137.5600000000022</v>
      </c>
      <c r="J5940" s="12">
        <v>572000002</v>
      </c>
    </row>
    <row r="5941" spans="3:10" x14ac:dyDescent="0.3">
      <c r="C5941" s="9" t="s">
        <v>35</v>
      </c>
      <c r="D5941" s="10">
        <v>45112</v>
      </c>
      <c r="E5941" t="s">
        <v>5079</v>
      </c>
      <c r="F5941" s="11" t="s">
        <v>5060</v>
      </c>
      <c r="G5941" s="8">
        <v>1237.56</v>
      </c>
      <c r="H5941" s="8">
        <v>0</v>
      </c>
      <c r="I5941" s="8">
        <f t="shared" si="194"/>
        <v>-900.00000000000227</v>
      </c>
      <c r="J5941" s="12">
        <v>572000002</v>
      </c>
    </row>
    <row r="5942" spans="3:10" x14ac:dyDescent="0.3">
      <c r="C5942" s="9" t="s">
        <v>35</v>
      </c>
      <c r="D5942" s="10">
        <v>45138</v>
      </c>
      <c r="E5942" t="s">
        <v>5085</v>
      </c>
      <c r="F5942" s="11" t="s">
        <v>16</v>
      </c>
      <c r="G5942" s="8">
        <v>900</v>
      </c>
      <c r="H5942" s="8">
        <v>0</v>
      </c>
      <c r="I5942" s="8">
        <f t="shared" si="194"/>
        <v>-2.2737367544323206E-12</v>
      </c>
      <c r="J5942" s="12">
        <v>570000000</v>
      </c>
    </row>
    <row r="5943" spans="3:10" x14ac:dyDescent="0.3">
      <c r="C5943" s="9" t="s">
        <v>35</v>
      </c>
      <c r="D5943" s="10">
        <v>45138</v>
      </c>
      <c r="E5943" t="s">
        <v>5086</v>
      </c>
      <c r="F5943" s="11" t="s">
        <v>5043</v>
      </c>
      <c r="G5943" s="8">
        <v>0</v>
      </c>
      <c r="H5943" s="8">
        <v>900</v>
      </c>
      <c r="I5943" s="8">
        <f t="shared" si="194"/>
        <v>-900.00000000000227</v>
      </c>
      <c r="J5943" s="12"/>
    </row>
    <row r="5944" spans="3:10" x14ac:dyDescent="0.3">
      <c r="C5944" s="9" t="s">
        <v>35</v>
      </c>
      <c r="D5944" s="10">
        <v>45138</v>
      </c>
      <c r="E5944" t="s">
        <v>5086</v>
      </c>
      <c r="F5944" s="11" t="s">
        <v>5087</v>
      </c>
      <c r="G5944" s="8">
        <v>0</v>
      </c>
      <c r="H5944" s="8">
        <v>678.29</v>
      </c>
      <c r="I5944" s="8">
        <f t="shared" si="194"/>
        <v>-1578.2900000000022</v>
      </c>
      <c r="J5944" s="12"/>
    </row>
    <row r="5945" spans="3:10" x14ac:dyDescent="0.3">
      <c r="C5945" s="9" t="s">
        <v>35</v>
      </c>
      <c r="D5945" s="10">
        <v>45138</v>
      </c>
      <c r="E5945" t="s">
        <v>5086</v>
      </c>
      <c r="F5945" s="11" t="s">
        <v>5088</v>
      </c>
      <c r="G5945" s="8">
        <v>0</v>
      </c>
      <c r="H5945" s="8">
        <v>383.65</v>
      </c>
      <c r="I5945" s="8">
        <f t="shared" si="194"/>
        <v>-1961.9400000000023</v>
      </c>
      <c r="J5945" s="12"/>
    </row>
    <row r="5946" spans="3:10" x14ac:dyDescent="0.3">
      <c r="C5946" s="9" t="s">
        <v>35</v>
      </c>
      <c r="D5946" s="10">
        <v>45138</v>
      </c>
      <c r="E5946" t="s">
        <v>5086</v>
      </c>
      <c r="F5946" s="11" t="s">
        <v>5064</v>
      </c>
      <c r="G5946" s="8">
        <v>0</v>
      </c>
      <c r="H5946" s="8">
        <v>1237.56</v>
      </c>
      <c r="I5946" s="8">
        <f t="shared" si="194"/>
        <v>-3199.5000000000023</v>
      </c>
      <c r="J5946" s="12"/>
    </row>
    <row r="5947" spans="3:10" x14ac:dyDescent="0.3">
      <c r="C5947" s="9" t="s">
        <v>35</v>
      </c>
      <c r="D5947" s="10">
        <v>45138</v>
      </c>
      <c r="E5947" t="s">
        <v>5086</v>
      </c>
      <c r="F5947" s="11" t="s">
        <v>5055</v>
      </c>
      <c r="G5947" s="8">
        <v>0</v>
      </c>
      <c r="H5947" s="8">
        <v>1214.01</v>
      </c>
      <c r="I5947" s="8">
        <f t="shared" si="194"/>
        <v>-4413.510000000002</v>
      </c>
      <c r="J5947" s="12"/>
    </row>
    <row r="5948" spans="3:10" x14ac:dyDescent="0.3">
      <c r="C5948" s="9" t="s">
        <v>35</v>
      </c>
      <c r="D5948" s="10">
        <v>45138</v>
      </c>
      <c r="E5948" t="s">
        <v>5086</v>
      </c>
      <c r="F5948" s="11" t="s">
        <v>5083</v>
      </c>
      <c r="G5948" s="8">
        <v>0</v>
      </c>
      <c r="H5948" s="8">
        <v>1237.56</v>
      </c>
      <c r="I5948" s="8">
        <f t="shared" si="194"/>
        <v>-5651.0700000000015</v>
      </c>
      <c r="J5948" s="12"/>
    </row>
    <row r="5949" spans="3:10" x14ac:dyDescent="0.3">
      <c r="C5949" s="9" t="s">
        <v>35</v>
      </c>
      <c r="D5949" s="10">
        <v>45138</v>
      </c>
      <c r="E5949" t="s">
        <v>5086</v>
      </c>
      <c r="F5949" s="11" t="s">
        <v>5039</v>
      </c>
      <c r="G5949" s="8">
        <v>0</v>
      </c>
      <c r="H5949" s="8">
        <v>945.66</v>
      </c>
      <c r="I5949" s="8">
        <f t="shared" si="194"/>
        <v>-6596.7300000000014</v>
      </c>
      <c r="J5949" s="12"/>
    </row>
    <row r="5950" spans="3:10" x14ac:dyDescent="0.3">
      <c r="C5950" s="9" t="s">
        <v>35</v>
      </c>
      <c r="D5950" s="10">
        <v>45138</v>
      </c>
      <c r="E5950" t="s">
        <v>5086</v>
      </c>
      <c r="F5950" s="11" t="s">
        <v>5062</v>
      </c>
      <c r="G5950" s="8">
        <v>0</v>
      </c>
      <c r="H5950" s="8">
        <v>639.42999999999995</v>
      </c>
      <c r="I5950" s="8">
        <f t="shared" si="194"/>
        <v>-7236.1600000000017</v>
      </c>
      <c r="J5950" s="12"/>
    </row>
    <row r="5951" spans="3:10" x14ac:dyDescent="0.3">
      <c r="C5951" s="9" t="s">
        <v>35</v>
      </c>
      <c r="D5951" s="10">
        <v>45138</v>
      </c>
      <c r="E5951" t="s">
        <v>5086</v>
      </c>
      <c r="F5951" s="11" t="s">
        <v>5063</v>
      </c>
      <c r="G5951" s="8">
        <v>0</v>
      </c>
      <c r="H5951" s="8">
        <v>849.8</v>
      </c>
      <c r="I5951" s="8">
        <f t="shared" si="194"/>
        <v>-8085.9600000000019</v>
      </c>
      <c r="J5951" s="12"/>
    </row>
    <row r="5952" spans="3:10" x14ac:dyDescent="0.3">
      <c r="C5952" s="9" t="s">
        <v>35</v>
      </c>
      <c r="D5952" s="10">
        <v>45138</v>
      </c>
      <c r="E5952" t="s">
        <v>5086</v>
      </c>
      <c r="F5952" s="11" t="s">
        <v>5063</v>
      </c>
      <c r="G5952" s="8">
        <v>0</v>
      </c>
      <c r="H5952" s="8">
        <v>956.78</v>
      </c>
      <c r="I5952" s="8">
        <f t="shared" si="194"/>
        <v>-9042.7400000000016</v>
      </c>
      <c r="J5952" s="12"/>
    </row>
    <row r="5953" spans="3:10" x14ac:dyDescent="0.3">
      <c r="C5953" s="9" t="s">
        <v>35</v>
      </c>
      <c r="D5953" s="10">
        <v>45145</v>
      </c>
      <c r="E5953" t="s">
        <v>5085</v>
      </c>
      <c r="F5953" s="11" t="s">
        <v>16</v>
      </c>
      <c r="G5953" s="8">
        <v>1806.58</v>
      </c>
      <c r="H5953" s="8">
        <v>0</v>
      </c>
      <c r="I5953" s="8">
        <f t="shared" si="194"/>
        <v>-7236.1600000000017</v>
      </c>
      <c r="J5953" s="12">
        <v>572000002</v>
      </c>
    </row>
    <row r="5954" spans="3:10" x14ac:dyDescent="0.3">
      <c r="C5954" s="9" t="s">
        <v>35</v>
      </c>
      <c r="D5954" s="10">
        <v>45145</v>
      </c>
      <c r="E5954" t="s">
        <v>5085</v>
      </c>
      <c r="F5954" s="11" t="s">
        <v>16</v>
      </c>
      <c r="G5954" s="8">
        <v>639.42999999999995</v>
      </c>
      <c r="H5954" s="8">
        <v>0</v>
      </c>
      <c r="I5954" s="8">
        <f t="shared" si="194"/>
        <v>-6596.7300000000014</v>
      </c>
      <c r="J5954" s="12">
        <v>572000002</v>
      </c>
    </row>
    <row r="5955" spans="3:10" x14ac:dyDescent="0.3">
      <c r="C5955" s="9" t="s">
        <v>35</v>
      </c>
      <c r="D5955" s="10">
        <v>45145</v>
      </c>
      <c r="E5955" t="s">
        <v>5085</v>
      </c>
      <c r="F5955" s="11" t="s">
        <v>16</v>
      </c>
      <c r="G5955" s="8">
        <v>945.66</v>
      </c>
      <c r="H5955" s="8">
        <v>0</v>
      </c>
      <c r="I5955" s="8">
        <f t="shared" si="194"/>
        <v>-5651.0700000000015</v>
      </c>
      <c r="J5955" s="12">
        <v>572000002</v>
      </c>
    </row>
    <row r="5956" spans="3:10" x14ac:dyDescent="0.3">
      <c r="C5956" s="9" t="s">
        <v>35</v>
      </c>
      <c r="D5956" s="10">
        <v>45145</v>
      </c>
      <c r="E5956" t="s">
        <v>5085</v>
      </c>
      <c r="F5956" s="11" t="s">
        <v>16</v>
      </c>
      <c r="G5956" s="8">
        <v>1237.56</v>
      </c>
      <c r="H5956" s="8">
        <v>0</v>
      </c>
      <c r="I5956" s="8">
        <f t="shared" si="194"/>
        <v>-4413.510000000002</v>
      </c>
      <c r="J5956" s="12">
        <v>572000002</v>
      </c>
    </row>
    <row r="5957" spans="3:10" x14ac:dyDescent="0.3">
      <c r="C5957" s="9" t="s">
        <v>35</v>
      </c>
      <c r="D5957" s="10">
        <v>45145</v>
      </c>
      <c r="E5957" t="s">
        <v>5085</v>
      </c>
      <c r="F5957" s="11" t="s">
        <v>16</v>
      </c>
      <c r="G5957" s="8">
        <v>1214.01</v>
      </c>
      <c r="H5957" s="8">
        <v>0</v>
      </c>
      <c r="I5957" s="8">
        <f t="shared" si="194"/>
        <v>-3199.5000000000018</v>
      </c>
      <c r="J5957" s="12">
        <v>572000002</v>
      </c>
    </row>
    <row r="5958" spans="3:10" x14ac:dyDescent="0.3">
      <c r="C5958" s="9" t="s">
        <v>35</v>
      </c>
      <c r="D5958" s="10">
        <v>45145</v>
      </c>
      <c r="E5958" t="s">
        <v>5085</v>
      </c>
      <c r="F5958" s="11" t="s">
        <v>16</v>
      </c>
      <c r="G5958" s="8">
        <v>1237.56</v>
      </c>
      <c r="H5958" s="8">
        <v>0</v>
      </c>
      <c r="I5958" s="8">
        <f t="shared" si="194"/>
        <v>-1961.9400000000019</v>
      </c>
      <c r="J5958" s="12">
        <v>572000002</v>
      </c>
    </row>
    <row r="5959" spans="3:10" x14ac:dyDescent="0.3">
      <c r="C5959" s="9" t="s">
        <v>35</v>
      </c>
      <c r="D5959" s="10">
        <v>45145</v>
      </c>
      <c r="E5959" t="s">
        <v>5085</v>
      </c>
      <c r="F5959" s="11" t="s">
        <v>16</v>
      </c>
      <c r="G5959" s="8">
        <v>383.65</v>
      </c>
      <c r="H5959" s="8">
        <v>0</v>
      </c>
      <c r="I5959" s="8">
        <f t="shared" si="194"/>
        <v>-1578.2900000000018</v>
      </c>
      <c r="J5959" s="12">
        <v>572000002</v>
      </c>
    </row>
    <row r="5960" spans="3:10" x14ac:dyDescent="0.3">
      <c r="C5960" s="9" t="s">
        <v>35</v>
      </c>
      <c r="D5960" s="10">
        <v>45145</v>
      </c>
      <c r="E5960" t="s">
        <v>5085</v>
      </c>
      <c r="F5960" s="11" t="s">
        <v>16</v>
      </c>
      <c r="G5960" s="8">
        <v>678.29</v>
      </c>
      <c r="H5960" s="8">
        <v>0</v>
      </c>
      <c r="I5960" s="8">
        <f t="shared" si="194"/>
        <v>-900.00000000000182</v>
      </c>
      <c r="J5960" s="12">
        <v>572000002</v>
      </c>
    </row>
    <row r="5961" spans="3:10" x14ac:dyDescent="0.3">
      <c r="C5961" s="9" t="s">
        <v>35</v>
      </c>
      <c r="D5961" s="10">
        <v>45169</v>
      </c>
      <c r="E5961" t="s">
        <v>5089</v>
      </c>
      <c r="F5961" s="11" t="s">
        <v>16</v>
      </c>
      <c r="G5961" s="8">
        <v>900</v>
      </c>
      <c r="H5961" s="8">
        <v>0</v>
      </c>
      <c r="I5961" s="8">
        <f t="shared" si="194"/>
        <v>-1.8189894035458565E-12</v>
      </c>
      <c r="J5961" s="12">
        <v>570000000</v>
      </c>
    </row>
    <row r="5962" spans="3:10" x14ac:dyDescent="0.3">
      <c r="C5962" s="9" t="s">
        <v>35</v>
      </c>
      <c r="D5962" s="10">
        <v>45169</v>
      </c>
      <c r="E5962" t="s">
        <v>5090</v>
      </c>
      <c r="F5962" s="11" t="s">
        <v>5043</v>
      </c>
      <c r="G5962" s="8">
        <v>0</v>
      </c>
      <c r="H5962" s="8">
        <v>900</v>
      </c>
      <c r="I5962" s="8">
        <f t="shared" si="194"/>
        <v>-900.00000000000182</v>
      </c>
      <c r="J5962" s="12"/>
    </row>
    <row r="5963" spans="3:10" x14ac:dyDescent="0.3">
      <c r="C5963" s="9"/>
      <c r="D5963" s="10">
        <v>45169</v>
      </c>
      <c r="E5963" t="s">
        <v>5090</v>
      </c>
      <c r="F5963" s="11" t="s">
        <v>5035</v>
      </c>
      <c r="G5963" s="8">
        <v>0</v>
      </c>
      <c r="H5963" s="8">
        <v>340.2</v>
      </c>
      <c r="I5963" s="8">
        <f t="shared" si="194"/>
        <v>-1240.2000000000019</v>
      </c>
      <c r="J5963" s="12"/>
    </row>
    <row r="5964" spans="3:10" x14ac:dyDescent="0.3">
      <c r="C5964" s="9"/>
      <c r="D5964" s="10">
        <v>45169</v>
      </c>
      <c r="E5964" t="s">
        <v>5090</v>
      </c>
      <c r="F5964" s="11" t="s">
        <v>5087</v>
      </c>
      <c r="G5964" s="8">
        <v>0</v>
      </c>
      <c r="H5964" s="8">
        <v>924.94</v>
      </c>
      <c r="I5964" s="8">
        <f t="shared" si="194"/>
        <v>-2165.1400000000021</v>
      </c>
      <c r="J5964" s="12"/>
    </row>
    <row r="5965" spans="3:10" x14ac:dyDescent="0.3">
      <c r="C5965" s="9"/>
      <c r="D5965" s="10">
        <v>45169</v>
      </c>
      <c r="E5965" t="s">
        <v>5090</v>
      </c>
      <c r="F5965" s="11" t="s">
        <v>5088</v>
      </c>
      <c r="G5965" s="8">
        <v>0</v>
      </c>
      <c r="H5965" s="8">
        <v>639.42999999999995</v>
      </c>
      <c r="I5965" s="8">
        <f t="shared" si="194"/>
        <v>-2804.570000000002</v>
      </c>
      <c r="J5965" s="12"/>
    </row>
    <row r="5966" spans="3:10" x14ac:dyDescent="0.3">
      <c r="C5966" s="9"/>
      <c r="D5966" s="10">
        <v>45169</v>
      </c>
      <c r="E5966" t="s">
        <v>5090</v>
      </c>
      <c r="F5966" s="11" t="s">
        <v>5064</v>
      </c>
      <c r="G5966" s="8">
        <v>0</v>
      </c>
      <c r="H5966" s="8">
        <v>1237.56</v>
      </c>
      <c r="I5966" s="8">
        <f t="shared" si="194"/>
        <v>-4042.1300000000019</v>
      </c>
      <c r="J5966" s="12"/>
    </row>
    <row r="5967" spans="3:10" x14ac:dyDescent="0.3">
      <c r="C5967" s="9"/>
      <c r="D5967" s="10">
        <v>45169</v>
      </c>
      <c r="E5967" t="s">
        <v>5090</v>
      </c>
      <c r="F5967" s="11" t="s">
        <v>5055</v>
      </c>
      <c r="G5967" s="8">
        <v>0</v>
      </c>
      <c r="H5967" s="8">
        <v>1214.01</v>
      </c>
      <c r="I5967" s="8">
        <f t="shared" si="194"/>
        <v>-5256.1400000000021</v>
      </c>
      <c r="J5967" s="12"/>
    </row>
    <row r="5968" spans="3:10" x14ac:dyDescent="0.3">
      <c r="C5968" s="9"/>
      <c r="D5968" s="10">
        <v>45169</v>
      </c>
      <c r="E5968" t="s">
        <v>5090</v>
      </c>
      <c r="F5968" s="11" t="s">
        <v>5083</v>
      </c>
      <c r="G5968" s="8">
        <v>0</v>
      </c>
      <c r="H5968" s="8">
        <v>1237.56</v>
      </c>
      <c r="I5968" s="8">
        <f t="shared" si="194"/>
        <v>-6493.7000000000025</v>
      </c>
      <c r="J5968" s="12"/>
    </row>
    <row r="5969" spans="1:10" x14ac:dyDescent="0.3">
      <c r="C5969" s="9"/>
      <c r="D5969" s="10">
        <v>45169</v>
      </c>
      <c r="E5969" t="s">
        <v>5090</v>
      </c>
      <c r="F5969" s="11" t="s">
        <v>5039</v>
      </c>
      <c r="G5969" s="8">
        <v>0</v>
      </c>
      <c r="H5969" s="8">
        <v>945.66</v>
      </c>
      <c r="I5969" s="8">
        <f t="shared" si="194"/>
        <v>-7439.3600000000024</v>
      </c>
      <c r="J5969" s="12"/>
    </row>
    <row r="5970" spans="1:10" x14ac:dyDescent="0.3">
      <c r="C5970" s="9"/>
      <c r="D5970" s="10">
        <v>45169</v>
      </c>
      <c r="E5970" t="s">
        <v>5090</v>
      </c>
      <c r="F5970" s="11" t="s">
        <v>5062</v>
      </c>
      <c r="G5970" s="8">
        <v>0</v>
      </c>
      <c r="H5970" s="8">
        <v>639.42999999999995</v>
      </c>
      <c r="I5970" s="8">
        <f t="shared" ref="I5970:I6001" si="195">G5970-H5970+I5969</f>
        <v>-8078.7900000000027</v>
      </c>
      <c r="J5970" s="12"/>
    </row>
    <row r="5971" spans="1:10" x14ac:dyDescent="0.3">
      <c r="C5971" s="9"/>
      <c r="D5971" s="10">
        <v>45169</v>
      </c>
      <c r="E5971" t="s">
        <v>5090</v>
      </c>
      <c r="F5971" s="11" t="s">
        <v>5091</v>
      </c>
      <c r="G5971" s="8">
        <v>0</v>
      </c>
      <c r="H5971" s="8">
        <v>1129.76</v>
      </c>
      <c r="I5971" s="8">
        <f t="shared" si="195"/>
        <v>-9208.5500000000029</v>
      </c>
      <c r="J5971" s="12"/>
    </row>
    <row r="5972" spans="1:10" x14ac:dyDescent="0.3">
      <c r="E5972" s="4" t="s">
        <v>12</v>
      </c>
      <c r="G5972" s="8">
        <f>SUM(G5841:G5971)</f>
        <v>63863.820000000022</v>
      </c>
      <c r="H5972" s="8">
        <f>SUM(H5841:H5971)</f>
        <v>73072.37</v>
      </c>
      <c r="I5972" s="8">
        <f>G5972-H5972</f>
        <v>-9208.5499999999738</v>
      </c>
    </row>
    <row r="5974" spans="1:10" x14ac:dyDescent="0.3">
      <c r="A5974" s="5">
        <v>470000000</v>
      </c>
      <c r="B5974" s="6" t="s">
        <v>5092</v>
      </c>
      <c r="C5974" s="7"/>
      <c r="D5974" s="7"/>
      <c r="E5974" s="7"/>
      <c r="F5974" s="7"/>
      <c r="G5974" s="7"/>
      <c r="H5974" s="7"/>
      <c r="I5974" s="7"/>
      <c r="J5974" s="7"/>
    </row>
    <row r="5975" spans="1:10" x14ac:dyDescent="0.3">
      <c r="E5975" s="4" t="s">
        <v>11</v>
      </c>
      <c r="G5975" s="8">
        <v>139376.07</v>
      </c>
      <c r="H5975" s="8">
        <v>0</v>
      </c>
      <c r="I5975" s="8">
        <f>G5975-H5975</f>
        <v>139376.07</v>
      </c>
    </row>
    <row r="5976" spans="1:10" x14ac:dyDescent="0.3">
      <c r="C5976" s="9"/>
      <c r="D5976" s="10">
        <v>45016</v>
      </c>
      <c r="E5976" t="s">
        <v>5093</v>
      </c>
      <c r="F5976" s="11" t="s">
        <v>5094</v>
      </c>
      <c r="G5976" s="8">
        <v>0</v>
      </c>
      <c r="H5976" s="8">
        <v>71366.070000000007</v>
      </c>
      <c r="I5976" s="8">
        <f>G5976-H5976+I5975</f>
        <v>68010</v>
      </c>
      <c r="J5976" s="12"/>
    </row>
    <row r="5977" spans="1:10" x14ac:dyDescent="0.3">
      <c r="C5977" s="9"/>
      <c r="D5977" s="10">
        <v>45107</v>
      </c>
      <c r="E5977" t="s">
        <v>5095</v>
      </c>
      <c r="F5977" s="11" t="s">
        <v>5096</v>
      </c>
      <c r="G5977" s="8">
        <v>2422.79</v>
      </c>
      <c r="H5977" s="8">
        <v>0</v>
      </c>
      <c r="I5977" s="8">
        <f>G5977-H5977+I5976</f>
        <v>70432.789999999994</v>
      </c>
      <c r="J5977" s="12"/>
    </row>
    <row r="5978" spans="1:10" x14ac:dyDescent="0.3">
      <c r="E5978" s="4" t="s">
        <v>12</v>
      </c>
      <c r="G5978" s="8">
        <f>SUM(G5975:G5977)</f>
        <v>141798.86000000002</v>
      </c>
      <c r="H5978" s="8">
        <f>SUM(H5975:H5977)</f>
        <v>71366.070000000007</v>
      </c>
      <c r="I5978" s="8">
        <f>G5978-H5978</f>
        <v>70432.790000000008</v>
      </c>
    </row>
    <row r="5980" spans="1:10" x14ac:dyDescent="0.3">
      <c r="A5980" s="5">
        <v>472000000</v>
      </c>
      <c r="B5980" s="6" t="s">
        <v>5097</v>
      </c>
      <c r="C5980" s="7"/>
      <c r="D5980" s="7"/>
      <c r="E5980" s="7"/>
      <c r="F5980" s="7"/>
      <c r="G5980" s="7"/>
      <c r="H5980" s="7"/>
      <c r="I5980" s="7"/>
      <c r="J5980" s="7"/>
    </row>
    <row r="5981" spans="1:10" x14ac:dyDescent="0.3">
      <c r="C5981" s="9"/>
      <c r="D5981" s="10">
        <v>44927</v>
      </c>
      <c r="E5981" t="s">
        <v>5098</v>
      </c>
      <c r="F5981" s="11" t="s">
        <v>214</v>
      </c>
      <c r="G5981" s="8">
        <v>680.38</v>
      </c>
      <c r="H5981" s="8">
        <v>0</v>
      </c>
      <c r="I5981" s="8">
        <f>G5981-H5981</f>
        <v>680.38</v>
      </c>
      <c r="J5981" s="12"/>
    </row>
    <row r="5982" spans="1:10" x14ac:dyDescent="0.3">
      <c r="C5982" s="9"/>
      <c r="D5982" s="10">
        <v>44927</v>
      </c>
      <c r="E5982" t="s">
        <v>5099</v>
      </c>
      <c r="F5982" s="11" t="s">
        <v>314</v>
      </c>
      <c r="G5982" s="8">
        <v>70.349999999999994</v>
      </c>
      <c r="H5982" s="8">
        <v>0</v>
      </c>
      <c r="I5982" s="8">
        <f t="shared" ref="I5982:I6045" si="196">G5982-H5982+I5981</f>
        <v>750.73</v>
      </c>
      <c r="J5982" s="12"/>
    </row>
    <row r="5983" spans="1:10" x14ac:dyDescent="0.3">
      <c r="C5983" s="9"/>
      <c r="D5983" s="10">
        <v>44927</v>
      </c>
      <c r="E5983" t="s">
        <v>5100</v>
      </c>
      <c r="F5983" s="11" t="s">
        <v>258</v>
      </c>
      <c r="G5983" s="8">
        <v>9.27</v>
      </c>
      <c r="H5983" s="8">
        <v>0</v>
      </c>
      <c r="I5983" s="8">
        <f t="shared" si="196"/>
        <v>760</v>
      </c>
      <c r="J5983" s="12"/>
    </row>
    <row r="5984" spans="1:10" x14ac:dyDescent="0.3">
      <c r="C5984" s="9"/>
      <c r="D5984" s="10">
        <v>44927</v>
      </c>
      <c r="E5984" t="s">
        <v>5101</v>
      </c>
      <c r="F5984" s="11" t="s">
        <v>336</v>
      </c>
      <c r="G5984" s="8">
        <v>4.91</v>
      </c>
      <c r="H5984" s="8">
        <v>0</v>
      </c>
      <c r="I5984" s="8">
        <f t="shared" si="196"/>
        <v>764.91</v>
      </c>
      <c r="J5984" s="12"/>
    </row>
    <row r="5985" spans="3:10" x14ac:dyDescent="0.3">
      <c r="C5985" s="9"/>
      <c r="D5985" s="10">
        <v>44927</v>
      </c>
      <c r="E5985" t="s">
        <v>5102</v>
      </c>
      <c r="F5985" s="11" t="s">
        <v>329</v>
      </c>
      <c r="G5985" s="8">
        <v>0.33</v>
      </c>
      <c r="H5985" s="8">
        <v>0</v>
      </c>
      <c r="I5985" s="8">
        <f t="shared" si="196"/>
        <v>765.24</v>
      </c>
      <c r="J5985" s="12"/>
    </row>
    <row r="5986" spans="3:10" x14ac:dyDescent="0.3">
      <c r="C5986" s="9"/>
      <c r="D5986" s="10">
        <v>44927</v>
      </c>
      <c r="E5986" t="s">
        <v>5102</v>
      </c>
      <c r="F5986" s="11" t="s">
        <v>331</v>
      </c>
      <c r="G5986" s="8">
        <v>6.66</v>
      </c>
      <c r="H5986" s="8">
        <v>0</v>
      </c>
      <c r="I5986" s="8">
        <f t="shared" si="196"/>
        <v>771.9</v>
      </c>
      <c r="J5986" s="12"/>
    </row>
    <row r="5987" spans="3:10" x14ac:dyDescent="0.3">
      <c r="C5987" s="9"/>
      <c r="D5987" s="10">
        <v>44927</v>
      </c>
      <c r="E5987" t="s">
        <v>5103</v>
      </c>
      <c r="F5987" s="11" t="s">
        <v>387</v>
      </c>
      <c r="G5987" s="8">
        <v>4.2699999999999996</v>
      </c>
      <c r="H5987" s="8">
        <v>0</v>
      </c>
      <c r="I5987" s="8">
        <f t="shared" si="196"/>
        <v>776.17</v>
      </c>
      <c r="J5987" s="12"/>
    </row>
    <row r="5988" spans="3:10" x14ac:dyDescent="0.3">
      <c r="C5988" s="9"/>
      <c r="D5988" s="10">
        <v>44928</v>
      </c>
      <c r="E5988" t="s">
        <v>5104</v>
      </c>
      <c r="F5988" s="11" t="s">
        <v>303</v>
      </c>
      <c r="G5988" s="8">
        <v>169.39</v>
      </c>
      <c r="H5988" s="8">
        <v>0</v>
      </c>
      <c r="I5988" s="8">
        <f t="shared" si="196"/>
        <v>945.56</v>
      </c>
      <c r="J5988" s="12"/>
    </row>
    <row r="5989" spans="3:10" x14ac:dyDescent="0.3">
      <c r="C5989" s="9"/>
      <c r="D5989" s="10">
        <v>44934</v>
      </c>
      <c r="E5989" t="s">
        <v>5103</v>
      </c>
      <c r="F5989" s="11" t="s">
        <v>388</v>
      </c>
      <c r="G5989" s="8">
        <v>4.55</v>
      </c>
      <c r="H5989" s="8">
        <v>0</v>
      </c>
      <c r="I5989" s="8">
        <f t="shared" si="196"/>
        <v>950.1099999999999</v>
      </c>
      <c r="J5989" s="12"/>
    </row>
    <row r="5990" spans="3:10" x14ac:dyDescent="0.3">
      <c r="C5990" s="9"/>
      <c r="D5990" s="10">
        <v>44935</v>
      </c>
      <c r="E5990" t="s">
        <v>5105</v>
      </c>
      <c r="F5990" s="11" t="s">
        <v>230</v>
      </c>
      <c r="G5990" s="8">
        <v>1.68</v>
      </c>
      <c r="H5990" s="8">
        <v>0</v>
      </c>
      <c r="I5990" s="8">
        <f t="shared" si="196"/>
        <v>951.78999999999985</v>
      </c>
      <c r="J5990" s="12"/>
    </row>
    <row r="5991" spans="3:10" x14ac:dyDescent="0.3">
      <c r="C5991" s="9"/>
      <c r="D5991" s="10">
        <v>44936</v>
      </c>
      <c r="E5991" t="s">
        <v>5103</v>
      </c>
      <c r="F5991" s="11" t="s">
        <v>390</v>
      </c>
      <c r="G5991" s="8">
        <v>4.09</v>
      </c>
      <c r="H5991" s="8">
        <v>0</v>
      </c>
      <c r="I5991" s="8">
        <f t="shared" si="196"/>
        <v>955.87999999999988</v>
      </c>
      <c r="J5991" s="12"/>
    </row>
    <row r="5992" spans="3:10" x14ac:dyDescent="0.3">
      <c r="C5992" s="9"/>
      <c r="D5992" s="10">
        <v>44936</v>
      </c>
      <c r="E5992" t="s">
        <v>5103</v>
      </c>
      <c r="F5992" s="11" t="s">
        <v>392</v>
      </c>
      <c r="G5992" s="8">
        <v>5.82</v>
      </c>
      <c r="H5992" s="8">
        <v>0</v>
      </c>
      <c r="I5992" s="8">
        <f t="shared" si="196"/>
        <v>961.69999999999993</v>
      </c>
      <c r="J5992" s="12"/>
    </row>
    <row r="5993" spans="3:10" x14ac:dyDescent="0.3">
      <c r="C5993" s="9"/>
      <c r="D5993" s="10">
        <v>44936</v>
      </c>
      <c r="E5993" t="s">
        <v>5103</v>
      </c>
      <c r="F5993" s="11" t="s">
        <v>393</v>
      </c>
      <c r="G5993" s="8">
        <v>5.64</v>
      </c>
      <c r="H5993" s="8">
        <v>0</v>
      </c>
      <c r="I5993" s="8">
        <f t="shared" si="196"/>
        <v>967.33999999999992</v>
      </c>
      <c r="J5993" s="12"/>
    </row>
    <row r="5994" spans="3:10" x14ac:dyDescent="0.3">
      <c r="C5994" s="9"/>
      <c r="D5994" s="10">
        <v>44939</v>
      </c>
      <c r="E5994" t="s">
        <v>5103</v>
      </c>
      <c r="F5994" s="11" t="s">
        <v>395</v>
      </c>
      <c r="G5994" s="8">
        <v>4.74</v>
      </c>
      <c r="H5994" s="8">
        <v>0</v>
      </c>
      <c r="I5994" s="8">
        <f t="shared" si="196"/>
        <v>972.07999999999993</v>
      </c>
      <c r="J5994" s="12"/>
    </row>
    <row r="5995" spans="3:10" x14ac:dyDescent="0.3">
      <c r="C5995" s="9"/>
      <c r="D5995" s="10">
        <v>44939</v>
      </c>
      <c r="E5995" t="s">
        <v>5103</v>
      </c>
      <c r="F5995" s="11" t="s">
        <v>395</v>
      </c>
      <c r="G5995" s="8">
        <v>2.6</v>
      </c>
      <c r="H5995" s="8">
        <v>0</v>
      </c>
      <c r="I5995" s="8">
        <f t="shared" si="196"/>
        <v>974.68</v>
      </c>
      <c r="J5995" s="12"/>
    </row>
    <row r="5996" spans="3:10" x14ac:dyDescent="0.3">
      <c r="C5996" s="9"/>
      <c r="D5996" s="10">
        <v>44941</v>
      </c>
      <c r="E5996" t="s">
        <v>5106</v>
      </c>
      <c r="F5996" s="11" t="s">
        <v>195</v>
      </c>
      <c r="G5996" s="8">
        <v>65.52</v>
      </c>
      <c r="H5996" s="8">
        <v>0</v>
      </c>
      <c r="I5996" s="8">
        <f t="shared" si="196"/>
        <v>1040.2</v>
      </c>
      <c r="J5996" s="12"/>
    </row>
    <row r="5997" spans="3:10" x14ac:dyDescent="0.3">
      <c r="C5997" s="9"/>
      <c r="D5997" s="10">
        <v>44943</v>
      </c>
      <c r="E5997" t="s">
        <v>5103</v>
      </c>
      <c r="F5997" s="11" t="s">
        <v>396</v>
      </c>
      <c r="G5997" s="8">
        <v>4.55</v>
      </c>
      <c r="H5997" s="8">
        <v>0</v>
      </c>
      <c r="I5997" s="8">
        <f t="shared" si="196"/>
        <v>1044.75</v>
      </c>
      <c r="J5997" s="12"/>
    </row>
    <row r="5998" spans="3:10" x14ac:dyDescent="0.3">
      <c r="C5998" s="9"/>
      <c r="D5998" s="10">
        <v>44946</v>
      </c>
      <c r="E5998" t="s">
        <v>5103</v>
      </c>
      <c r="F5998" s="11" t="s">
        <v>398</v>
      </c>
      <c r="G5998" s="8">
        <v>4.83</v>
      </c>
      <c r="H5998" s="8">
        <v>0</v>
      </c>
      <c r="I5998" s="8">
        <f t="shared" si="196"/>
        <v>1049.58</v>
      </c>
      <c r="J5998" s="12"/>
    </row>
    <row r="5999" spans="3:10" x14ac:dyDescent="0.3">
      <c r="C5999" s="9"/>
      <c r="D5999" s="10">
        <v>44946</v>
      </c>
      <c r="E5999" t="s">
        <v>5103</v>
      </c>
      <c r="F5999" s="11" t="s">
        <v>400</v>
      </c>
      <c r="G5999" s="8">
        <v>6.4</v>
      </c>
      <c r="H5999" s="8">
        <v>0</v>
      </c>
      <c r="I5999" s="8">
        <f t="shared" si="196"/>
        <v>1055.98</v>
      </c>
      <c r="J5999" s="12"/>
    </row>
    <row r="6000" spans="3:10" x14ac:dyDescent="0.3">
      <c r="C6000" s="9"/>
      <c r="D6000" s="10">
        <v>44946</v>
      </c>
      <c r="E6000" t="s">
        <v>5103</v>
      </c>
      <c r="F6000" s="11" t="s">
        <v>401</v>
      </c>
      <c r="G6000" s="8">
        <v>6.4</v>
      </c>
      <c r="H6000" s="8">
        <v>0</v>
      </c>
      <c r="I6000" s="8">
        <f t="shared" si="196"/>
        <v>1062.3800000000001</v>
      </c>
      <c r="J6000" s="12"/>
    </row>
    <row r="6001" spans="3:10" x14ac:dyDescent="0.3">
      <c r="C6001" s="9"/>
      <c r="D6001" s="10">
        <v>44947</v>
      </c>
      <c r="E6001" t="s">
        <v>5103</v>
      </c>
      <c r="F6001" s="11" t="s">
        <v>403</v>
      </c>
      <c r="G6001" s="8">
        <v>4.6399999999999997</v>
      </c>
      <c r="H6001" s="8">
        <v>0</v>
      </c>
      <c r="I6001" s="8">
        <f t="shared" si="196"/>
        <v>1067.0200000000002</v>
      </c>
      <c r="J6001" s="12"/>
    </row>
    <row r="6002" spans="3:10" x14ac:dyDescent="0.3">
      <c r="C6002" s="9"/>
      <c r="D6002" s="10">
        <v>44949</v>
      </c>
      <c r="E6002" t="s">
        <v>5098</v>
      </c>
      <c r="F6002" s="11" t="s">
        <v>215</v>
      </c>
      <c r="G6002" s="8">
        <v>-20.79</v>
      </c>
      <c r="H6002" s="8">
        <v>0</v>
      </c>
      <c r="I6002" s="8">
        <f t="shared" si="196"/>
        <v>1046.2300000000002</v>
      </c>
      <c r="J6002" s="12"/>
    </row>
    <row r="6003" spans="3:10" x14ac:dyDescent="0.3">
      <c r="C6003" s="9"/>
      <c r="D6003" s="10">
        <v>44949</v>
      </c>
      <c r="E6003" t="s">
        <v>5098</v>
      </c>
      <c r="F6003" s="11" t="s">
        <v>217</v>
      </c>
      <c r="G6003" s="8">
        <v>-51.87</v>
      </c>
      <c r="H6003" s="8">
        <v>0</v>
      </c>
      <c r="I6003" s="8">
        <f t="shared" si="196"/>
        <v>994.36000000000024</v>
      </c>
      <c r="J6003" s="12"/>
    </row>
    <row r="6004" spans="3:10" x14ac:dyDescent="0.3">
      <c r="C6004" s="9"/>
      <c r="D6004" s="10">
        <v>44949</v>
      </c>
      <c r="E6004" t="s">
        <v>5098</v>
      </c>
      <c r="F6004" s="11" t="s">
        <v>218</v>
      </c>
      <c r="G6004" s="8">
        <v>-83.16</v>
      </c>
      <c r="H6004" s="8">
        <v>0</v>
      </c>
      <c r="I6004" s="8">
        <f t="shared" si="196"/>
        <v>911.20000000000027</v>
      </c>
      <c r="J6004" s="12"/>
    </row>
    <row r="6005" spans="3:10" x14ac:dyDescent="0.3">
      <c r="C6005" s="9"/>
      <c r="D6005" s="10">
        <v>44956</v>
      </c>
      <c r="E6005" t="s">
        <v>5107</v>
      </c>
      <c r="F6005" s="11" t="s">
        <v>242</v>
      </c>
      <c r="G6005" s="8">
        <v>890.4</v>
      </c>
      <c r="H6005" s="8">
        <v>0</v>
      </c>
      <c r="I6005" s="8">
        <f t="shared" si="196"/>
        <v>1801.6000000000004</v>
      </c>
      <c r="J6005" s="12"/>
    </row>
    <row r="6006" spans="3:10" x14ac:dyDescent="0.3">
      <c r="C6006" s="9"/>
      <c r="D6006" s="10">
        <v>44957</v>
      </c>
      <c r="E6006" t="s">
        <v>5098</v>
      </c>
      <c r="F6006" s="11" t="s">
        <v>219</v>
      </c>
      <c r="G6006" s="8">
        <v>315.02999999999997</v>
      </c>
      <c r="H6006" s="8">
        <v>0</v>
      </c>
      <c r="I6006" s="8">
        <f t="shared" si="196"/>
        <v>2116.63</v>
      </c>
      <c r="J6006" s="12"/>
    </row>
    <row r="6007" spans="3:10" x14ac:dyDescent="0.3">
      <c r="C6007" s="9"/>
      <c r="D6007" s="10">
        <v>44957</v>
      </c>
      <c r="E6007" t="s">
        <v>5108</v>
      </c>
      <c r="F6007" s="11" t="s">
        <v>320</v>
      </c>
      <c r="G6007" s="8">
        <v>2.64</v>
      </c>
      <c r="H6007" s="8">
        <v>0</v>
      </c>
      <c r="I6007" s="8">
        <f t="shared" si="196"/>
        <v>2119.27</v>
      </c>
      <c r="J6007" s="12"/>
    </row>
    <row r="6008" spans="3:10" x14ac:dyDescent="0.3">
      <c r="C6008" s="9"/>
      <c r="D6008" s="10">
        <v>44957</v>
      </c>
      <c r="E6008" t="s">
        <v>5109</v>
      </c>
      <c r="F6008" s="11" t="s">
        <v>25</v>
      </c>
      <c r="G6008" s="8">
        <v>11622.91</v>
      </c>
      <c r="H6008" s="8">
        <v>0</v>
      </c>
      <c r="I6008" s="8">
        <f t="shared" si="196"/>
        <v>13742.18</v>
      </c>
      <c r="J6008" s="12"/>
    </row>
    <row r="6009" spans="3:10" x14ac:dyDescent="0.3">
      <c r="C6009" s="9"/>
      <c r="D6009" s="10">
        <v>44959</v>
      </c>
      <c r="E6009" t="s">
        <v>5103</v>
      </c>
      <c r="F6009" s="11" t="s">
        <v>405</v>
      </c>
      <c r="G6009" s="8">
        <v>4.55</v>
      </c>
      <c r="H6009" s="8">
        <v>0</v>
      </c>
      <c r="I6009" s="8">
        <f t="shared" si="196"/>
        <v>13746.73</v>
      </c>
      <c r="J6009" s="12"/>
    </row>
    <row r="6010" spans="3:10" x14ac:dyDescent="0.3">
      <c r="C6010" s="9"/>
      <c r="D6010" s="10">
        <v>44965</v>
      </c>
      <c r="E6010" t="s">
        <v>5110</v>
      </c>
      <c r="F6010" s="11" t="s">
        <v>297</v>
      </c>
      <c r="G6010" s="8">
        <v>6.01</v>
      </c>
      <c r="H6010" s="8">
        <v>0</v>
      </c>
      <c r="I6010" s="8">
        <f t="shared" si="196"/>
        <v>13752.74</v>
      </c>
      <c r="J6010" s="12"/>
    </row>
    <row r="6011" spans="3:10" x14ac:dyDescent="0.3">
      <c r="C6011" s="9"/>
      <c r="D6011" s="10">
        <v>44966</v>
      </c>
      <c r="E6011" t="s">
        <v>5105</v>
      </c>
      <c r="F6011" s="11" t="s">
        <v>232</v>
      </c>
      <c r="G6011" s="8">
        <v>1.66</v>
      </c>
      <c r="H6011" s="8">
        <v>0</v>
      </c>
      <c r="I6011" s="8">
        <f t="shared" si="196"/>
        <v>13754.4</v>
      </c>
      <c r="J6011" s="12"/>
    </row>
    <row r="6012" spans="3:10" x14ac:dyDescent="0.3">
      <c r="C6012" s="9"/>
      <c r="D6012" s="10">
        <v>44966</v>
      </c>
      <c r="E6012" t="s">
        <v>5111</v>
      </c>
      <c r="F6012" s="11" t="s">
        <v>139</v>
      </c>
      <c r="G6012" s="8">
        <v>9.77</v>
      </c>
      <c r="H6012" s="8">
        <v>0</v>
      </c>
      <c r="I6012" s="8">
        <f t="shared" si="196"/>
        <v>13764.17</v>
      </c>
      <c r="J6012" s="12"/>
    </row>
    <row r="6013" spans="3:10" x14ac:dyDescent="0.3">
      <c r="C6013" s="9"/>
      <c r="D6013" s="10">
        <v>44966</v>
      </c>
      <c r="E6013" t="s">
        <v>5103</v>
      </c>
      <c r="F6013" s="11" t="s">
        <v>407</v>
      </c>
      <c r="G6013" s="8">
        <v>22.17</v>
      </c>
      <c r="H6013" s="8">
        <v>0</v>
      </c>
      <c r="I6013" s="8">
        <f t="shared" si="196"/>
        <v>13786.34</v>
      </c>
      <c r="J6013" s="12"/>
    </row>
    <row r="6014" spans="3:10" x14ac:dyDescent="0.3">
      <c r="C6014" s="9"/>
      <c r="D6014" s="10">
        <v>44967</v>
      </c>
      <c r="E6014" t="s">
        <v>5103</v>
      </c>
      <c r="F6014" s="11" t="s">
        <v>312</v>
      </c>
      <c r="G6014" s="8">
        <v>5.6</v>
      </c>
      <c r="H6014" s="8">
        <v>0</v>
      </c>
      <c r="I6014" s="8">
        <f t="shared" si="196"/>
        <v>13791.94</v>
      </c>
      <c r="J6014" s="12"/>
    </row>
    <row r="6015" spans="3:10" x14ac:dyDescent="0.3">
      <c r="C6015" s="9"/>
      <c r="D6015" s="10">
        <v>44972</v>
      </c>
      <c r="E6015" t="s">
        <v>5106</v>
      </c>
      <c r="F6015" s="11" t="s">
        <v>197</v>
      </c>
      <c r="G6015" s="8">
        <v>69.3</v>
      </c>
      <c r="H6015" s="8">
        <v>0</v>
      </c>
      <c r="I6015" s="8">
        <f t="shared" si="196"/>
        <v>13861.24</v>
      </c>
      <c r="J6015" s="12"/>
    </row>
    <row r="6016" spans="3:10" x14ac:dyDescent="0.3">
      <c r="C6016" s="9"/>
      <c r="D6016" s="10">
        <v>44972</v>
      </c>
      <c r="E6016" t="s">
        <v>5109</v>
      </c>
      <c r="F6016" s="11" t="s">
        <v>26</v>
      </c>
      <c r="G6016" s="8">
        <v>758.53</v>
      </c>
      <c r="H6016" s="8">
        <v>0</v>
      </c>
      <c r="I6016" s="8">
        <f t="shared" si="196"/>
        <v>14619.77</v>
      </c>
      <c r="J6016" s="12"/>
    </row>
    <row r="6017" spans="3:10" x14ac:dyDescent="0.3">
      <c r="C6017" s="9"/>
      <c r="D6017" s="10">
        <v>44976</v>
      </c>
      <c r="E6017" t="s">
        <v>5111</v>
      </c>
      <c r="F6017" s="11" t="s">
        <v>142</v>
      </c>
      <c r="G6017" s="8">
        <v>133.03</v>
      </c>
      <c r="H6017" s="8">
        <v>0</v>
      </c>
      <c r="I6017" s="8">
        <f t="shared" si="196"/>
        <v>14752.800000000001</v>
      </c>
      <c r="J6017" s="12"/>
    </row>
    <row r="6018" spans="3:10" x14ac:dyDescent="0.3">
      <c r="C6018" s="9"/>
      <c r="D6018" s="10">
        <v>44977</v>
      </c>
      <c r="E6018" t="s">
        <v>5102</v>
      </c>
      <c r="F6018" s="11" t="s">
        <v>332</v>
      </c>
      <c r="G6018" s="8">
        <v>37.75</v>
      </c>
      <c r="H6018" s="8">
        <v>0</v>
      </c>
      <c r="I6018" s="8">
        <f t="shared" si="196"/>
        <v>14790.550000000001</v>
      </c>
      <c r="J6018" s="12"/>
    </row>
    <row r="6019" spans="3:10" x14ac:dyDescent="0.3">
      <c r="C6019" s="9"/>
      <c r="D6019" s="10">
        <v>44978</v>
      </c>
      <c r="E6019" t="s">
        <v>5111</v>
      </c>
      <c r="F6019" s="11" t="s">
        <v>144</v>
      </c>
      <c r="G6019" s="8">
        <v>10.62</v>
      </c>
      <c r="H6019" s="8">
        <v>0</v>
      </c>
      <c r="I6019" s="8">
        <f t="shared" si="196"/>
        <v>14801.170000000002</v>
      </c>
      <c r="J6019" s="12"/>
    </row>
    <row r="6020" spans="3:10" x14ac:dyDescent="0.3">
      <c r="C6020" s="9"/>
      <c r="D6020" s="10">
        <v>44978</v>
      </c>
      <c r="E6020" t="s">
        <v>5111</v>
      </c>
      <c r="F6020" s="11" t="s">
        <v>146</v>
      </c>
      <c r="G6020" s="8">
        <v>9.7200000000000006</v>
      </c>
      <c r="H6020" s="8">
        <v>0</v>
      </c>
      <c r="I6020" s="8">
        <f t="shared" si="196"/>
        <v>14810.890000000001</v>
      </c>
      <c r="J6020" s="12"/>
    </row>
    <row r="6021" spans="3:10" x14ac:dyDescent="0.3">
      <c r="C6021" s="9"/>
      <c r="D6021" s="10">
        <v>44981</v>
      </c>
      <c r="E6021" t="s">
        <v>5111</v>
      </c>
      <c r="F6021" s="11" t="s">
        <v>148</v>
      </c>
      <c r="G6021" s="8">
        <v>8.51</v>
      </c>
      <c r="H6021" s="8">
        <v>0</v>
      </c>
      <c r="I6021" s="8">
        <f t="shared" si="196"/>
        <v>14819.400000000001</v>
      </c>
      <c r="J6021" s="12"/>
    </row>
    <row r="6022" spans="3:10" x14ac:dyDescent="0.3">
      <c r="C6022" s="9"/>
      <c r="D6022" s="10">
        <v>44981</v>
      </c>
      <c r="E6022" t="s">
        <v>5111</v>
      </c>
      <c r="F6022" s="11" t="s">
        <v>149</v>
      </c>
      <c r="G6022" s="8">
        <v>0.15</v>
      </c>
      <c r="H6022" s="8">
        <v>0</v>
      </c>
      <c r="I6022" s="8">
        <f t="shared" si="196"/>
        <v>14819.550000000001</v>
      </c>
      <c r="J6022" s="12"/>
    </row>
    <row r="6023" spans="3:10" x14ac:dyDescent="0.3">
      <c r="C6023" s="9"/>
      <c r="D6023" s="10">
        <v>44981</v>
      </c>
      <c r="E6023" t="s">
        <v>5111</v>
      </c>
      <c r="F6023" s="11" t="s">
        <v>150</v>
      </c>
      <c r="G6023" s="8">
        <v>0.15</v>
      </c>
      <c r="H6023" s="8">
        <v>0</v>
      </c>
      <c r="I6023" s="8">
        <f t="shared" si="196"/>
        <v>14819.7</v>
      </c>
      <c r="J6023" s="12"/>
    </row>
    <row r="6024" spans="3:10" x14ac:dyDescent="0.3">
      <c r="C6024" s="9"/>
      <c r="D6024" s="10">
        <v>44982</v>
      </c>
      <c r="E6024" t="s">
        <v>5112</v>
      </c>
      <c r="F6024" s="11" t="s">
        <v>327</v>
      </c>
      <c r="G6024" s="8">
        <v>39.450000000000003</v>
      </c>
      <c r="H6024" s="8">
        <v>0</v>
      </c>
      <c r="I6024" s="8">
        <f t="shared" si="196"/>
        <v>14859.150000000001</v>
      </c>
      <c r="J6024" s="12"/>
    </row>
    <row r="6025" spans="3:10" x14ac:dyDescent="0.3">
      <c r="C6025" s="9"/>
      <c r="D6025" s="10">
        <v>44985</v>
      </c>
      <c r="E6025" t="s">
        <v>5107</v>
      </c>
      <c r="F6025" s="11" t="s">
        <v>243</v>
      </c>
      <c r="G6025" s="8">
        <v>845.25</v>
      </c>
      <c r="H6025" s="8">
        <v>0</v>
      </c>
      <c r="I6025" s="8">
        <f t="shared" si="196"/>
        <v>15704.400000000001</v>
      </c>
      <c r="J6025" s="12"/>
    </row>
    <row r="6026" spans="3:10" x14ac:dyDescent="0.3">
      <c r="C6026" s="9"/>
      <c r="D6026" s="10">
        <v>44985</v>
      </c>
      <c r="E6026" t="s">
        <v>5098</v>
      </c>
      <c r="F6026" s="11" t="s">
        <v>225</v>
      </c>
      <c r="G6026" s="8">
        <v>485.42</v>
      </c>
      <c r="H6026" s="8">
        <v>0</v>
      </c>
      <c r="I6026" s="8">
        <f t="shared" si="196"/>
        <v>16189.820000000002</v>
      </c>
      <c r="J6026" s="12"/>
    </row>
    <row r="6027" spans="3:10" x14ac:dyDescent="0.3">
      <c r="C6027" s="9"/>
      <c r="D6027" s="10">
        <v>44985</v>
      </c>
      <c r="E6027" t="s">
        <v>5109</v>
      </c>
      <c r="F6027" s="11" t="s">
        <v>29</v>
      </c>
      <c r="G6027" s="8">
        <v>731.51</v>
      </c>
      <c r="H6027" s="8">
        <v>0</v>
      </c>
      <c r="I6027" s="8">
        <f t="shared" si="196"/>
        <v>16921.330000000002</v>
      </c>
      <c r="J6027" s="12"/>
    </row>
    <row r="6028" spans="3:10" x14ac:dyDescent="0.3">
      <c r="C6028" s="9"/>
      <c r="D6028" s="10">
        <v>44989</v>
      </c>
      <c r="E6028" t="s">
        <v>5111</v>
      </c>
      <c r="F6028" s="11" t="s">
        <v>152</v>
      </c>
      <c r="G6028" s="8">
        <v>14.23</v>
      </c>
      <c r="H6028" s="8">
        <v>0</v>
      </c>
      <c r="I6028" s="8">
        <f t="shared" si="196"/>
        <v>16935.560000000001</v>
      </c>
      <c r="J6028" s="12"/>
    </row>
    <row r="6029" spans="3:10" x14ac:dyDescent="0.3">
      <c r="C6029" s="9"/>
      <c r="D6029" s="10">
        <v>44994</v>
      </c>
      <c r="E6029" t="s">
        <v>5105</v>
      </c>
      <c r="F6029" s="11" t="s">
        <v>233</v>
      </c>
      <c r="G6029" s="8">
        <v>1.66</v>
      </c>
      <c r="H6029" s="8">
        <v>0</v>
      </c>
      <c r="I6029" s="8">
        <f t="shared" si="196"/>
        <v>16937.22</v>
      </c>
      <c r="J6029" s="12"/>
    </row>
    <row r="6030" spans="3:10" x14ac:dyDescent="0.3">
      <c r="C6030" s="9"/>
      <c r="D6030" s="10">
        <v>44994</v>
      </c>
      <c r="E6030" t="s">
        <v>5103</v>
      </c>
      <c r="F6030" s="11" t="s">
        <v>409</v>
      </c>
      <c r="G6030" s="8">
        <v>9.2100000000000009</v>
      </c>
      <c r="H6030" s="8">
        <v>0</v>
      </c>
      <c r="I6030" s="8">
        <f t="shared" si="196"/>
        <v>16946.43</v>
      </c>
      <c r="J6030" s="12"/>
    </row>
    <row r="6031" spans="3:10" x14ac:dyDescent="0.3">
      <c r="C6031" s="9"/>
      <c r="D6031" s="10">
        <v>45000</v>
      </c>
      <c r="E6031" t="s">
        <v>5106</v>
      </c>
      <c r="F6031" s="11" t="s">
        <v>198</v>
      </c>
      <c r="G6031" s="8">
        <v>55.02</v>
      </c>
      <c r="H6031" s="8">
        <v>0</v>
      </c>
      <c r="I6031" s="8">
        <f t="shared" si="196"/>
        <v>17001.45</v>
      </c>
      <c r="J6031" s="12"/>
    </row>
    <row r="6032" spans="3:10" x14ac:dyDescent="0.3">
      <c r="C6032" s="9"/>
      <c r="D6032" s="10">
        <v>45000</v>
      </c>
      <c r="E6032" t="s">
        <v>5103</v>
      </c>
      <c r="F6032" s="11" t="s">
        <v>411</v>
      </c>
      <c r="G6032" s="8">
        <v>7.28</v>
      </c>
      <c r="H6032" s="8">
        <v>0</v>
      </c>
      <c r="I6032" s="8">
        <f t="shared" si="196"/>
        <v>17008.73</v>
      </c>
      <c r="J6032" s="12"/>
    </row>
    <row r="6033" spans="3:10" x14ac:dyDescent="0.3">
      <c r="C6033" s="9"/>
      <c r="D6033" s="10">
        <v>45000</v>
      </c>
      <c r="E6033" t="s">
        <v>5103</v>
      </c>
      <c r="F6033" s="11" t="s">
        <v>411</v>
      </c>
      <c r="G6033" s="8">
        <v>3.26</v>
      </c>
      <c r="H6033" s="8">
        <v>0</v>
      </c>
      <c r="I6033" s="8">
        <f t="shared" si="196"/>
        <v>17011.989999999998</v>
      </c>
      <c r="J6033" s="12"/>
    </row>
    <row r="6034" spans="3:10" x14ac:dyDescent="0.3">
      <c r="C6034" s="9"/>
      <c r="D6034" s="10">
        <v>45000</v>
      </c>
      <c r="E6034" t="s">
        <v>5103</v>
      </c>
      <c r="F6034" s="11" t="s">
        <v>413</v>
      </c>
      <c r="G6034" s="8">
        <v>4.55</v>
      </c>
      <c r="H6034" s="8">
        <v>0</v>
      </c>
      <c r="I6034" s="8">
        <f t="shared" si="196"/>
        <v>17016.539999999997</v>
      </c>
      <c r="J6034" s="12"/>
    </row>
    <row r="6035" spans="3:10" x14ac:dyDescent="0.3">
      <c r="C6035" s="9"/>
      <c r="D6035" s="10">
        <v>45001</v>
      </c>
      <c r="E6035" t="s">
        <v>5109</v>
      </c>
      <c r="F6035" s="11" t="s">
        <v>30</v>
      </c>
      <c r="G6035" s="8">
        <v>-18.61</v>
      </c>
      <c r="H6035" s="8">
        <v>0</v>
      </c>
      <c r="I6035" s="8">
        <f t="shared" si="196"/>
        <v>16997.929999999997</v>
      </c>
      <c r="J6035" s="12"/>
    </row>
    <row r="6036" spans="3:10" x14ac:dyDescent="0.3">
      <c r="C6036" s="9"/>
      <c r="D6036" s="10">
        <v>45002</v>
      </c>
      <c r="E6036" t="s">
        <v>5103</v>
      </c>
      <c r="F6036" s="11" t="s">
        <v>415</v>
      </c>
      <c r="G6036" s="8">
        <v>6.36</v>
      </c>
      <c r="H6036" s="8">
        <v>0</v>
      </c>
      <c r="I6036" s="8">
        <f t="shared" si="196"/>
        <v>17004.289999999997</v>
      </c>
      <c r="J6036" s="12"/>
    </row>
    <row r="6037" spans="3:10" x14ac:dyDescent="0.3">
      <c r="C6037" s="9"/>
      <c r="D6037" s="10">
        <v>45015</v>
      </c>
      <c r="E6037" t="s">
        <v>5107</v>
      </c>
      <c r="F6037" s="11" t="s">
        <v>244</v>
      </c>
      <c r="G6037" s="8">
        <v>914.55</v>
      </c>
      <c r="H6037" s="8">
        <v>0</v>
      </c>
      <c r="I6037" s="8">
        <f t="shared" si="196"/>
        <v>17918.839999999997</v>
      </c>
      <c r="J6037" s="12"/>
    </row>
    <row r="6038" spans="3:10" x14ac:dyDescent="0.3">
      <c r="C6038" s="9"/>
      <c r="D6038" s="10">
        <v>45016</v>
      </c>
      <c r="E6038" t="s">
        <v>5113</v>
      </c>
      <c r="F6038" s="11" t="s">
        <v>5094</v>
      </c>
      <c r="G6038" s="8">
        <v>0</v>
      </c>
      <c r="H6038" s="8">
        <v>17918.84</v>
      </c>
      <c r="I6038" s="8">
        <f t="shared" si="196"/>
        <v>0</v>
      </c>
      <c r="J6038" s="12"/>
    </row>
    <row r="6039" spans="3:10" x14ac:dyDescent="0.3">
      <c r="C6039" s="9"/>
      <c r="D6039" s="10">
        <v>45017</v>
      </c>
      <c r="E6039" t="s">
        <v>5098</v>
      </c>
      <c r="F6039" s="11" t="s">
        <v>226</v>
      </c>
      <c r="G6039" s="8">
        <v>789.27</v>
      </c>
      <c r="H6039" s="8">
        <v>0</v>
      </c>
      <c r="I6039" s="8">
        <f t="shared" si="196"/>
        <v>789.27</v>
      </c>
      <c r="J6039" s="12"/>
    </row>
    <row r="6040" spans="3:10" x14ac:dyDescent="0.3">
      <c r="C6040" s="9"/>
      <c r="D6040" s="10">
        <v>45017</v>
      </c>
      <c r="E6040" t="s">
        <v>5114</v>
      </c>
      <c r="F6040" s="11" t="s">
        <v>344</v>
      </c>
      <c r="G6040" s="8">
        <v>16.8</v>
      </c>
      <c r="H6040" s="8">
        <v>0</v>
      </c>
      <c r="I6040" s="8">
        <f t="shared" si="196"/>
        <v>806.06999999999994</v>
      </c>
      <c r="J6040" s="12"/>
    </row>
    <row r="6041" spans="3:10" x14ac:dyDescent="0.3">
      <c r="C6041" s="9"/>
      <c r="D6041" s="10">
        <v>45017</v>
      </c>
      <c r="E6041" t="s">
        <v>5115</v>
      </c>
      <c r="F6041" s="11" t="s">
        <v>306</v>
      </c>
      <c r="G6041" s="8">
        <v>3.46</v>
      </c>
      <c r="H6041" s="8">
        <v>0</v>
      </c>
      <c r="I6041" s="8">
        <f t="shared" si="196"/>
        <v>809.53</v>
      </c>
      <c r="J6041" s="12"/>
    </row>
    <row r="6042" spans="3:10" x14ac:dyDescent="0.3">
      <c r="C6042" s="9"/>
      <c r="D6042" s="10">
        <v>45022</v>
      </c>
      <c r="E6042" t="s">
        <v>5116</v>
      </c>
      <c r="F6042" s="11" t="s">
        <v>211</v>
      </c>
      <c r="G6042" s="8">
        <v>5.04</v>
      </c>
      <c r="H6042" s="8">
        <v>0</v>
      </c>
      <c r="I6042" s="8">
        <f t="shared" si="196"/>
        <v>814.56999999999994</v>
      </c>
      <c r="J6042" s="12"/>
    </row>
    <row r="6043" spans="3:10" x14ac:dyDescent="0.3">
      <c r="C6043" s="9"/>
      <c r="D6043" s="10">
        <v>45025</v>
      </c>
      <c r="E6043" t="s">
        <v>5105</v>
      </c>
      <c r="F6043" s="11" t="s">
        <v>234</v>
      </c>
      <c r="G6043" s="8">
        <v>1.66</v>
      </c>
      <c r="H6043" s="8">
        <v>0</v>
      </c>
      <c r="I6043" s="8">
        <f t="shared" si="196"/>
        <v>816.2299999999999</v>
      </c>
      <c r="J6043" s="12"/>
    </row>
    <row r="6044" spans="3:10" x14ac:dyDescent="0.3">
      <c r="C6044" s="9"/>
      <c r="D6044" s="10">
        <v>45028</v>
      </c>
      <c r="E6044" t="s">
        <v>5117</v>
      </c>
      <c r="F6044" s="11" t="s">
        <v>272</v>
      </c>
      <c r="G6044" s="8">
        <v>4.17</v>
      </c>
      <c r="H6044" s="8">
        <v>0</v>
      </c>
      <c r="I6044" s="8">
        <f t="shared" si="196"/>
        <v>820.39999999999986</v>
      </c>
      <c r="J6044" s="12"/>
    </row>
    <row r="6045" spans="3:10" x14ac:dyDescent="0.3">
      <c r="C6045" s="9"/>
      <c r="D6045" s="10">
        <v>45030</v>
      </c>
      <c r="E6045" t="s">
        <v>5103</v>
      </c>
      <c r="F6045" s="11" t="s">
        <v>419</v>
      </c>
      <c r="G6045" s="8">
        <v>4.6399999999999997</v>
      </c>
      <c r="H6045" s="8">
        <v>0</v>
      </c>
      <c r="I6045" s="8">
        <f t="shared" si="196"/>
        <v>825.03999999999985</v>
      </c>
      <c r="J6045" s="12"/>
    </row>
    <row r="6046" spans="3:10" x14ac:dyDescent="0.3">
      <c r="C6046" s="9"/>
      <c r="D6046" s="10">
        <v>45030</v>
      </c>
      <c r="E6046" t="s">
        <v>5109</v>
      </c>
      <c r="F6046" s="11" t="s">
        <v>311</v>
      </c>
      <c r="G6046" s="8">
        <v>1260</v>
      </c>
      <c r="H6046" s="8">
        <v>0</v>
      </c>
      <c r="I6046" s="8">
        <f t="shared" ref="I6046:I6109" si="197">G6046-H6046+I6045</f>
        <v>2085.04</v>
      </c>
      <c r="J6046" s="12"/>
    </row>
    <row r="6047" spans="3:10" x14ac:dyDescent="0.3">
      <c r="C6047" s="9"/>
      <c r="D6047" s="10">
        <v>45031</v>
      </c>
      <c r="E6047" t="s">
        <v>5106</v>
      </c>
      <c r="F6047" s="11" t="s">
        <v>199</v>
      </c>
      <c r="G6047" s="8">
        <v>92.4</v>
      </c>
      <c r="H6047" s="8">
        <v>0</v>
      </c>
      <c r="I6047" s="8">
        <f t="shared" si="197"/>
        <v>2177.44</v>
      </c>
      <c r="J6047" s="12"/>
    </row>
    <row r="6048" spans="3:10" x14ac:dyDescent="0.3">
      <c r="C6048" s="9"/>
      <c r="D6048" s="10">
        <v>45035</v>
      </c>
      <c r="E6048" t="s">
        <v>5103</v>
      </c>
      <c r="F6048" s="11" t="s">
        <v>421</v>
      </c>
      <c r="G6048" s="8">
        <v>4.09</v>
      </c>
      <c r="H6048" s="8">
        <v>0</v>
      </c>
      <c r="I6048" s="8">
        <f t="shared" si="197"/>
        <v>2181.5300000000002</v>
      </c>
      <c r="J6048" s="12"/>
    </row>
    <row r="6049" spans="3:10" x14ac:dyDescent="0.3">
      <c r="C6049" s="9"/>
      <c r="D6049" s="10">
        <v>45036</v>
      </c>
      <c r="E6049" t="s">
        <v>5103</v>
      </c>
      <c r="F6049" s="11" t="s">
        <v>423</v>
      </c>
      <c r="G6049" s="8">
        <v>16.739999999999998</v>
      </c>
      <c r="H6049" s="8">
        <v>0</v>
      </c>
      <c r="I6049" s="8">
        <f t="shared" si="197"/>
        <v>2198.27</v>
      </c>
      <c r="J6049" s="12"/>
    </row>
    <row r="6050" spans="3:10" x14ac:dyDescent="0.3">
      <c r="C6050" s="9"/>
      <c r="D6050" s="10">
        <v>45036</v>
      </c>
      <c r="E6050" t="s">
        <v>5111</v>
      </c>
      <c r="F6050" s="11" t="s">
        <v>154</v>
      </c>
      <c r="G6050" s="8">
        <v>23.58</v>
      </c>
      <c r="H6050" s="8">
        <v>0</v>
      </c>
      <c r="I6050" s="8">
        <f t="shared" si="197"/>
        <v>2221.85</v>
      </c>
      <c r="J6050" s="12"/>
    </row>
    <row r="6051" spans="3:10" x14ac:dyDescent="0.3">
      <c r="C6051" s="9"/>
      <c r="D6051" s="10">
        <v>45036</v>
      </c>
      <c r="E6051" t="s">
        <v>5111</v>
      </c>
      <c r="F6051" s="11" t="s">
        <v>156</v>
      </c>
      <c r="G6051" s="8">
        <v>12.67</v>
      </c>
      <c r="H6051" s="8">
        <v>0</v>
      </c>
      <c r="I6051" s="8">
        <f t="shared" si="197"/>
        <v>2234.52</v>
      </c>
      <c r="J6051" s="12"/>
    </row>
    <row r="6052" spans="3:10" x14ac:dyDescent="0.3">
      <c r="C6052" s="9"/>
      <c r="D6052" s="10">
        <v>45036</v>
      </c>
      <c r="E6052" t="s">
        <v>5111</v>
      </c>
      <c r="F6052" s="11" t="s">
        <v>158</v>
      </c>
      <c r="G6052" s="8">
        <v>46.63</v>
      </c>
      <c r="H6052" s="8">
        <v>0</v>
      </c>
      <c r="I6052" s="8">
        <f t="shared" si="197"/>
        <v>2281.15</v>
      </c>
      <c r="J6052" s="12"/>
    </row>
    <row r="6053" spans="3:10" x14ac:dyDescent="0.3">
      <c r="C6053" s="9"/>
      <c r="D6053" s="10">
        <v>45037</v>
      </c>
      <c r="E6053" t="s">
        <v>5117</v>
      </c>
      <c r="F6053" s="11" t="s">
        <v>273</v>
      </c>
      <c r="G6053" s="8">
        <v>5.41</v>
      </c>
      <c r="H6053" s="8">
        <v>0</v>
      </c>
      <c r="I6053" s="8">
        <f t="shared" si="197"/>
        <v>2286.56</v>
      </c>
      <c r="J6053" s="12"/>
    </row>
    <row r="6054" spans="3:10" x14ac:dyDescent="0.3">
      <c r="C6054" s="9"/>
      <c r="D6054" s="10">
        <v>45041</v>
      </c>
      <c r="E6054" t="s">
        <v>5118</v>
      </c>
      <c r="F6054" s="11" t="s">
        <v>339</v>
      </c>
      <c r="G6054" s="8">
        <v>8.7799999999999994</v>
      </c>
      <c r="H6054" s="8">
        <v>0</v>
      </c>
      <c r="I6054" s="8">
        <f t="shared" si="197"/>
        <v>2295.34</v>
      </c>
      <c r="J6054" s="12"/>
    </row>
    <row r="6055" spans="3:10" x14ac:dyDescent="0.3">
      <c r="C6055" s="9"/>
      <c r="D6055" s="10">
        <v>45042</v>
      </c>
      <c r="E6055" t="s">
        <v>5119</v>
      </c>
      <c r="F6055" s="11" t="s">
        <v>446</v>
      </c>
      <c r="G6055" s="8">
        <v>14.56</v>
      </c>
      <c r="H6055" s="8">
        <v>0</v>
      </c>
      <c r="I6055" s="8">
        <f t="shared" si="197"/>
        <v>2309.9</v>
      </c>
      <c r="J6055" s="12"/>
    </row>
    <row r="6056" spans="3:10" x14ac:dyDescent="0.3">
      <c r="C6056" s="9"/>
      <c r="D6056" s="10">
        <v>45043</v>
      </c>
      <c r="E6056" t="s">
        <v>5119</v>
      </c>
      <c r="F6056" s="11" t="s">
        <v>448</v>
      </c>
      <c r="G6056" s="8">
        <v>7.18</v>
      </c>
      <c r="H6056" s="8">
        <v>0</v>
      </c>
      <c r="I6056" s="8">
        <f t="shared" si="197"/>
        <v>2317.08</v>
      </c>
      <c r="J6056" s="12"/>
    </row>
    <row r="6057" spans="3:10" x14ac:dyDescent="0.3">
      <c r="C6057" s="9"/>
      <c r="D6057" s="10">
        <v>45043</v>
      </c>
      <c r="E6057" t="s">
        <v>5120</v>
      </c>
      <c r="F6057" s="11" t="s">
        <v>351</v>
      </c>
      <c r="G6057" s="8">
        <v>43.39</v>
      </c>
      <c r="H6057" s="8">
        <v>0</v>
      </c>
      <c r="I6057" s="8">
        <f t="shared" si="197"/>
        <v>2360.4699999999998</v>
      </c>
      <c r="J6057" s="12"/>
    </row>
    <row r="6058" spans="3:10" x14ac:dyDescent="0.3">
      <c r="C6058" s="9"/>
      <c r="D6058" s="10">
        <v>45043</v>
      </c>
      <c r="E6058" t="s">
        <v>5120</v>
      </c>
      <c r="F6058" s="11" t="s">
        <v>352</v>
      </c>
      <c r="G6058" s="8">
        <v>43.39</v>
      </c>
      <c r="H6058" s="8">
        <v>0</v>
      </c>
      <c r="I6058" s="8">
        <f t="shared" si="197"/>
        <v>2403.8599999999997</v>
      </c>
      <c r="J6058" s="12"/>
    </row>
    <row r="6059" spans="3:10" x14ac:dyDescent="0.3">
      <c r="C6059" s="9"/>
      <c r="D6059" s="10">
        <v>45044</v>
      </c>
      <c r="E6059" t="s">
        <v>5120</v>
      </c>
      <c r="F6059" s="11" t="s">
        <v>354</v>
      </c>
      <c r="G6059" s="8">
        <v>43.39</v>
      </c>
      <c r="H6059" s="8">
        <v>0</v>
      </c>
      <c r="I6059" s="8">
        <f t="shared" si="197"/>
        <v>2447.2499999999995</v>
      </c>
      <c r="J6059" s="12"/>
    </row>
    <row r="6060" spans="3:10" x14ac:dyDescent="0.3">
      <c r="C6060" s="9"/>
      <c r="D6060" s="10">
        <v>45044</v>
      </c>
      <c r="E6060" t="s">
        <v>5117</v>
      </c>
      <c r="F6060" s="11" t="s">
        <v>274</v>
      </c>
      <c r="G6060" s="8">
        <v>5.99</v>
      </c>
      <c r="H6060" s="8">
        <v>0</v>
      </c>
      <c r="I6060" s="8">
        <f t="shared" si="197"/>
        <v>2453.2399999999993</v>
      </c>
      <c r="J6060" s="12"/>
    </row>
    <row r="6061" spans="3:10" x14ac:dyDescent="0.3">
      <c r="C6061" s="9"/>
      <c r="D6061" s="10">
        <v>45044</v>
      </c>
      <c r="E6061" t="s">
        <v>5111</v>
      </c>
      <c r="F6061" s="11" t="s">
        <v>160</v>
      </c>
      <c r="G6061" s="8">
        <v>43.82</v>
      </c>
      <c r="H6061" s="8">
        <v>0</v>
      </c>
      <c r="I6061" s="8">
        <f t="shared" si="197"/>
        <v>2497.0599999999995</v>
      </c>
      <c r="J6061" s="12"/>
    </row>
    <row r="6062" spans="3:10" x14ac:dyDescent="0.3">
      <c r="C6062" s="9"/>
      <c r="D6062" s="10">
        <v>45044</v>
      </c>
      <c r="E6062" t="s">
        <v>5121</v>
      </c>
      <c r="F6062" s="11" t="s">
        <v>42</v>
      </c>
      <c r="G6062" s="8">
        <v>443.3</v>
      </c>
      <c r="H6062" s="8">
        <v>0</v>
      </c>
      <c r="I6062" s="8">
        <f t="shared" si="197"/>
        <v>2940.3599999999997</v>
      </c>
      <c r="J6062" s="12"/>
    </row>
    <row r="6063" spans="3:10" x14ac:dyDescent="0.3">
      <c r="C6063" s="9"/>
      <c r="D6063" s="10">
        <v>45045</v>
      </c>
      <c r="E6063" t="s">
        <v>5117</v>
      </c>
      <c r="F6063" s="11" t="s">
        <v>275</v>
      </c>
      <c r="G6063" s="8">
        <v>6.52</v>
      </c>
      <c r="H6063" s="8">
        <v>0</v>
      </c>
      <c r="I6063" s="8">
        <f t="shared" si="197"/>
        <v>2946.8799999999997</v>
      </c>
      <c r="J6063" s="12"/>
    </row>
    <row r="6064" spans="3:10" x14ac:dyDescent="0.3">
      <c r="C6064" s="9"/>
      <c r="D6064" s="10">
        <v>45046</v>
      </c>
      <c r="E6064" t="s">
        <v>5107</v>
      </c>
      <c r="F6064" s="11" t="s">
        <v>245</v>
      </c>
      <c r="G6064" s="8">
        <v>1004.85</v>
      </c>
      <c r="H6064" s="8">
        <v>0</v>
      </c>
      <c r="I6064" s="8">
        <f t="shared" si="197"/>
        <v>3951.7299999999996</v>
      </c>
      <c r="J6064" s="12"/>
    </row>
    <row r="6065" spans="3:10" x14ac:dyDescent="0.3">
      <c r="C6065" s="9"/>
      <c r="D6065" s="10">
        <v>45046</v>
      </c>
      <c r="E6065" t="s">
        <v>5098</v>
      </c>
      <c r="F6065" s="11" t="s">
        <v>227</v>
      </c>
      <c r="G6065" s="8">
        <v>548.75</v>
      </c>
      <c r="H6065" s="8">
        <v>0</v>
      </c>
      <c r="I6065" s="8">
        <f t="shared" si="197"/>
        <v>4500.4799999999996</v>
      </c>
      <c r="J6065" s="12"/>
    </row>
    <row r="6066" spans="3:10" x14ac:dyDescent="0.3">
      <c r="C6066" s="9"/>
      <c r="D6066" s="10">
        <v>45046</v>
      </c>
      <c r="E6066" t="s">
        <v>5108</v>
      </c>
      <c r="F6066" s="11" t="s">
        <v>322</v>
      </c>
      <c r="G6066" s="8">
        <v>6.67</v>
      </c>
      <c r="H6066" s="8">
        <v>0</v>
      </c>
      <c r="I6066" s="8">
        <f t="shared" si="197"/>
        <v>4507.1499999999996</v>
      </c>
      <c r="J6066" s="12"/>
    </row>
    <row r="6067" spans="3:10" x14ac:dyDescent="0.3">
      <c r="C6067" s="9"/>
      <c r="D6067" s="10">
        <v>45046</v>
      </c>
      <c r="E6067" t="s">
        <v>5121</v>
      </c>
      <c r="F6067" s="11" t="s">
        <v>44</v>
      </c>
      <c r="G6067" s="8">
        <v>-17.100000000000001</v>
      </c>
      <c r="H6067" s="8">
        <v>0</v>
      </c>
      <c r="I6067" s="8">
        <f t="shared" si="197"/>
        <v>4490.0499999999993</v>
      </c>
      <c r="J6067" s="12"/>
    </row>
    <row r="6068" spans="3:10" x14ac:dyDescent="0.3">
      <c r="C6068" s="9"/>
      <c r="D6068" s="10">
        <v>45046</v>
      </c>
      <c r="E6068" t="s">
        <v>5121</v>
      </c>
      <c r="F6068" s="11" t="s">
        <v>45</v>
      </c>
      <c r="G6068" s="8">
        <v>31.5</v>
      </c>
      <c r="H6068" s="8">
        <v>0</v>
      </c>
      <c r="I6068" s="8">
        <f t="shared" si="197"/>
        <v>4521.5499999999993</v>
      </c>
      <c r="J6068" s="12"/>
    </row>
    <row r="6069" spans="3:10" x14ac:dyDescent="0.3">
      <c r="C6069" s="9"/>
      <c r="D6069" s="10">
        <v>45049</v>
      </c>
      <c r="E6069" t="s">
        <v>5117</v>
      </c>
      <c r="F6069" s="11" t="s">
        <v>276</v>
      </c>
      <c r="G6069" s="8">
        <v>4.13</v>
      </c>
      <c r="H6069" s="8">
        <v>0</v>
      </c>
      <c r="I6069" s="8">
        <f t="shared" si="197"/>
        <v>4525.6799999999994</v>
      </c>
      <c r="J6069" s="12"/>
    </row>
    <row r="6070" spans="3:10" x14ac:dyDescent="0.3">
      <c r="C6070" s="9"/>
      <c r="D6070" s="10">
        <v>45050</v>
      </c>
      <c r="E6070" t="s">
        <v>5111</v>
      </c>
      <c r="F6070" s="11" t="s">
        <v>162</v>
      </c>
      <c r="G6070" s="8">
        <v>0.87</v>
      </c>
      <c r="H6070" s="8">
        <v>0</v>
      </c>
      <c r="I6070" s="8">
        <f t="shared" si="197"/>
        <v>4526.5499999999993</v>
      </c>
      <c r="J6070" s="12"/>
    </row>
    <row r="6071" spans="3:10" x14ac:dyDescent="0.3">
      <c r="C6071" s="9"/>
      <c r="D6071" s="10">
        <v>45050</v>
      </c>
      <c r="E6071" t="s">
        <v>5111</v>
      </c>
      <c r="F6071" s="11" t="s">
        <v>164</v>
      </c>
      <c r="G6071" s="8">
        <v>13.88</v>
      </c>
      <c r="H6071" s="8">
        <v>0</v>
      </c>
      <c r="I6071" s="8">
        <f t="shared" si="197"/>
        <v>4540.4299999999994</v>
      </c>
      <c r="J6071" s="12"/>
    </row>
    <row r="6072" spans="3:10" x14ac:dyDescent="0.3">
      <c r="C6072" s="9"/>
      <c r="D6072" s="10">
        <v>45051</v>
      </c>
      <c r="E6072" t="s">
        <v>5100</v>
      </c>
      <c r="F6072" s="11" t="s">
        <v>259</v>
      </c>
      <c r="G6072" s="8">
        <v>5.99</v>
      </c>
      <c r="H6072" s="8">
        <v>0</v>
      </c>
      <c r="I6072" s="8">
        <f t="shared" si="197"/>
        <v>4546.4199999999992</v>
      </c>
      <c r="J6072" s="12"/>
    </row>
    <row r="6073" spans="3:10" x14ac:dyDescent="0.3">
      <c r="C6073" s="9"/>
      <c r="D6073" s="10">
        <v>45051</v>
      </c>
      <c r="E6073" t="s">
        <v>5111</v>
      </c>
      <c r="F6073" s="11" t="s">
        <v>166</v>
      </c>
      <c r="G6073" s="8">
        <v>5.73</v>
      </c>
      <c r="H6073" s="8">
        <v>0</v>
      </c>
      <c r="I6073" s="8">
        <f t="shared" si="197"/>
        <v>4552.1499999999987</v>
      </c>
      <c r="J6073" s="12"/>
    </row>
    <row r="6074" spans="3:10" x14ac:dyDescent="0.3">
      <c r="C6074" s="9"/>
      <c r="D6074" s="10">
        <v>45054</v>
      </c>
      <c r="E6074" t="s">
        <v>5117</v>
      </c>
      <c r="F6074" s="11" t="s">
        <v>277</v>
      </c>
      <c r="G6074" s="8">
        <v>5.75</v>
      </c>
      <c r="H6074" s="8">
        <v>0</v>
      </c>
      <c r="I6074" s="8">
        <f t="shared" si="197"/>
        <v>4557.8999999999987</v>
      </c>
      <c r="J6074" s="12"/>
    </row>
    <row r="6075" spans="3:10" x14ac:dyDescent="0.3">
      <c r="C6075" s="9"/>
      <c r="D6075" s="10">
        <v>45055</v>
      </c>
      <c r="E6075" t="s">
        <v>5122</v>
      </c>
      <c r="F6075" s="11" t="s">
        <v>206</v>
      </c>
      <c r="G6075" s="8">
        <v>8.68</v>
      </c>
      <c r="H6075" s="8">
        <v>0</v>
      </c>
      <c r="I6075" s="8">
        <f t="shared" si="197"/>
        <v>4566.579999999999</v>
      </c>
      <c r="J6075" s="12"/>
    </row>
    <row r="6076" spans="3:10" x14ac:dyDescent="0.3">
      <c r="C6076" s="9"/>
      <c r="D6076" s="10">
        <v>45055</v>
      </c>
      <c r="E6076" t="s">
        <v>5105</v>
      </c>
      <c r="F6076" s="11" t="s">
        <v>235</v>
      </c>
      <c r="G6076" s="8">
        <v>1.66</v>
      </c>
      <c r="H6076" s="8">
        <v>0</v>
      </c>
      <c r="I6076" s="8">
        <f t="shared" si="197"/>
        <v>4568.2399999999989</v>
      </c>
      <c r="J6076" s="12"/>
    </row>
    <row r="6077" spans="3:10" x14ac:dyDescent="0.3">
      <c r="C6077" s="9"/>
      <c r="D6077" s="10">
        <v>45057</v>
      </c>
      <c r="E6077" t="s">
        <v>5119</v>
      </c>
      <c r="F6077" s="11" t="s">
        <v>449</v>
      </c>
      <c r="G6077" s="8">
        <v>4.55</v>
      </c>
      <c r="H6077" s="8">
        <v>0</v>
      </c>
      <c r="I6077" s="8">
        <f t="shared" si="197"/>
        <v>4572.7899999999991</v>
      </c>
      <c r="J6077" s="12"/>
    </row>
    <row r="6078" spans="3:10" x14ac:dyDescent="0.3">
      <c r="C6078" s="9"/>
      <c r="D6078" s="10">
        <v>45058</v>
      </c>
      <c r="E6078" t="s">
        <v>5121</v>
      </c>
      <c r="F6078" s="11" t="s">
        <v>49</v>
      </c>
      <c r="G6078" s="8">
        <v>399.4</v>
      </c>
      <c r="H6078" s="8">
        <v>0</v>
      </c>
      <c r="I6078" s="8">
        <f t="shared" si="197"/>
        <v>4972.1899999999987</v>
      </c>
      <c r="J6078" s="12"/>
    </row>
    <row r="6079" spans="3:10" x14ac:dyDescent="0.3">
      <c r="C6079" s="9"/>
      <c r="D6079" s="10">
        <v>45059</v>
      </c>
      <c r="E6079" t="s">
        <v>5117</v>
      </c>
      <c r="F6079" s="11" t="s">
        <v>278</v>
      </c>
      <c r="G6079" s="8">
        <v>5.78</v>
      </c>
      <c r="H6079" s="8">
        <v>0</v>
      </c>
      <c r="I6079" s="8">
        <f t="shared" si="197"/>
        <v>4977.9699999999984</v>
      </c>
      <c r="J6079" s="12"/>
    </row>
    <row r="6080" spans="3:10" x14ac:dyDescent="0.3">
      <c r="C6080" s="9"/>
      <c r="D6080" s="10">
        <v>45061</v>
      </c>
      <c r="E6080" t="s">
        <v>5106</v>
      </c>
      <c r="F6080" s="11" t="s">
        <v>200</v>
      </c>
      <c r="G6080" s="8">
        <v>73.5</v>
      </c>
      <c r="H6080" s="8">
        <v>0</v>
      </c>
      <c r="I6080" s="8">
        <f t="shared" si="197"/>
        <v>5051.4699999999984</v>
      </c>
      <c r="J6080" s="12"/>
    </row>
    <row r="6081" spans="3:10" x14ac:dyDescent="0.3">
      <c r="C6081" s="9"/>
      <c r="D6081" s="10">
        <v>45061</v>
      </c>
      <c r="E6081" t="s">
        <v>5111</v>
      </c>
      <c r="F6081" s="11" t="s">
        <v>168</v>
      </c>
      <c r="G6081" s="8">
        <v>3.36</v>
      </c>
      <c r="H6081" s="8">
        <v>0</v>
      </c>
      <c r="I6081" s="8">
        <f t="shared" si="197"/>
        <v>5054.8299999999981</v>
      </c>
      <c r="J6081" s="12"/>
    </row>
    <row r="6082" spans="3:10" x14ac:dyDescent="0.3">
      <c r="C6082" s="9"/>
      <c r="D6082" s="10">
        <v>45062</v>
      </c>
      <c r="E6082" t="s">
        <v>5100</v>
      </c>
      <c r="F6082" s="11" t="s">
        <v>261</v>
      </c>
      <c r="G6082" s="8">
        <v>5.99</v>
      </c>
      <c r="H6082" s="8">
        <v>0</v>
      </c>
      <c r="I6082" s="8">
        <f t="shared" si="197"/>
        <v>5060.8199999999979</v>
      </c>
      <c r="J6082" s="12"/>
    </row>
    <row r="6083" spans="3:10" x14ac:dyDescent="0.3">
      <c r="C6083" s="9"/>
      <c r="D6083" s="10">
        <v>45063</v>
      </c>
      <c r="E6083" t="s">
        <v>5119</v>
      </c>
      <c r="F6083" s="11" t="s">
        <v>450</v>
      </c>
      <c r="G6083" s="8">
        <v>11.37</v>
      </c>
      <c r="H6083" s="8">
        <v>0</v>
      </c>
      <c r="I6083" s="8">
        <f t="shared" si="197"/>
        <v>5072.1899999999978</v>
      </c>
      <c r="J6083" s="12"/>
    </row>
    <row r="6084" spans="3:10" x14ac:dyDescent="0.3">
      <c r="C6084" s="9"/>
      <c r="D6084" s="10">
        <v>45064</v>
      </c>
      <c r="E6084" t="s">
        <v>5119</v>
      </c>
      <c r="F6084" s="11" t="s">
        <v>452</v>
      </c>
      <c r="G6084" s="8">
        <v>4.79</v>
      </c>
      <c r="H6084" s="8">
        <v>0</v>
      </c>
      <c r="I6084" s="8">
        <f t="shared" si="197"/>
        <v>5076.9799999999977</v>
      </c>
      <c r="J6084" s="12"/>
    </row>
    <row r="6085" spans="3:10" x14ac:dyDescent="0.3">
      <c r="C6085" s="9"/>
      <c r="D6085" s="10">
        <v>45065</v>
      </c>
      <c r="E6085" t="s">
        <v>5111</v>
      </c>
      <c r="F6085" s="11" t="s">
        <v>170</v>
      </c>
      <c r="G6085" s="8">
        <v>5.73</v>
      </c>
      <c r="H6085" s="8">
        <v>0</v>
      </c>
      <c r="I6085" s="8">
        <f t="shared" si="197"/>
        <v>5082.7099999999973</v>
      </c>
      <c r="J6085" s="12"/>
    </row>
    <row r="6086" spans="3:10" x14ac:dyDescent="0.3">
      <c r="C6086" s="9"/>
      <c r="D6086" s="10">
        <v>45065</v>
      </c>
      <c r="E6086" t="s">
        <v>5119</v>
      </c>
      <c r="F6086" s="11" t="s">
        <v>454</v>
      </c>
      <c r="G6086" s="8">
        <v>9.3699999999999992</v>
      </c>
      <c r="H6086" s="8">
        <v>0</v>
      </c>
      <c r="I6086" s="8">
        <f t="shared" si="197"/>
        <v>5092.0799999999972</v>
      </c>
      <c r="J6086" s="12"/>
    </row>
    <row r="6087" spans="3:10" x14ac:dyDescent="0.3">
      <c r="C6087" s="9"/>
      <c r="D6087" s="10">
        <v>45069</v>
      </c>
      <c r="E6087" t="s">
        <v>5103</v>
      </c>
      <c r="F6087" s="11" t="s">
        <v>425</v>
      </c>
      <c r="G6087" s="8">
        <v>5.73</v>
      </c>
      <c r="H6087" s="8">
        <v>0</v>
      </c>
      <c r="I6087" s="8">
        <f t="shared" si="197"/>
        <v>5097.8099999999968</v>
      </c>
      <c r="J6087" s="12"/>
    </row>
    <row r="6088" spans="3:10" x14ac:dyDescent="0.3">
      <c r="C6088" s="9"/>
      <c r="D6088" s="10">
        <v>45069</v>
      </c>
      <c r="E6088" t="s">
        <v>5111</v>
      </c>
      <c r="F6088" s="11" t="s">
        <v>172</v>
      </c>
      <c r="G6088" s="8">
        <v>2.02</v>
      </c>
      <c r="H6088" s="8">
        <v>0</v>
      </c>
      <c r="I6088" s="8">
        <f t="shared" si="197"/>
        <v>5099.8299999999972</v>
      </c>
      <c r="J6088" s="12"/>
    </row>
    <row r="6089" spans="3:10" x14ac:dyDescent="0.3">
      <c r="C6089" s="9"/>
      <c r="D6089" s="10">
        <v>45071</v>
      </c>
      <c r="E6089" t="s">
        <v>5121</v>
      </c>
      <c r="F6089" s="11" t="s">
        <v>50</v>
      </c>
      <c r="G6089" s="8">
        <v>324.39999999999998</v>
      </c>
      <c r="H6089" s="8">
        <v>0</v>
      </c>
      <c r="I6089" s="8">
        <f t="shared" si="197"/>
        <v>5424.2299999999968</v>
      </c>
      <c r="J6089" s="12"/>
    </row>
    <row r="6090" spans="3:10" x14ac:dyDescent="0.3">
      <c r="C6090" s="9"/>
      <c r="D6090" s="10">
        <v>45071</v>
      </c>
      <c r="E6090" t="s">
        <v>5119</v>
      </c>
      <c r="F6090" s="11" t="s">
        <v>456</v>
      </c>
      <c r="G6090" s="8">
        <v>6.21</v>
      </c>
      <c r="H6090" s="8">
        <v>0</v>
      </c>
      <c r="I6090" s="8">
        <f t="shared" si="197"/>
        <v>5430.4399999999969</v>
      </c>
      <c r="J6090" s="12"/>
    </row>
    <row r="6091" spans="3:10" x14ac:dyDescent="0.3">
      <c r="C6091" s="9"/>
      <c r="D6091" s="10">
        <v>45072</v>
      </c>
      <c r="E6091" t="s">
        <v>5100</v>
      </c>
      <c r="F6091" s="11" t="s">
        <v>260</v>
      </c>
      <c r="G6091" s="8">
        <v>6.16</v>
      </c>
      <c r="H6091" s="8">
        <v>0</v>
      </c>
      <c r="I6091" s="8">
        <f t="shared" si="197"/>
        <v>5436.5999999999967</v>
      </c>
      <c r="J6091" s="12"/>
    </row>
    <row r="6092" spans="3:10" x14ac:dyDescent="0.3">
      <c r="C6092" s="9"/>
      <c r="D6092" s="10">
        <v>45072</v>
      </c>
      <c r="E6092" t="s">
        <v>5119</v>
      </c>
      <c r="F6092" s="11" t="s">
        <v>458</v>
      </c>
      <c r="G6092" s="8">
        <v>11.17</v>
      </c>
      <c r="H6092" s="8">
        <v>0</v>
      </c>
      <c r="I6092" s="8">
        <f t="shared" si="197"/>
        <v>5447.7699999999968</v>
      </c>
      <c r="J6092" s="12"/>
    </row>
    <row r="6093" spans="3:10" x14ac:dyDescent="0.3">
      <c r="C6093" s="9"/>
      <c r="D6093" s="10">
        <v>45072</v>
      </c>
      <c r="E6093" t="s">
        <v>5119</v>
      </c>
      <c r="F6093" s="11" t="s">
        <v>241</v>
      </c>
      <c r="G6093" s="8">
        <v>2.99</v>
      </c>
      <c r="H6093" s="8">
        <v>0</v>
      </c>
      <c r="I6093" s="8">
        <f t="shared" si="197"/>
        <v>5450.7599999999966</v>
      </c>
      <c r="J6093" s="12"/>
    </row>
    <row r="6094" spans="3:10" x14ac:dyDescent="0.3">
      <c r="C6094" s="9"/>
      <c r="D6094" s="10">
        <v>45073</v>
      </c>
      <c r="E6094" t="s">
        <v>5117</v>
      </c>
      <c r="F6094" s="11" t="s">
        <v>279</v>
      </c>
      <c r="G6094" s="8">
        <v>7.69</v>
      </c>
      <c r="H6094" s="8">
        <v>0</v>
      </c>
      <c r="I6094" s="8">
        <f t="shared" si="197"/>
        <v>5458.4499999999962</v>
      </c>
      <c r="J6094" s="12"/>
    </row>
    <row r="6095" spans="3:10" x14ac:dyDescent="0.3">
      <c r="C6095" s="9"/>
      <c r="D6095" s="10">
        <v>45073</v>
      </c>
      <c r="E6095" t="s">
        <v>5111</v>
      </c>
      <c r="F6095" s="11" t="s">
        <v>173</v>
      </c>
      <c r="G6095" s="8">
        <v>2.23</v>
      </c>
      <c r="H6095" s="8">
        <v>0</v>
      </c>
      <c r="I6095" s="8">
        <f t="shared" si="197"/>
        <v>5460.6799999999957</v>
      </c>
      <c r="J6095" s="12"/>
    </row>
    <row r="6096" spans="3:10" x14ac:dyDescent="0.3">
      <c r="C6096" s="9"/>
      <c r="D6096" s="10">
        <v>45074</v>
      </c>
      <c r="E6096" t="s">
        <v>5123</v>
      </c>
      <c r="F6096" s="11" t="s">
        <v>357</v>
      </c>
      <c r="G6096" s="8">
        <v>4</v>
      </c>
      <c r="H6096" s="8">
        <v>0</v>
      </c>
      <c r="I6096" s="8">
        <f t="shared" si="197"/>
        <v>5464.6799999999957</v>
      </c>
      <c r="J6096" s="12"/>
    </row>
    <row r="6097" spans="3:10" x14ac:dyDescent="0.3">
      <c r="C6097" s="9"/>
      <c r="D6097" s="10">
        <v>45074</v>
      </c>
      <c r="E6097" t="s">
        <v>5118</v>
      </c>
      <c r="F6097" s="11" t="s">
        <v>340</v>
      </c>
      <c r="G6097" s="8">
        <v>24.77</v>
      </c>
      <c r="H6097" s="8">
        <v>0</v>
      </c>
      <c r="I6097" s="8">
        <f t="shared" si="197"/>
        <v>5489.4499999999962</v>
      </c>
      <c r="J6097" s="12"/>
    </row>
    <row r="6098" spans="3:10" x14ac:dyDescent="0.3">
      <c r="C6098" s="9"/>
      <c r="D6098" s="10">
        <v>45075</v>
      </c>
      <c r="E6098" t="s">
        <v>5100</v>
      </c>
      <c r="F6098" s="11" t="s">
        <v>262</v>
      </c>
      <c r="G6098" s="8">
        <v>6.08</v>
      </c>
      <c r="H6098" s="8">
        <v>0</v>
      </c>
      <c r="I6098" s="8">
        <f t="shared" si="197"/>
        <v>5495.5299999999961</v>
      </c>
      <c r="J6098" s="12"/>
    </row>
    <row r="6099" spans="3:10" x14ac:dyDescent="0.3">
      <c r="C6099" s="9"/>
      <c r="D6099" s="10">
        <v>45076</v>
      </c>
      <c r="E6099" t="s">
        <v>5107</v>
      </c>
      <c r="F6099" s="11" t="s">
        <v>19</v>
      </c>
      <c r="G6099" s="8">
        <v>1013.25</v>
      </c>
      <c r="H6099" s="8">
        <v>0</v>
      </c>
      <c r="I6099" s="8">
        <f t="shared" si="197"/>
        <v>6508.7799999999961</v>
      </c>
      <c r="J6099" s="12"/>
    </row>
    <row r="6100" spans="3:10" x14ac:dyDescent="0.3">
      <c r="C6100" s="9"/>
      <c r="D6100" s="10">
        <v>45076</v>
      </c>
      <c r="E6100" t="s">
        <v>5121</v>
      </c>
      <c r="F6100" s="11" t="s">
        <v>52</v>
      </c>
      <c r="G6100" s="8">
        <v>-5.25</v>
      </c>
      <c r="H6100" s="8">
        <v>0</v>
      </c>
      <c r="I6100" s="8">
        <f t="shared" si="197"/>
        <v>6503.5299999999961</v>
      </c>
      <c r="J6100" s="12"/>
    </row>
    <row r="6101" spans="3:10" x14ac:dyDescent="0.3">
      <c r="C6101" s="9"/>
      <c r="D6101" s="10">
        <v>45077</v>
      </c>
      <c r="E6101" t="s">
        <v>5098</v>
      </c>
      <c r="F6101" s="11" t="s">
        <v>228</v>
      </c>
      <c r="G6101" s="8">
        <v>91.04</v>
      </c>
      <c r="H6101" s="8">
        <v>0</v>
      </c>
      <c r="I6101" s="8">
        <f t="shared" si="197"/>
        <v>6594.5699999999961</v>
      </c>
      <c r="J6101" s="12"/>
    </row>
    <row r="6102" spans="3:10" x14ac:dyDescent="0.3">
      <c r="C6102" s="9"/>
      <c r="D6102" s="10">
        <v>45077</v>
      </c>
      <c r="E6102" t="s">
        <v>5121</v>
      </c>
      <c r="F6102" s="11" t="s">
        <v>53</v>
      </c>
      <c r="G6102" s="8">
        <v>354.78</v>
      </c>
      <c r="H6102" s="8">
        <v>0</v>
      </c>
      <c r="I6102" s="8">
        <f t="shared" si="197"/>
        <v>6949.3499999999958</v>
      </c>
      <c r="J6102" s="12"/>
    </row>
    <row r="6103" spans="3:10" x14ac:dyDescent="0.3">
      <c r="C6103" s="9"/>
      <c r="D6103" s="10">
        <v>45077</v>
      </c>
      <c r="E6103" t="s">
        <v>5108</v>
      </c>
      <c r="F6103" s="11" t="s">
        <v>323</v>
      </c>
      <c r="G6103" s="8">
        <v>752.38</v>
      </c>
      <c r="H6103" s="8">
        <v>0</v>
      </c>
      <c r="I6103" s="8">
        <f t="shared" si="197"/>
        <v>7701.7299999999959</v>
      </c>
      <c r="J6103" s="12"/>
    </row>
    <row r="6104" spans="3:10" x14ac:dyDescent="0.3">
      <c r="C6104" s="9"/>
      <c r="D6104" s="10">
        <v>45077</v>
      </c>
      <c r="E6104" t="s">
        <v>5111</v>
      </c>
      <c r="F6104" s="11" t="s">
        <v>175</v>
      </c>
      <c r="G6104" s="8">
        <v>5.81</v>
      </c>
      <c r="H6104" s="8">
        <v>0</v>
      </c>
      <c r="I6104" s="8">
        <f t="shared" si="197"/>
        <v>7707.5399999999963</v>
      </c>
      <c r="J6104" s="12"/>
    </row>
    <row r="6105" spans="3:10" x14ac:dyDescent="0.3">
      <c r="C6105" s="9"/>
      <c r="D6105" s="10">
        <v>45079</v>
      </c>
      <c r="E6105" t="s">
        <v>5111</v>
      </c>
      <c r="F6105" s="11" t="s">
        <v>176</v>
      </c>
      <c r="G6105" s="8">
        <v>4.6900000000000004</v>
      </c>
      <c r="H6105" s="8">
        <v>0</v>
      </c>
      <c r="I6105" s="8">
        <f t="shared" si="197"/>
        <v>7712.2299999999959</v>
      </c>
      <c r="J6105" s="12"/>
    </row>
    <row r="6106" spans="3:10" x14ac:dyDescent="0.3">
      <c r="C6106" s="9"/>
      <c r="D6106" s="10">
        <v>45083</v>
      </c>
      <c r="E6106" t="s">
        <v>5119</v>
      </c>
      <c r="F6106" s="11" t="s">
        <v>460</v>
      </c>
      <c r="G6106" s="8">
        <v>5.82</v>
      </c>
      <c r="H6106" s="8">
        <v>0</v>
      </c>
      <c r="I6106" s="8">
        <f t="shared" si="197"/>
        <v>7718.0499999999956</v>
      </c>
      <c r="J6106" s="12"/>
    </row>
    <row r="6107" spans="3:10" x14ac:dyDescent="0.3">
      <c r="C6107" s="9"/>
      <c r="D6107" s="10">
        <v>45084</v>
      </c>
      <c r="E6107" t="s">
        <v>5119</v>
      </c>
      <c r="F6107" s="11" t="s">
        <v>462</v>
      </c>
      <c r="G6107" s="8">
        <v>4.6399999999999997</v>
      </c>
      <c r="H6107" s="8">
        <v>0</v>
      </c>
      <c r="I6107" s="8">
        <f t="shared" si="197"/>
        <v>7722.689999999996</v>
      </c>
      <c r="J6107" s="12"/>
    </row>
    <row r="6108" spans="3:10" x14ac:dyDescent="0.3">
      <c r="C6108" s="9"/>
      <c r="D6108" s="10">
        <v>45084</v>
      </c>
      <c r="E6108" t="s">
        <v>5119</v>
      </c>
      <c r="F6108" s="11" t="s">
        <v>464</v>
      </c>
      <c r="G6108" s="8">
        <v>5.73</v>
      </c>
      <c r="H6108" s="8">
        <v>0</v>
      </c>
      <c r="I6108" s="8">
        <f t="shared" si="197"/>
        <v>7728.4199999999955</v>
      </c>
      <c r="J6108" s="12"/>
    </row>
    <row r="6109" spans="3:10" x14ac:dyDescent="0.3">
      <c r="C6109" s="9"/>
      <c r="D6109" s="10">
        <v>45086</v>
      </c>
      <c r="E6109" t="s">
        <v>5105</v>
      </c>
      <c r="F6109" s="11" t="s">
        <v>236</v>
      </c>
      <c r="G6109" s="8">
        <v>1.66</v>
      </c>
      <c r="H6109" s="8">
        <v>0</v>
      </c>
      <c r="I6109" s="8">
        <f t="shared" si="197"/>
        <v>7730.0799999999954</v>
      </c>
      <c r="J6109" s="12"/>
    </row>
    <row r="6110" spans="3:10" x14ac:dyDescent="0.3">
      <c r="C6110" s="9"/>
      <c r="D6110" s="10">
        <v>45087</v>
      </c>
      <c r="E6110" t="s">
        <v>5100</v>
      </c>
      <c r="F6110" s="11" t="s">
        <v>263</v>
      </c>
      <c r="G6110" s="8">
        <v>6.01</v>
      </c>
      <c r="H6110" s="8">
        <v>0</v>
      </c>
      <c r="I6110" s="8">
        <f t="shared" ref="I6110:I6173" si="198">G6110-H6110+I6109</f>
        <v>7736.0899999999956</v>
      </c>
      <c r="J6110" s="12"/>
    </row>
    <row r="6111" spans="3:10" x14ac:dyDescent="0.3">
      <c r="C6111" s="9"/>
      <c r="D6111" s="10">
        <v>45088</v>
      </c>
      <c r="E6111" t="s">
        <v>5111</v>
      </c>
      <c r="F6111" s="11" t="s">
        <v>178</v>
      </c>
      <c r="G6111" s="8">
        <v>5.3</v>
      </c>
      <c r="H6111" s="8">
        <v>0</v>
      </c>
      <c r="I6111" s="8">
        <f t="shared" si="198"/>
        <v>7741.3899999999958</v>
      </c>
      <c r="J6111" s="12"/>
    </row>
    <row r="6112" spans="3:10" x14ac:dyDescent="0.3">
      <c r="C6112" s="9"/>
      <c r="D6112" s="10">
        <v>45091</v>
      </c>
      <c r="E6112" t="s">
        <v>5109</v>
      </c>
      <c r="F6112" s="11" t="s">
        <v>312</v>
      </c>
      <c r="G6112" s="8">
        <v>1260</v>
      </c>
      <c r="H6112" s="8">
        <v>0</v>
      </c>
      <c r="I6112" s="8">
        <f t="shared" si="198"/>
        <v>9001.3899999999958</v>
      </c>
      <c r="J6112" s="12"/>
    </row>
    <row r="6113" spans="3:10" x14ac:dyDescent="0.3">
      <c r="C6113" s="9"/>
      <c r="D6113" s="10">
        <v>45091</v>
      </c>
      <c r="E6113" t="s">
        <v>5119</v>
      </c>
      <c r="F6113" s="11" t="s">
        <v>465</v>
      </c>
      <c r="G6113" s="8">
        <v>12.42</v>
      </c>
      <c r="H6113" s="8">
        <v>0</v>
      </c>
      <c r="I6113" s="8">
        <f t="shared" si="198"/>
        <v>9013.8099999999959</v>
      </c>
      <c r="J6113" s="12"/>
    </row>
    <row r="6114" spans="3:10" x14ac:dyDescent="0.3">
      <c r="C6114" s="9"/>
      <c r="D6114" s="10">
        <v>45091</v>
      </c>
      <c r="E6114" t="s">
        <v>5100</v>
      </c>
      <c r="F6114" s="11" t="s">
        <v>264</v>
      </c>
      <c r="G6114" s="8">
        <v>4.95</v>
      </c>
      <c r="H6114" s="8">
        <v>0</v>
      </c>
      <c r="I6114" s="8">
        <f t="shared" si="198"/>
        <v>9018.7599999999966</v>
      </c>
      <c r="J6114" s="12"/>
    </row>
    <row r="6115" spans="3:10" x14ac:dyDescent="0.3">
      <c r="C6115" s="9"/>
      <c r="D6115" s="10">
        <v>45092</v>
      </c>
      <c r="E6115" t="s">
        <v>5106</v>
      </c>
      <c r="F6115" s="11" t="s">
        <v>201</v>
      </c>
      <c r="G6115" s="8">
        <v>84</v>
      </c>
      <c r="H6115" s="8">
        <v>0</v>
      </c>
      <c r="I6115" s="8">
        <f t="shared" si="198"/>
        <v>9102.7599999999966</v>
      </c>
      <c r="J6115" s="12"/>
    </row>
    <row r="6116" spans="3:10" x14ac:dyDescent="0.3">
      <c r="C6116" s="9"/>
      <c r="D6116" s="10">
        <v>45098</v>
      </c>
      <c r="E6116" t="s">
        <v>5121</v>
      </c>
      <c r="F6116" s="11" t="s">
        <v>59</v>
      </c>
      <c r="G6116" s="8">
        <v>433.68</v>
      </c>
      <c r="H6116" s="8">
        <v>0</v>
      </c>
      <c r="I6116" s="8">
        <f t="shared" si="198"/>
        <v>9536.4399999999969</v>
      </c>
      <c r="J6116" s="12"/>
    </row>
    <row r="6117" spans="3:10" x14ac:dyDescent="0.3">
      <c r="C6117" s="9"/>
      <c r="D6117" s="10">
        <v>45100</v>
      </c>
      <c r="E6117" t="s">
        <v>5121</v>
      </c>
      <c r="F6117" s="11" t="s">
        <v>60</v>
      </c>
      <c r="G6117" s="8">
        <v>-4.6500000000000004</v>
      </c>
      <c r="H6117" s="8">
        <v>0</v>
      </c>
      <c r="I6117" s="8">
        <f t="shared" si="198"/>
        <v>9531.7899999999972</v>
      </c>
      <c r="J6117" s="12"/>
    </row>
    <row r="6118" spans="3:10" x14ac:dyDescent="0.3">
      <c r="C6118" s="9"/>
      <c r="D6118" s="10">
        <v>45107</v>
      </c>
      <c r="E6118" t="s">
        <v>5107</v>
      </c>
      <c r="F6118" s="11" t="s">
        <v>246</v>
      </c>
      <c r="G6118" s="8">
        <v>1073.0999999999999</v>
      </c>
      <c r="H6118" s="8">
        <v>0</v>
      </c>
      <c r="I6118" s="8">
        <f t="shared" si="198"/>
        <v>10604.889999999998</v>
      </c>
      <c r="J6118" s="12"/>
    </row>
    <row r="6119" spans="3:10" x14ac:dyDescent="0.3">
      <c r="C6119" s="9"/>
      <c r="D6119" s="10">
        <v>45107</v>
      </c>
      <c r="E6119" t="s">
        <v>5121</v>
      </c>
      <c r="F6119" s="11" t="s">
        <v>61</v>
      </c>
      <c r="G6119" s="8">
        <v>359.94</v>
      </c>
      <c r="H6119" s="8">
        <v>0</v>
      </c>
      <c r="I6119" s="8">
        <f t="shared" si="198"/>
        <v>10964.829999999998</v>
      </c>
      <c r="J6119" s="12"/>
    </row>
    <row r="6120" spans="3:10" x14ac:dyDescent="0.3">
      <c r="C6120" s="9"/>
      <c r="D6120" s="10">
        <v>45107</v>
      </c>
      <c r="E6120" t="s">
        <v>5095</v>
      </c>
      <c r="F6120" s="11" t="s">
        <v>5096</v>
      </c>
      <c r="G6120" s="8">
        <v>0</v>
      </c>
      <c r="H6120" s="8">
        <v>10964.83</v>
      </c>
      <c r="I6120" s="8">
        <f t="shared" si="198"/>
        <v>0</v>
      </c>
      <c r="J6120" s="12"/>
    </row>
    <row r="6121" spans="3:10" x14ac:dyDescent="0.3">
      <c r="C6121" s="9"/>
      <c r="D6121" s="10">
        <v>45108</v>
      </c>
      <c r="E6121" t="s">
        <v>5111</v>
      </c>
      <c r="F6121" s="11" t="s">
        <v>180</v>
      </c>
      <c r="G6121" s="8">
        <v>51.12</v>
      </c>
      <c r="H6121" s="8">
        <v>0</v>
      </c>
      <c r="I6121" s="8">
        <f t="shared" si="198"/>
        <v>51.12</v>
      </c>
      <c r="J6121" s="12"/>
    </row>
    <row r="6122" spans="3:10" x14ac:dyDescent="0.3">
      <c r="C6122" s="9"/>
      <c r="D6122" s="10">
        <v>45108</v>
      </c>
      <c r="E6122" t="s">
        <v>5111</v>
      </c>
      <c r="F6122" s="11" t="s">
        <v>181</v>
      </c>
      <c r="G6122" s="8">
        <v>1.67</v>
      </c>
      <c r="H6122" s="8">
        <v>0</v>
      </c>
      <c r="I6122" s="8">
        <f t="shared" si="198"/>
        <v>52.79</v>
      </c>
      <c r="J6122" s="12"/>
    </row>
    <row r="6123" spans="3:10" x14ac:dyDescent="0.3">
      <c r="C6123" s="9"/>
      <c r="D6123" s="10">
        <v>45108</v>
      </c>
      <c r="E6123" t="s">
        <v>5111</v>
      </c>
      <c r="F6123" s="11" t="s">
        <v>183</v>
      </c>
      <c r="G6123" s="8">
        <v>5.57</v>
      </c>
      <c r="H6123" s="8">
        <v>0</v>
      </c>
      <c r="I6123" s="8">
        <f t="shared" si="198"/>
        <v>58.36</v>
      </c>
      <c r="J6123" s="12"/>
    </row>
    <row r="6124" spans="3:10" x14ac:dyDescent="0.3">
      <c r="C6124" s="9"/>
      <c r="D6124" s="10">
        <v>45108</v>
      </c>
      <c r="E6124" t="s">
        <v>5111</v>
      </c>
      <c r="F6124" s="11" t="s">
        <v>185</v>
      </c>
      <c r="G6124" s="8">
        <v>6.34</v>
      </c>
      <c r="H6124" s="8">
        <v>0</v>
      </c>
      <c r="I6124" s="8">
        <f t="shared" si="198"/>
        <v>64.7</v>
      </c>
      <c r="J6124" s="12"/>
    </row>
    <row r="6125" spans="3:10" x14ac:dyDescent="0.3">
      <c r="C6125" s="9"/>
      <c r="D6125" s="10">
        <v>45108</v>
      </c>
      <c r="E6125" t="s">
        <v>5124</v>
      </c>
      <c r="F6125" s="11" t="s">
        <v>341</v>
      </c>
      <c r="G6125" s="8">
        <v>24.61</v>
      </c>
      <c r="H6125" s="8">
        <v>0</v>
      </c>
      <c r="I6125" s="8">
        <f t="shared" si="198"/>
        <v>89.31</v>
      </c>
      <c r="J6125" s="12"/>
    </row>
    <row r="6126" spans="3:10" x14ac:dyDescent="0.3">
      <c r="C6126" s="9"/>
      <c r="D6126" s="10">
        <v>45108</v>
      </c>
      <c r="E6126" t="s">
        <v>5108</v>
      </c>
      <c r="F6126" s="11" t="s">
        <v>324</v>
      </c>
      <c r="G6126" s="8">
        <v>577.46</v>
      </c>
      <c r="H6126" s="8">
        <v>0</v>
      </c>
      <c r="I6126" s="8">
        <f t="shared" si="198"/>
        <v>666.77</v>
      </c>
      <c r="J6126" s="12"/>
    </row>
    <row r="6127" spans="3:10" x14ac:dyDescent="0.3">
      <c r="C6127" s="9"/>
      <c r="D6127" s="10">
        <v>45108</v>
      </c>
      <c r="E6127" t="s">
        <v>5119</v>
      </c>
      <c r="F6127" s="11" t="s">
        <v>467</v>
      </c>
      <c r="G6127" s="8">
        <v>4.5</v>
      </c>
      <c r="H6127" s="8">
        <v>0</v>
      </c>
      <c r="I6127" s="8">
        <f t="shared" si="198"/>
        <v>671.27</v>
      </c>
      <c r="J6127" s="12"/>
    </row>
    <row r="6128" spans="3:10" x14ac:dyDescent="0.3">
      <c r="C6128" s="9"/>
      <c r="D6128" s="10">
        <v>45111</v>
      </c>
      <c r="E6128" t="s">
        <v>5119</v>
      </c>
      <c r="F6128" s="11" t="s">
        <v>468</v>
      </c>
      <c r="G6128" s="8">
        <v>17.73</v>
      </c>
      <c r="H6128" s="8">
        <v>0</v>
      </c>
      <c r="I6128" s="8">
        <f t="shared" si="198"/>
        <v>689</v>
      </c>
      <c r="J6128" s="12"/>
    </row>
    <row r="6129" spans="3:10" x14ac:dyDescent="0.3">
      <c r="C6129" s="9"/>
      <c r="D6129" s="10">
        <v>45111</v>
      </c>
      <c r="E6129" t="s">
        <v>5100</v>
      </c>
      <c r="F6129" s="11" t="s">
        <v>265</v>
      </c>
      <c r="G6129" s="8">
        <v>5.21</v>
      </c>
      <c r="H6129" s="8">
        <v>0</v>
      </c>
      <c r="I6129" s="8">
        <f t="shared" si="198"/>
        <v>694.21</v>
      </c>
      <c r="J6129" s="12"/>
    </row>
    <row r="6130" spans="3:10" x14ac:dyDescent="0.3">
      <c r="C6130" s="9"/>
      <c r="D6130" s="10">
        <v>45116</v>
      </c>
      <c r="E6130" t="s">
        <v>5105</v>
      </c>
      <c r="F6130" s="11" t="s">
        <v>237</v>
      </c>
      <c r="G6130" s="8">
        <v>1.66</v>
      </c>
      <c r="H6130" s="8">
        <v>0</v>
      </c>
      <c r="I6130" s="8">
        <f t="shared" si="198"/>
        <v>695.87</v>
      </c>
      <c r="J6130" s="12"/>
    </row>
    <row r="6131" spans="3:10" x14ac:dyDescent="0.3">
      <c r="C6131" s="9"/>
      <c r="D6131" s="10">
        <v>45119</v>
      </c>
      <c r="E6131" t="s">
        <v>5100</v>
      </c>
      <c r="F6131" s="11" t="s">
        <v>266</v>
      </c>
      <c r="G6131" s="8">
        <v>5.94</v>
      </c>
      <c r="H6131" s="8">
        <v>0</v>
      </c>
      <c r="I6131" s="8">
        <f t="shared" si="198"/>
        <v>701.81000000000006</v>
      </c>
      <c r="J6131" s="12"/>
    </row>
    <row r="6132" spans="3:10" x14ac:dyDescent="0.3">
      <c r="C6132" s="9"/>
      <c r="D6132" s="10">
        <v>45122</v>
      </c>
      <c r="E6132" t="s">
        <v>5106</v>
      </c>
      <c r="F6132" s="11" t="s">
        <v>202</v>
      </c>
      <c r="G6132" s="8">
        <v>86.1</v>
      </c>
      <c r="H6132" s="8">
        <v>0</v>
      </c>
      <c r="I6132" s="8">
        <f t="shared" si="198"/>
        <v>787.91000000000008</v>
      </c>
      <c r="J6132" s="12"/>
    </row>
    <row r="6133" spans="3:10" x14ac:dyDescent="0.3">
      <c r="C6133" s="9"/>
      <c r="D6133" s="10">
        <v>45124</v>
      </c>
      <c r="E6133" t="s">
        <v>5125</v>
      </c>
      <c r="F6133" s="11" t="s">
        <v>362</v>
      </c>
      <c r="G6133" s="8">
        <v>5.61</v>
      </c>
      <c r="H6133" s="8">
        <v>0</v>
      </c>
      <c r="I6133" s="8">
        <f t="shared" si="198"/>
        <v>793.5200000000001</v>
      </c>
      <c r="J6133" s="12"/>
    </row>
    <row r="6134" spans="3:10" x14ac:dyDescent="0.3">
      <c r="C6134" s="9"/>
      <c r="D6134" s="10">
        <v>45126</v>
      </c>
      <c r="E6134" t="s">
        <v>5100</v>
      </c>
      <c r="F6134" s="11" t="s">
        <v>267</v>
      </c>
      <c r="G6134" s="8">
        <v>5.55</v>
      </c>
      <c r="H6134" s="8">
        <v>0</v>
      </c>
      <c r="I6134" s="8">
        <f t="shared" si="198"/>
        <v>799.07</v>
      </c>
      <c r="J6134" s="12"/>
    </row>
    <row r="6135" spans="3:10" x14ac:dyDescent="0.3">
      <c r="C6135" s="9"/>
      <c r="D6135" s="10">
        <v>45127</v>
      </c>
      <c r="E6135" t="s">
        <v>5103</v>
      </c>
      <c r="F6135" s="11" t="s">
        <v>427</v>
      </c>
      <c r="G6135" s="8">
        <v>8.91</v>
      </c>
      <c r="H6135" s="8">
        <v>0</v>
      </c>
      <c r="I6135" s="8">
        <f t="shared" si="198"/>
        <v>807.98</v>
      </c>
      <c r="J6135" s="12"/>
    </row>
    <row r="6136" spans="3:10" x14ac:dyDescent="0.3">
      <c r="C6136" s="9"/>
      <c r="D6136" s="10">
        <v>45130</v>
      </c>
      <c r="E6136" t="s">
        <v>5100</v>
      </c>
      <c r="F6136" s="11" t="s">
        <v>268</v>
      </c>
      <c r="G6136" s="8">
        <v>6.42</v>
      </c>
      <c r="H6136" s="8">
        <v>0</v>
      </c>
      <c r="I6136" s="8">
        <f t="shared" si="198"/>
        <v>814.4</v>
      </c>
      <c r="J6136" s="12"/>
    </row>
    <row r="6137" spans="3:10" x14ac:dyDescent="0.3">
      <c r="C6137" s="9"/>
      <c r="D6137" s="10">
        <v>45131</v>
      </c>
      <c r="E6137" t="s">
        <v>5126</v>
      </c>
      <c r="F6137" s="11" t="s">
        <v>23</v>
      </c>
      <c r="G6137" s="8">
        <v>5.64</v>
      </c>
      <c r="H6137" s="8">
        <v>0</v>
      </c>
      <c r="I6137" s="8">
        <f t="shared" si="198"/>
        <v>820.04</v>
      </c>
      <c r="J6137" s="12"/>
    </row>
    <row r="6138" spans="3:10" x14ac:dyDescent="0.3">
      <c r="C6138" s="9"/>
      <c r="D6138" s="10">
        <v>45132</v>
      </c>
      <c r="E6138" t="s">
        <v>5122</v>
      </c>
      <c r="F6138" s="11" t="s">
        <v>208</v>
      </c>
      <c r="G6138" s="8">
        <v>11.44</v>
      </c>
      <c r="H6138" s="8">
        <v>0</v>
      </c>
      <c r="I6138" s="8">
        <f t="shared" si="198"/>
        <v>831.48</v>
      </c>
      <c r="J6138" s="12"/>
    </row>
    <row r="6139" spans="3:10" x14ac:dyDescent="0.3">
      <c r="C6139" s="9"/>
      <c r="D6139" s="10">
        <v>45133</v>
      </c>
      <c r="E6139" t="s">
        <v>5103</v>
      </c>
      <c r="F6139" s="11" t="s">
        <v>429</v>
      </c>
      <c r="G6139" s="8">
        <v>5.48</v>
      </c>
      <c r="H6139" s="8">
        <v>0</v>
      </c>
      <c r="I6139" s="8">
        <f t="shared" si="198"/>
        <v>836.96</v>
      </c>
      <c r="J6139" s="12"/>
    </row>
    <row r="6140" spans="3:10" x14ac:dyDescent="0.3">
      <c r="C6140" s="9"/>
      <c r="D6140" s="10">
        <v>45133</v>
      </c>
      <c r="E6140" t="s">
        <v>5119</v>
      </c>
      <c r="F6140" s="11" t="s">
        <v>470</v>
      </c>
      <c r="G6140" s="8">
        <v>4.1399999999999997</v>
      </c>
      <c r="H6140" s="8">
        <v>0</v>
      </c>
      <c r="I6140" s="8">
        <f t="shared" si="198"/>
        <v>841.1</v>
      </c>
      <c r="J6140" s="12"/>
    </row>
    <row r="6141" spans="3:10" x14ac:dyDescent="0.3">
      <c r="C6141" s="9"/>
      <c r="D6141" s="10">
        <v>45135</v>
      </c>
      <c r="E6141" t="s">
        <v>5127</v>
      </c>
      <c r="F6141" s="11" t="s">
        <v>366</v>
      </c>
      <c r="G6141" s="8">
        <v>6.29</v>
      </c>
      <c r="H6141" s="8">
        <v>0</v>
      </c>
      <c r="I6141" s="8">
        <f t="shared" si="198"/>
        <v>847.39</v>
      </c>
      <c r="J6141" s="12"/>
    </row>
    <row r="6142" spans="3:10" x14ac:dyDescent="0.3">
      <c r="C6142" s="9"/>
      <c r="D6142" s="10">
        <v>45138</v>
      </c>
      <c r="E6142" t="s">
        <v>5107</v>
      </c>
      <c r="F6142" s="11" t="s">
        <v>247</v>
      </c>
      <c r="G6142" s="8">
        <v>1059.45</v>
      </c>
      <c r="H6142" s="8">
        <v>0</v>
      </c>
      <c r="I6142" s="8">
        <f t="shared" si="198"/>
        <v>1906.8400000000001</v>
      </c>
      <c r="J6142" s="12"/>
    </row>
    <row r="6143" spans="3:10" x14ac:dyDescent="0.3">
      <c r="C6143" s="9"/>
      <c r="D6143" s="10">
        <v>45138</v>
      </c>
      <c r="E6143" t="s">
        <v>5121</v>
      </c>
      <c r="F6143" s="11" t="s">
        <v>66</v>
      </c>
      <c r="G6143" s="8">
        <v>74.55</v>
      </c>
      <c r="H6143" s="8">
        <v>0</v>
      </c>
      <c r="I6143" s="8">
        <f t="shared" si="198"/>
        <v>1981.39</v>
      </c>
      <c r="J6143" s="12"/>
    </row>
    <row r="6144" spans="3:10" x14ac:dyDescent="0.3">
      <c r="C6144" s="9"/>
      <c r="D6144" s="10">
        <v>45139</v>
      </c>
      <c r="E6144" t="s">
        <v>5102</v>
      </c>
      <c r="F6144" s="11" t="s">
        <v>333</v>
      </c>
      <c r="G6144" s="8">
        <v>38.78</v>
      </c>
      <c r="H6144" s="8">
        <v>0</v>
      </c>
      <c r="I6144" s="8">
        <f t="shared" si="198"/>
        <v>2020.17</v>
      </c>
      <c r="J6144" s="12"/>
    </row>
    <row r="6145" spans="3:10" x14ac:dyDescent="0.3">
      <c r="C6145" s="9"/>
      <c r="D6145" s="10">
        <v>45139</v>
      </c>
      <c r="E6145" t="s">
        <v>5115</v>
      </c>
      <c r="F6145" s="11" t="s">
        <v>308</v>
      </c>
      <c r="G6145" s="8">
        <v>13.17</v>
      </c>
      <c r="H6145" s="8">
        <v>0</v>
      </c>
      <c r="I6145" s="8">
        <f t="shared" si="198"/>
        <v>2033.3400000000001</v>
      </c>
      <c r="J6145" s="12"/>
    </row>
    <row r="6146" spans="3:10" x14ac:dyDescent="0.3">
      <c r="C6146" s="9"/>
      <c r="D6146" s="10">
        <v>45142</v>
      </c>
      <c r="E6146" t="s">
        <v>5115</v>
      </c>
      <c r="F6146" s="11" t="s">
        <v>309</v>
      </c>
      <c r="G6146" s="8">
        <v>53.09</v>
      </c>
      <c r="H6146" s="8">
        <v>0</v>
      </c>
      <c r="I6146" s="8">
        <f t="shared" si="198"/>
        <v>2086.4300000000003</v>
      </c>
      <c r="J6146" s="12"/>
    </row>
    <row r="6147" spans="3:10" x14ac:dyDescent="0.3">
      <c r="C6147" s="9"/>
      <c r="D6147" s="10">
        <v>45142</v>
      </c>
      <c r="E6147" t="s">
        <v>5115</v>
      </c>
      <c r="F6147" s="11" t="s">
        <v>309</v>
      </c>
      <c r="G6147" s="8">
        <v>4.16</v>
      </c>
      <c r="H6147" s="8">
        <v>0</v>
      </c>
      <c r="I6147" s="8">
        <f t="shared" si="198"/>
        <v>2090.59</v>
      </c>
      <c r="J6147" s="12"/>
    </row>
    <row r="6148" spans="3:10" x14ac:dyDescent="0.3">
      <c r="C6148" s="9"/>
      <c r="D6148" s="10">
        <v>45145</v>
      </c>
      <c r="E6148" t="s">
        <v>5128</v>
      </c>
      <c r="F6148" s="11" t="s">
        <v>375</v>
      </c>
      <c r="G6148" s="8">
        <v>351.62</v>
      </c>
      <c r="H6148" s="8">
        <v>0</v>
      </c>
      <c r="I6148" s="8">
        <f t="shared" si="198"/>
        <v>2442.21</v>
      </c>
      <c r="J6148" s="12"/>
    </row>
    <row r="6149" spans="3:10" x14ac:dyDescent="0.3">
      <c r="C6149" s="9"/>
      <c r="D6149" s="10">
        <v>45147</v>
      </c>
      <c r="E6149" t="s">
        <v>5105</v>
      </c>
      <c r="F6149" s="11" t="s">
        <v>238</v>
      </c>
      <c r="G6149" s="8">
        <v>1.66</v>
      </c>
      <c r="H6149" s="8">
        <v>0</v>
      </c>
      <c r="I6149" s="8">
        <f t="shared" si="198"/>
        <v>2443.87</v>
      </c>
      <c r="J6149" s="12"/>
    </row>
    <row r="6150" spans="3:10" x14ac:dyDescent="0.3">
      <c r="C6150" s="9"/>
      <c r="D6150" s="10">
        <v>45147</v>
      </c>
      <c r="E6150" t="s">
        <v>5125</v>
      </c>
      <c r="F6150" s="11" t="s">
        <v>363</v>
      </c>
      <c r="G6150" s="8">
        <v>6.86</v>
      </c>
      <c r="H6150" s="8">
        <v>0</v>
      </c>
      <c r="I6150" s="8">
        <f t="shared" si="198"/>
        <v>2450.73</v>
      </c>
      <c r="J6150" s="12"/>
    </row>
    <row r="6151" spans="3:10" x14ac:dyDescent="0.3">
      <c r="C6151" s="9"/>
      <c r="D6151" s="10">
        <v>45147</v>
      </c>
      <c r="E6151" t="s">
        <v>5103</v>
      </c>
      <c r="F6151" s="11" t="s">
        <v>431</v>
      </c>
      <c r="G6151" s="8">
        <v>9.09</v>
      </c>
      <c r="H6151" s="8">
        <v>0</v>
      </c>
      <c r="I6151" s="8">
        <f t="shared" si="198"/>
        <v>2459.8200000000002</v>
      </c>
      <c r="J6151" s="12"/>
    </row>
    <row r="6152" spans="3:10" x14ac:dyDescent="0.3">
      <c r="C6152" s="9"/>
      <c r="D6152" s="10">
        <v>45148</v>
      </c>
      <c r="E6152" t="s">
        <v>5103</v>
      </c>
      <c r="F6152" s="11" t="s">
        <v>433</v>
      </c>
      <c r="G6152" s="8">
        <v>9.5500000000000007</v>
      </c>
      <c r="H6152" s="8">
        <v>0</v>
      </c>
      <c r="I6152" s="8">
        <f t="shared" si="198"/>
        <v>2469.3700000000003</v>
      </c>
      <c r="J6152" s="12"/>
    </row>
    <row r="6153" spans="3:10" x14ac:dyDescent="0.3">
      <c r="C6153" s="9"/>
      <c r="D6153" s="10">
        <v>45148</v>
      </c>
      <c r="E6153" t="s">
        <v>5111</v>
      </c>
      <c r="F6153" s="11" t="s">
        <v>187</v>
      </c>
      <c r="G6153" s="8">
        <v>71.16</v>
      </c>
      <c r="H6153" s="8">
        <v>0</v>
      </c>
      <c r="I6153" s="8">
        <f t="shared" si="198"/>
        <v>2540.5300000000002</v>
      </c>
      <c r="J6153" s="12"/>
    </row>
    <row r="6154" spans="3:10" x14ac:dyDescent="0.3">
      <c r="C6154" s="9"/>
      <c r="D6154" s="10">
        <v>45148</v>
      </c>
      <c r="E6154" t="s">
        <v>5125</v>
      </c>
      <c r="F6154" s="11" t="s">
        <v>364</v>
      </c>
      <c r="G6154" s="8">
        <v>5.5</v>
      </c>
      <c r="H6154" s="8">
        <v>0</v>
      </c>
      <c r="I6154" s="8">
        <f t="shared" si="198"/>
        <v>2546.0300000000002</v>
      </c>
      <c r="J6154" s="12"/>
    </row>
    <row r="6155" spans="3:10" x14ac:dyDescent="0.3">
      <c r="C6155" s="9"/>
      <c r="D6155" s="10">
        <v>45150</v>
      </c>
      <c r="E6155" t="s">
        <v>5111</v>
      </c>
      <c r="F6155" s="11" t="s">
        <v>189</v>
      </c>
      <c r="G6155" s="8">
        <v>0.82</v>
      </c>
      <c r="H6155" s="8">
        <v>0</v>
      </c>
      <c r="I6155" s="8">
        <f t="shared" si="198"/>
        <v>2546.8500000000004</v>
      </c>
      <c r="J6155" s="12"/>
    </row>
    <row r="6156" spans="3:10" x14ac:dyDescent="0.3">
      <c r="C6156" s="9"/>
      <c r="D6156" s="10">
        <v>45151</v>
      </c>
      <c r="E6156" t="s">
        <v>5129</v>
      </c>
      <c r="F6156" s="11" t="s">
        <v>384</v>
      </c>
      <c r="G6156" s="8">
        <v>10.57</v>
      </c>
      <c r="H6156" s="8">
        <v>0</v>
      </c>
      <c r="I6156" s="8">
        <f t="shared" si="198"/>
        <v>2557.4200000000005</v>
      </c>
      <c r="J6156" s="12"/>
    </row>
    <row r="6157" spans="3:10" x14ac:dyDescent="0.3">
      <c r="C6157" s="9"/>
      <c r="D6157" s="10">
        <v>45151</v>
      </c>
      <c r="E6157" t="s">
        <v>5100</v>
      </c>
      <c r="F6157" s="11" t="s">
        <v>269</v>
      </c>
      <c r="G6157" s="8">
        <v>3.48</v>
      </c>
      <c r="H6157" s="8">
        <v>0</v>
      </c>
      <c r="I6157" s="8">
        <f t="shared" si="198"/>
        <v>2560.9000000000005</v>
      </c>
      <c r="J6157" s="12"/>
    </row>
    <row r="6158" spans="3:10" x14ac:dyDescent="0.3">
      <c r="C6158" s="9"/>
      <c r="D6158" s="10">
        <v>45152</v>
      </c>
      <c r="E6158" t="s">
        <v>5121</v>
      </c>
      <c r="F6158" s="11" t="s">
        <v>70</v>
      </c>
      <c r="G6158" s="8">
        <v>420.39</v>
      </c>
      <c r="H6158" s="8">
        <v>0</v>
      </c>
      <c r="I6158" s="8">
        <f t="shared" si="198"/>
        <v>2981.2900000000004</v>
      </c>
      <c r="J6158" s="12"/>
    </row>
    <row r="6159" spans="3:10" x14ac:dyDescent="0.3">
      <c r="C6159" s="9"/>
      <c r="D6159" s="10">
        <v>45152</v>
      </c>
      <c r="E6159" t="s">
        <v>5111</v>
      </c>
      <c r="F6159" s="11" t="s">
        <v>191</v>
      </c>
      <c r="G6159" s="8">
        <v>6.49</v>
      </c>
      <c r="H6159" s="8">
        <v>0</v>
      </c>
      <c r="I6159" s="8">
        <f t="shared" si="198"/>
        <v>2987.78</v>
      </c>
      <c r="J6159" s="12"/>
    </row>
    <row r="6160" spans="3:10" x14ac:dyDescent="0.3">
      <c r="C6160" s="9"/>
      <c r="D6160" s="10">
        <v>45153</v>
      </c>
      <c r="E6160" t="s">
        <v>5106</v>
      </c>
      <c r="F6160" s="11" t="s">
        <v>203</v>
      </c>
      <c r="G6160" s="8">
        <v>77.28</v>
      </c>
      <c r="H6160" s="8">
        <v>0</v>
      </c>
      <c r="I6160" s="8">
        <f t="shared" si="198"/>
        <v>3065.0600000000004</v>
      </c>
      <c r="J6160" s="12"/>
    </row>
    <row r="6161" spans="3:10" x14ac:dyDescent="0.3">
      <c r="C6161" s="9"/>
      <c r="D6161" s="10">
        <v>45154</v>
      </c>
      <c r="E6161" t="s">
        <v>5103</v>
      </c>
      <c r="F6161" s="11" t="s">
        <v>435</v>
      </c>
      <c r="G6161" s="8">
        <v>13.64</v>
      </c>
      <c r="H6161" s="8">
        <v>0</v>
      </c>
      <c r="I6161" s="8">
        <f t="shared" si="198"/>
        <v>3078.7000000000003</v>
      </c>
      <c r="J6161" s="12"/>
    </row>
    <row r="6162" spans="3:10" x14ac:dyDescent="0.3">
      <c r="C6162" s="9"/>
      <c r="D6162" s="10">
        <v>45155</v>
      </c>
      <c r="E6162" t="s">
        <v>5111</v>
      </c>
      <c r="F6162" s="11" t="s">
        <v>193</v>
      </c>
      <c r="G6162" s="8">
        <v>1.07</v>
      </c>
      <c r="H6162" s="8">
        <v>0</v>
      </c>
      <c r="I6162" s="8">
        <f t="shared" si="198"/>
        <v>3079.7700000000004</v>
      </c>
      <c r="J6162" s="12"/>
    </row>
    <row r="6163" spans="3:10" x14ac:dyDescent="0.3">
      <c r="C6163" s="9"/>
      <c r="D6163" s="10">
        <v>45155</v>
      </c>
      <c r="E6163" t="s">
        <v>5121</v>
      </c>
      <c r="F6163" s="11" t="s">
        <v>72</v>
      </c>
      <c r="G6163" s="8">
        <v>1168.46</v>
      </c>
      <c r="H6163" s="8">
        <v>0</v>
      </c>
      <c r="I6163" s="8">
        <f t="shared" si="198"/>
        <v>4248.2300000000005</v>
      </c>
      <c r="J6163" s="12"/>
    </row>
    <row r="6164" spans="3:10" x14ac:dyDescent="0.3">
      <c r="C6164" s="9"/>
      <c r="D6164" s="10">
        <v>45155</v>
      </c>
      <c r="E6164" t="s">
        <v>5121</v>
      </c>
      <c r="F6164" s="11" t="s">
        <v>73</v>
      </c>
      <c r="G6164" s="8">
        <v>1168.46</v>
      </c>
      <c r="H6164" s="8">
        <v>0</v>
      </c>
      <c r="I6164" s="8">
        <f t="shared" si="198"/>
        <v>5416.6900000000005</v>
      </c>
      <c r="J6164" s="12"/>
    </row>
    <row r="6165" spans="3:10" x14ac:dyDescent="0.3">
      <c r="C6165" s="9"/>
      <c r="D6165" s="10">
        <v>45155</v>
      </c>
      <c r="E6165" t="s">
        <v>5121</v>
      </c>
      <c r="F6165" s="11" t="s">
        <v>74</v>
      </c>
      <c r="G6165" s="8">
        <v>778.99</v>
      </c>
      <c r="H6165" s="8">
        <v>0</v>
      </c>
      <c r="I6165" s="8">
        <f t="shared" si="198"/>
        <v>6195.68</v>
      </c>
      <c r="J6165" s="12"/>
    </row>
    <row r="6166" spans="3:10" x14ac:dyDescent="0.3">
      <c r="C6166" s="9"/>
      <c r="D6166" s="10">
        <v>45156</v>
      </c>
      <c r="E6166" t="s">
        <v>5121</v>
      </c>
      <c r="F6166" s="11" t="s">
        <v>75</v>
      </c>
      <c r="G6166" s="8">
        <v>12.41</v>
      </c>
      <c r="H6166" s="8">
        <v>0</v>
      </c>
      <c r="I6166" s="8">
        <f t="shared" si="198"/>
        <v>6208.09</v>
      </c>
      <c r="J6166" s="12"/>
    </row>
    <row r="6167" spans="3:10" x14ac:dyDescent="0.3">
      <c r="C6167" s="9"/>
      <c r="D6167" s="10">
        <v>45156</v>
      </c>
      <c r="E6167" t="s">
        <v>5121</v>
      </c>
      <c r="F6167" s="11" t="s">
        <v>76</v>
      </c>
      <c r="G6167" s="8">
        <v>12.41</v>
      </c>
      <c r="H6167" s="8">
        <v>0</v>
      </c>
      <c r="I6167" s="8">
        <f t="shared" si="198"/>
        <v>6220.5</v>
      </c>
      <c r="J6167" s="12"/>
    </row>
    <row r="6168" spans="3:10" x14ac:dyDescent="0.3">
      <c r="C6168" s="9"/>
      <c r="D6168" s="10">
        <v>45156</v>
      </c>
      <c r="E6168" t="s">
        <v>5121</v>
      </c>
      <c r="F6168" s="11" t="s">
        <v>77</v>
      </c>
      <c r="G6168" s="8">
        <v>8.2899999999999991</v>
      </c>
      <c r="H6168" s="8">
        <v>0</v>
      </c>
      <c r="I6168" s="8">
        <f t="shared" si="198"/>
        <v>6228.79</v>
      </c>
      <c r="J6168" s="12"/>
    </row>
    <row r="6169" spans="3:10" x14ac:dyDescent="0.3">
      <c r="C6169" s="9"/>
      <c r="D6169" s="10">
        <v>45156</v>
      </c>
      <c r="E6169" t="s">
        <v>5121</v>
      </c>
      <c r="F6169" s="11" t="s">
        <v>78</v>
      </c>
      <c r="G6169" s="8">
        <v>-1168.46</v>
      </c>
      <c r="H6169" s="8">
        <v>0</v>
      </c>
      <c r="I6169" s="8">
        <f t="shared" si="198"/>
        <v>5060.33</v>
      </c>
      <c r="J6169" s="12"/>
    </row>
    <row r="6170" spans="3:10" x14ac:dyDescent="0.3">
      <c r="C6170" s="9"/>
      <c r="D6170" s="10">
        <v>45156</v>
      </c>
      <c r="E6170" t="s">
        <v>5121</v>
      </c>
      <c r="F6170" s="11" t="s">
        <v>79</v>
      </c>
      <c r="G6170" s="8">
        <v>-1168.46</v>
      </c>
      <c r="H6170" s="8">
        <v>0</v>
      </c>
      <c r="I6170" s="8">
        <f t="shared" si="198"/>
        <v>3891.87</v>
      </c>
      <c r="J6170" s="12"/>
    </row>
    <row r="6171" spans="3:10" x14ac:dyDescent="0.3">
      <c r="C6171" s="9"/>
      <c r="D6171" s="10">
        <v>45156</v>
      </c>
      <c r="E6171" t="s">
        <v>5121</v>
      </c>
      <c r="F6171" s="11" t="s">
        <v>80</v>
      </c>
      <c r="G6171" s="8">
        <v>-778.99</v>
      </c>
      <c r="H6171" s="8">
        <v>0</v>
      </c>
      <c r="I6171" s="8">
        <f t="shared" si="198"/>
        <v>3112.88</v>
      </c>
      <c r="J6171" s="12"/>
    </row>
    <row r="6172" spans="3:10" x14ac:dyDescent="0.3">
      <c r="C6172" s="9"/>
      <c r="D6172" s="10">
        <v>45157</v>
      </c>
      <c r="E6172" t="s">
        <v>5121</v>
      </c>
      <c r="F6172" s="11" t="s">
        <v>81</v>
      </c>
      <c r="G6172" s="8">
        <v>441.48</v>
      </c>
      <c r="H6172" s="8">
        <v>0</v>
      </c>
      <c r="I6172" s="8">
        <f t="shared" si="198"/>
        <v>3554.36</v>
      </c>
      <c r="J6172" s="12"/>
    </row>
    <row r="6173" spans="3:10" x14ac:dyDescent="0.3">
      <c r="C6173" s="9"/>
      <c r="D6173" s="10">
        <v>45158</v>
      </c>
      <c r="E6173" t="s">
        <v>5103</v>
      </c>
      <c r="F6173" s="11" t="s">
        <v>437</v>
      </c>
      <c r="G6173" s="8">
        <v>17.18</v>
      </c>
      <c r="H6173" s="8">
        <v>0</v>
      </c>
      <c r="I6173" s="8">
        <f t="shared" si="198"/>
        <v>3571.54</v>
      </c>
      <c r="J6173" s="12"/>
    </row>
    <row r="6174" spans="3:10" x14ac:dyDescent="0.3">
      <c r="C6174" s="9"/>
      <c r="D6174" s="10">
        <v>45159</v>
      </c>
      <c r="E6174" t="s">
        <v>5121</v>
      </c>
      <c r="F6174" s="11" t="s">
        <v>84</v>
      </c>
      <c r="G6174" s="8">
        <v>300.64</v>
      </c>
      <c r="H6174" s="8">
        <v>0</v>
      </c>
      <c r="I6174" s="8">
        <f t="shared" ref="I6174:I6237" si="199">G6174-H6174+I6173</f>
        <v>3872.18</v>
      </c>
      <c r="J6174" s="12"/>
    </row>
    <row r="6175" spans="3:10" x14ac:dyDescent="0.3">
      <c r="C6175" s="9"/>
      <c r="D6175" s="10">
        <v>45162</v>
      </c>
      <c r="E6175" t="s">
        <v>5103</v>
      </c>
      <c r="F6175" s="11" t="s">
        <v>439</v>
      </c>
      <c r="G6175" s="8">
        <v>4.46</v>
      </c>
      <c r="H6175" s="8">
        <v>0</v>
      </c>
      <c r="I6175" s="8">
        <f t="shared" si="199"/>
        <v>3876.64</v>
      </c>
      <c r="J6175" s="12"/>
    </row>
    <row r="6176" spans="3:10" x14ac:dyDescent="0.3">
      <c r="C6176" s="9"/>
      <c r="D6176" s="10">
        <v>45162</v>
      </c>
      <c r="E6176" t="s">
        <v>5103</v>
      </c>
      <c r="F6176" s="11" t="s">
        <v>441</v>
      </c>
      <c r="G6176" s="8">
        <v>5.91</v>
      </c>
      <c r="H6176" s="8">
        <v>0</v>
      </c>
      <c r="I6176" s="8">
        <f t="shared" si="199"/>
        <v>3882.5499999999997</v>
      </c>
      <c r="J6176" s="12"/>
    </row>
    <row r="6177" spans="1:10" x14ac:dyDescent="0.3">
      <c r="C6177" s="9"/>
      <c r="D6177" s="10">
        <v>45163</v>
      </c>
      <c r="E6177" t="s">
        <v>5128</v>
      </c>
      <c r="F6177" s="11" t="s">
        <v>377</v>
      </c>
      <c r="G6177" s="8">
        <v>1548.89</v>
      </c>
      <c r="H6177" s="8">
        <v>0</v>
      </c>
      <c r="I6177" s="8">
        <f t="shared" si="199"/>
        <v>5431.44</v>
      </c>
      <c r="J6177" s="12"/>
    </row>
    <row r="6178" spans="1:10" x14ac:dyDescent="0.3">
      <c r="C6178" s="9"/>
      <c r="D6178" s="10">
        <v>45163</v>
      </c>
      <c r="E6178" t="s">
        <v>5103</v>
      </c>
      <c r="F6178" s="11" t="s">
        <v>443</v>
      </c>
      <c r="G6178" s="8">
        <v>6.05</v>
      </c>
      <c r="H6178" s="8">
        <v>0</v>
      </c>
      <c r="I6178" s="8">
        <f t="shared" si="199"/>
        <v>5437.49</v>
      </c>
      <c r="J6178" s="12"/>
    </row>
    <row r="6179" spans="1:10" x14ac:dyDescent="0.3">
      <c r="C6179" s="9"/>
      <c r="D6179" s="10">
        <v>45169</v>
      </c>
      <c r="E6179" t="s">
        <v>5107</v>
      </c>
      <c r="F6179" s="11" t="s">
        <v>248</v>
      </c>
      <c r="G6179" s="8">
        <v>1139.25</v>
      </c>
      <c r="H6179" s="8">
        <v>0</v>
      </c>
      <c r="I6179" s="8">
        <f t="shared" si="199"/>
        <v>6576.74</v>
      </c>
      <c r="J6179" s="12"/>
    </row>
    <row r="6180" spans="1:10" x14ac:dyDescent="0.3">
      <c r="C6180" s="9"/>
      <c r="D6180" s="10">
        <v>45169</v>
      </c>
      <c r="E6180" t="s">
        <v>5121</v>
      </c>
      <c r="F6180" s="11" t="s">
        <v>85</v>
      </c>
      <c r="G6180" s="8">
        <v>75.599999999999994</v>
      </c>
      <c r="H6180" s="8">
        <v>0</v>
      </c>
      <c r="I6180" s="8">
        <f t="shared" si="199"/>
        <v>6652.34</v>
      </c>
      <c r="J6180" s="12"/>
    </row>
    <row r="6181" spans="1:10" x14ac:dyDescent="0.3">
      <c r="C6181" s="9"/>
      <c r="D6181" s="10">
        <v>45169</v>
      </c>
      <c r="E6181" t="s">
        <v>5121</v>
      </c>
      <c r="F6181" s="11" t="s">
        <v>86</v>
      </c>
      <c r="G6181" s="8">
        <v>982.8</v>
      </c>
      <c r="H6181" s="8">
        <v>0</v>
      </c>
      <c r="I6181" s="8">
        <f t="shared" si="199"/>
        <v>7635.14</v>
      </c>
      <c r="J6181" s="12"/>
    </row>
    <row r="6182" spans="1:10" x14ac:dyDescent="0.3">
      <c r="C6182" s="9"/>
      <c r="D6182" s="10">
        <v>45169</v>
      </c>
      <c r="E6182" t="s">
        <v>5121</v>
      </c>
      <c r="F6182" s="11" t="s">
        <v>89</v>
      </c>
      <c r="G6182" s="8">
        <v>333.11</v>
      </c>
      <c r="H6182" s="8">
        <v>0</v>
      </c>
      <c r="I6182" s="8">
        <f t="shared" si="199"/>
        <v>7968.25</v>
      </c>
      <c r="J6182" s="12"/>
    </row>
    <row r="6183" spans="1:10" x14ac:dyDescent="0.3">
      <c r="C6183" s="9"/>
      <c r="D6183" s="10">
        <v>45169</v>
      </c>
      <c r="E6183" t="s">
        <v>5121</v>
      </c>
      <c r="F6183" s="11" t="s">
        <v>90</v>
      </c>
      <c r="G6183" s="8">
        <v>327.60000000000002</v>
      </c>
      <c r="H6183" s="8">
        <v>0</v>
      </c>
      <c r="I6183" s="8">
        <f t="shared" si="199"/>
        <v>8295.85</v>
      </c>
      <c r="J6183" s="12"/>
    </row>
    <row r="6184" spans="1:10" x14ac:dyDescent="0.3">
      <c r="C6184" s="9"/>
      <c r="D6184" s="10">
        <v>45169</v>
      </c>
      <c r="E6184" t="s">
        <v>5121</v>
      </c>
      <c r="F6184" s="11" t="s">
        <v>91</v>
      </c>
      <c r="G6184" s="8">
        <v>327.60000000000002</v>
      </c>
      <c r="H6184" s="8">
        <v>0</v>
      </c>
      <c r="I6184" s="8">
        <f t="shared" si="199"/>
        <v>8623.4500000000007</v>
      </c>
      <c r="J6184" s="12"/>
    </row>
    <row r="6185" spans="1:10" x14ac:dyDescent="0.3">
      <c r="C6185" s="9"/>
      <c r="D6185" s="10">
        <v>45169</v>
      </c>
      <c r="E6185" t="s">
        <v>5121</v>
      </c>
      <c r="F6185" s="11" t="s">
        <v>93</v>
      </c>
      <c r="G6185" s="8">
        <v>56.7</v>
      </c>
      <c r="H6185" s="8">
        <v>0</v>
      </c>
      <c r="I6185" s="8">
        <f t="shared" si="199"/>
        <v>8680.1500000000015</v>
      </c>
      <c r="J6185" s="12"/>
    </row>
    <row r="6186" spans="1:10" x14ac:dyDescent="0.3">
      <c r="C6186" s="9"/>
      <c r="D6186" s="10">
        <v>45169</v>
      </c>
      <c r="E6186" t="s">
        <v>5121</v>
      </c>
      <c r="F6186" s="11" t="s">
        <v>94</v>
      </c>
      <c r="G6186" s="8">
        <v>58.8</v>
      </c>
      <c r="H6186" s="8">
        <v>0</v>
      </c>
      <c r="I6186" s="8">
        <f t="shared" si="199"/>
        <v>8738.9500000000007</v>
      </c>
      <c r="J6186" s="12"/>
    </row>
    <row r="6187" spans="1:10" x14ac:dyDescent="0.3">
      <c r="E6187" s="4" t="s">
        <v>12</v>
      </c>
      <c r="G6187" s="8">
        <f>SUM(G5981:G6186)</f>
        <v>37622.619999999981</v>
      </c>
      <c r="H6187" s="8">
        <f>SUM(H5981:H6186)</f>
        <v>28883.67</v>
      </c>
      <c r="I6187" s="8">
        <f>G6187-H6187</f>
        <v>8738.9499999999825</v>
      </c>
    </row>
    <row r="6189" spans="1:10" x14ac:dyDescent="0.3">
      <c r="A6189" s="5">
        <v>472000001</v>
      </c>
      <c r="B6189" s="6" t="s">
        <v>5130</v>
      </c>
      <c r="C6189" s="7"/>
      <c r="D6189" s="7"/>
      <c r="E6189" s="7"/>
      <c r="F6189" s="7"/>
      <c r="G6189" s="7"/>
      <c r="H6189" s="7"/>
      <c r="I6189" s="7"/>
      <c r="J6189" s="7"/>
    </row>
    <row r="6190" spans="1:10" x14ac:dyDescent="0.3">
      <c r="C6190" s="9"/>
      <c r="D6190" s="10">
        <v>44944</v>
      </c>
      <c r="E6190" t="s">
        <v>5131</v>
      </c>
      <c r="F6190" s="11" t="s">
        <v>317</v>
      </c>
      <c r="G6190" s="8">
        <v>277.51</v>
      </c>
      <c r="H6190" s="8">
        <v>0</v>
      </c>
      <c r="I6190" s="8">
        <f>G6190-H6190</f>
        <v>277.51</v>
      </c>
      <c r="J6190" s="12"/>
    </row>
    <row r="6191" spans="1:10" x14ac:dyDescent="0.3">
      <c r="C6191" s="9"/>
      <c r="D6191" s="10">
        <v>45016</v>
      </c>
      <c r="E6191" t="s">
        <v>5113</v>
      </c>
      <c r="F6191" s="11" t="s">
        <v>5094</v>
      </c>
      <c r="G6191" s="8">
        <v>0</v>
      </c>
      <c r="H6191" s="8">
        <v>277.51</v>
      </c>
      <c r="I6191" s="8">
        <f>G6191-H6191+I6190</f>
        <v>0</v>
      </c>
      <c r="J6191" s="12"/>
    </row>
    <row r="6192" spans="1:10" x14ac:dyDescent="0.3">
      <c r="E6192" s="4" t="s">
        <v>12</v>
      </c>
      <c r="G6192" s="8">
        <f>SUM(G6190:G6191)</f>
        <v>277.51</v>
      </c>
      <c r="H6192" s="8">
        <f>SUM(H6190:H6191)</f>
        <v>277.51</v>
      </c>
      <c r="I6192" s="8">
        <f>G6192-H6192</f>
        <v>0</v>
      </c>
    </row>
    <row r="6194" spans="1:10" x14ac:dyDescent="0.3">
      <c r="A6194" s="5">
        <v>472000003</v>
      </c>
      <c r="B6194" s="6" t="s">
        <v>5132</v>
      </c>
      <c r="C6194" s="7"/>
      <c r="D6194" s="7"/>
      <c r="E6194" s="7"/>
      <c r="F6194" s="7"/>
      <c r="G6194" s="7"/>
      <c r="H6194" s="7"/>
      <c r="I6194" s="7"/>
      <c r="J6194" s="7"/>
    </row>
    <row r="6195" spans="1:10" x14ac:dyDescent="0.3">
      <c r="C6195" s="9"/>
      <c r="D6195" s="10">
        <v>45044</v>
      </c>
      <c r="E6195" t="s">
        <v>5121</v>
      </c>
      <c r="F6195" s="11" t="s">
        <v>40</v>
      </c>
      <c r="G6195" s="8">
        <v>24183.69</v>
      </c>
      <c r="H6195" s="8">
        <v>0</v>
      </c>
      <c r="I6195" s="8">
        <f>G6195-H6195</f>
        <v>24183.69</v>
      </c>
      <c r="J6195" s="12"/>
    </row>
    <row r="6196" spans="1:10" x14ac:dyDescent="0.3">
      <c r="C6196" s="9"/>
      <c r="D6196" s="10">
        <v>45044</v>
      </c>
      <c r="E6196" t="s">
        <v>5121</v>
      </c>
      <c r="F6196" s="11" t="s">
        <v>41</v>
      </c>
      <c r="G6196" s="8">
        <v>3239.16</v>
      </c>
      <c r="H6196" s="8">
        <v>0</v>
      </c>
      <c r="I6196" s="8">
        <f t="shared" ref="I6196:I6215" si="200">G6196-H6196+I6195</f>
        <v>27422.85</v>
      </c>
      <c r="J6196" s="12"/>
    </row>
    <row r="6197" spans="1:10" x14ac:dyDescent="0.3">
      <c r="C6197" s="9"/>
      <c r="D6197" s="10">
        <v>45044</v>
      </c>
      <c r="E6197" t="s">
        <v>5121</v>
      </c>
      <c r="F6197" s="11" t="s">
        <v>43</v>
      </c>
      <c r="G6197" s="8">
        <v>2918.55</v>
      </c>
      <c r="H6197" s="8">
        <v>0</v>
      </c>
      <c r="I6197" s="8">
        <f t="shared" si="200"/>
        <v>30341.399999999998</v>
      </c>
      <c r="J6197" s="12"/>
    </row>
    <row r="6198" spans="1:10" x14ac:dyDescent="0.3">
      <c r="C6198" s="9"/>
      <c r="D6198" s="10">
        <v>45046</v>
      </c>
      <c r="E6198" t="s">
        <v>5121</v>
      </c>
      <c r="F6198" s="11" t="s">
        <v>46</v>
      </c>
      <c r="G6198" s="8">
        <v>2918.55</v>
      </c>
      <c r="H6198" s="8">
        <v>0</v>
      </c>
      <c r="I6198" s="8">
        <f t="shared" si="200"/>
        <v>33259.949999999997</v>
      </c>
      <c r="J6198" s="12"/>
    </row>
    <row r="6199" spans="1:10" x14ac:dyDescent="0.3">
      <c r="C6199" s="9"/>
      <c r="D6199" s="10">
        <v>45046</v>
      </c>
      <c r="E6199" t="s">
        <v>5121</v>
      </c>
      <c r="F6199" s="11" t="s">
        <v>47</v>
      </c>
      <c r="G6199" s="8">
        <v>-2918.55</v>
      </c>
      <c r="H6199" s="8">
        <v>0</v>
      </c>
      <c r="I6199" s="8">
        <f t="shared" si="200"/>
        <v>30341.399999999998</v>
      </c>
      <c r="J6199" s="12"/>
    </row>
    <row r="6200" spans="1:10" x14ac:dyDescent="0.3">
      <c r="C6200" s="9"/>
      <c r="D6200" s="10">
        <v>45058</v>
      </c>
      <c r="E6200" t="s">
        <v>5121</v>
      </c>
      <c r="F6200" s="11" t="s">
        <v>48</v>
      </c>
      <c r="G6200" s="8">
        <v>9268.15</v>
      </c>
      <c r="H6200" s="8">
        <v>0</v>
      </c>
      <c r="I6200" s="8">
        <f t="shared" si="200"/>
        <v>39609.549999999996</v>
      </c>
      <c r="J6200" s="12"/>
    </row>
    <row r="6201" spans="1:10" x14ac:dyDescent="0.3">
      <c r="C6201" s="9"/>
      <c r="D6201" s="10">
        <v>45071</v>
      </c>
      <c r="E6201" t="s">
        <v>5121</v>
      </c>
      <c r="F6201" s="11" t="s">
        <v>51</v>
      </c>
      <c r="G6201" s="8">
        <v>12190.32</v>
      </c>
      <c r="H6201" s="8">
        <v>0</v>
      </c>
      <c r="I6201" s="8">
        <f t="shared" si="200"/>
        <v>51799.869999999995</v>
      </c>
      <c r="J6201" s="12"/>
    </row>
    <row r="6202" spans="1:10" x14ac:dyDescent="0.3">
      <c r="C6202" s="9"/>
      <c r="D6202" s="10">
        <v>45077</v>
      </c>
      <c r="E6202" t="s">
        <v>5121</v>
      </c>
      <c r="F6202" s="11" t="s">
        <v>54</v>
      </c>
      <c r="G6202" s="8">
        <v>14312.59</v>
      </c>
      <c r="H6202" s="8">
        <v>0</v>
      </c>
      <c r="I6202" s="8">
        <f t="shared" si="200"/>
        <v>66112.459999999992</v>
      </c>
      <c r="J6202" s="12"/>
    </row>
    <row r="6203" spans="1:10" x14ac:dyDescent="0.3">
      <c r="C6203" s="9"/>
      <c r="D6203" s="10">
        <v>45098</v>
      </c>
      <c r="E6203" t="s">
        <v>5121</v>
      </c>
      <c r="F6203" s="11" t="s">
        <v>57</v>
      </c>
      <c r="G6203" s="8">
        <v>21641.119999999999</v>
      </c>
      <c r="H6203" s="8">
        <v>0</v>
      </c>
      <c r="I6203" s="8">
        <f t="shared" si="200"/>
        <v>87753.579999999987</v>
      </c>
      <c r="J6203" s="12"/>
    </row>
    <row r="6204" spans="1:10" x14ac:dyDescent="0.3">
      <c r="C6204" s="9"/>
      <c r="D6204" s="10">
        <v>45098</v>
      </c>
      <c r="E6204" t="s">
        <v>5121</v>
      </c>
      <c r="F6204" s="11" t="s">
        <v>58</v>
      </c>
      <c r="G6204" s="8">
        <v>1270.44</v>
      </c>
      <c r="H6204" s="8">
        <v>0</v>
      </c>
      <c r="I6204" s="8">
        <f t="shared" si="200"/>
        <v>89024.01999999999</v>
      </c>
      <c r="J6204" s="12"/>
    </row>
    <row r="6205" spans="1:10" x14ac:dyDescent="0.3">
      <c r="C6205" s="9"/>
      <c r="D6205" s="10">
        <v>45107</v>
      </c>
      <c r="E6205" t="s">
        <v>5121</v>
      </c>
      <c r="F6205" s="11" t="s">
        <v>62</v>
      </c>
      <c r="G6205" s="8">
        <v>18721.72</v>
      </c>
      <c r="H6205" s="8">
        <v>0</v>
      </c>
      <c r="I6205" s="8">
        <f t="shared" si="200"/>
        <v>107745.73999999999</v>
      </c>
      <c r="J6205" s="12"/>
    </row>
    <row r="6206" spans="1:10" x14ac:dyDescent="0.3">
      <c r="C6206" s="9"/>
      <c r="D6206" s="10">
        <v>45107</v>
      </c>
      <c r="E6206" t="s">
        <v>5095</v>
      </c>
      <c r="F6206" s="11" t="s">
        <v>5096</v>
      </c>
      <c r="G6206" s="8">
        <v>0</v>
      </c>
      <c r="H6206" s="8">
        <v>107745.74</v>
      </c>
      <c r="I6206" s="8">
        <f t="shared" si="200"/>
        <v>0</v>
      </c>
      <c r="J6206" s="12"/>
    </row>
    <row r="6207" spans="1:10" x14ac:dyDescent="0.3">
      <c r="C6207" s="9"/>
      <c r="D6207" s="10">
        <v>45121</v>
      </c>
      <c r="E6207" t="s">
        <v>5121</v>
      </c>
      <c r="F6207" s="11" t="s">
        <v>63</v>
      </c>
      <c r="G6207" s="8">
        <v>15461.43</v>
      </c>
      <c r="H6207" s="8">
        <v>0</v>
      </c>
      <c r="I6207" s="8">
        <f t="shared" si="200"/>
        <v>15461.43</v>
      </c>
      <c r="J6207" s="12"/>
    </row>
    <row r="6208" spans="1:10" x14ac:dyDescent="0.3">
      <c r="C6208" s="9"/>
      <c r="D6208" s="10">
        <v>45138</v>
      </c>
      <c r="E6208" t="s">
        <v>5121</v>
      </c>
      <c r="F6208" s="11" t="s">
        <v>67</v>
      </c>
      <c r="G6208" s="8">
        <v>18957.099999999999</v>
      </c>
      <c r="H6208" s="8">
        <v>0</v>
      </c>
      <c r="I6208" s="8">
        <f t="shared" si="200"/>
        <v>34418.53</v>
      </c>
      <c r="J6208" s="12"/>
    </row>
    <row r="6209" spans="1:10" x14ac:dyDescent="0.3">
      <c r="C6209" s="9"/>
      <c r="D6209" s="10">
        <v>45145</v>
      </c>
      <c r="E6209" t="s">
        <v>5128</v>
      </c>
      <c r="F6209" s="11" t="s">
        <v>375</v>
      </c>
      <c r="G6209" s="8">
        <v>7949.43</v>
      </c>
      <c r="H6209" s="8">
        <v>0</v>
      </c>
      <c r="I6209" s="8">
        <f t="shared" si="200"/>
        <v>42367.96</v>
      </c>
      <c r="J6209" s="12"/>
    </row>
    <row r="6210" spans="1:10" x14ac:dyDescent="0.3">
      <c r="C6210" s="9"/>
      <c r="D6210" s="10">
        <v>45152</v>
      </c>
      <c r="E6210" t="s">
        <v>5121</v>
      </c>
      <c r="F6210" s="11" t="s">
        <v>68</v>
      </c>
      <c r="G6210" s="8">
        <v>12239.49</v>
      </c>
      <c r="H6210" s="8">
        <v>0</v>
      </c>
      <c r="I6210" s="8">
        <f t="shared" si="200"/>
        <v>54607.45</v>
      </c>
      <c r="J6210" s="12"/>
    </row>
    <row r="6211" spans="1:10" x14ac:dyDescent="0.3">
      <c r="C6211" s="9"/>
      <c r="D6211" s="10">
        <v>45152</v>
      </c>
      <c r="E6211" t="s">
        <v>5121</v>
      </c>
      <c r="F6211" s="11" t="s">
        <v>69</v>
      </c>
      <c r="G6211" s="8">
        <v>8233.61</v>
      </c>
      <c r="H6211" s="8">
        <v>0</v>
      </c>
      <c r="I6211" s="8">
        <f t="shared" si="200"/>
        <v>62841.06</v>
      </c>
      <c r="J6211" s="12"/>
    </row>
    <row r="6212" spans="1:10" x14ac:dyDescent="0.3">
      <c r="C6212" s="9"/>
      <c r="D6212" s="10">
        <v>45162</v>
      </c>
      <c r="E6212" t="s">
        <v>5128</v>
      </c>
      <c r="F6212" s="11" t="s">
        <v>376</v>
      </c>
      <c r="G6212" s="8">
        <v>3789.21</v>
      </c>
      <c r="H6212" s="8">
        <v>0</v>
      </c>
      <c r="I6212" s="8">
        <f t="shared" si="200"/>
        <v>66630.27</v>
      </c>
      <c r="J6212" s="12"/>
    </row>
    <row r="6213" spans="1:10" x14ac:dyDescent="0.3">
      <c r="C6213" s="9"/>
      <c r="D6213" s="10">
        <v>45163</v>
      </c>
      <c r="E6213" t="s">
        <v>5128</v>
      </c>
      <c r="F6213" s="11" t="s">
        <v>377</v>
      </c>
      <c r="G6213" s="8">
        <v>19096.439999999999</v>
      </c>
      <c r="H6213" s="8">
        <v>0</v>
      </c>
      <c r="I6213" s="8">
        <f t="shared" si="200"/>
        <v>85726.71</v>
      </c>
      <c r="J6213" s="12"/>
    </row>
    <row r="6214" spans="1:10" x14ac:dyDescent="0.3">
      <c r="C6214" s="9"/>
      <c r="D6214" s="10">
        <v>45169</v>
      </c>
      <c r="E6214" t="s">
        <v>5121</v>
      </c>
      <c r="F6214" s="11" t="s">
        <v>87</v>
      </c>
      <c r="G6214" s="8">
        <v>4511.71</v>
      </c>
      <c r="H6214" s="8">
        <v>0</v>
      </c>
      <c r="I6214" s="8">
        <f t="shared" si="200"/>
        <v>90238.420000000013</v>
      </c>
      <c r="J6214" s="12"/>
    </row>
    <row r="6215" spans="1:10" x14ac:dyDescent="0.3">
      <c r="C6215" s="9"/>
      <c r="D6215" s="10">
        <v>45169</v>
      </c>
      <c r="E6215" t="s">
        <v>5121</v>
      </c>
      <c r="F6215" s="11" t="s">
        <v>88</v>
      </c>
      <c r="G6215" s="8">
        <v>14504.77</v>
      </c>
      <c r="H6215" s="8">
        <v>0</v>
      </c>
      <c r="I6215" s="8">
        <f t="shared" si="200"/>
        <v>104743.19000000002</v>
      </c>
      <c r="J6215" s="12"/>
    </row>
    <row r="6216" spans="1:10" x14ac:dyDescent="0.3">
      <c r="E6216" s="4" t="s">
        <v>12</v>
      </c>
      <c r="G6216" s="8">
        <f>SUM(G6195:G6215)</f>
        <v>212488.92999999996</v>
      </c>
      <c r="H6216" s="8">
        <f>SUM(H6195:H6215)</f>
        <v>107745.74</v>
      </c>
      <c r="I6216" s="8">
        <f>G6216-H6216</f>
        <v>104743.18999999996</v>
      </c>
    </row>
    <row r="6218" spans="1:10" x14ac:dyDescent="0.3">
      <c r="A6218" s="5">
        <v>475100000</v>
      </c>
      <c r="B6218" s="6" t="s">
        <v>5133</v>
      </c>
      <c r="C6218" s="7"/>
      <c r="D6218" s="7"/>
      <c r="E6218" s="7"/>
      <c r="F6218" s="7"/>
      <c r="G6218" s="7"/>
      <c r="H6218" s="7"/>
      <c r="I6218" s="7"/>
      <c r="J6218" s="7"/>
    </row>
    <row r="6219" spans="1:10" x14ac:dyDescent="0.3">
      <c r="E6219" s="4" t="s">
        <v>11</v>
      </c>
      <c r="G6219" s="8">
        <v>0</v>
      </c>
      <c r="H6219" s="8">
        <v>1140</v>
      </c>
      <c r="I6219" s="8">
        <f>G6219-H6219</f>
        <v>-1140</v>
      </c>
    </row>
    <row r="6220" spans="1:10" x14ac:dyDescent="0.3">
      <c r="C6220" s="9"/>
      <c r="D6220" s="10">
        <v>44946</v>
      </c>
      <c r="E6220" t="s">
        <v>5134</v>
      </c>
      <c r="F6220" s="11" t="s">
        <v>16</v>
      </c>
      <c r="G6220" s="8">
        <v>1140</v>
      </c>
      <c r="H6220" s="8">
        <v>0</v>
      </c>
      <c r="I6220" s="8">
        <f>G6220-H6220+I6219</f>
        <v>0</v>
      </c>
      <c r="J6220" s="12">
        <v>572000001</v>
      </c>
    </row>
    <row r="6221" spans="1:10" x14ac:dyDescent="0.3">
      <c r="C6221" s="9"/>
      <c r="D6221" s="10">
        <v>45030</v>
      </c>
      <c r="E6221" t="s">
        <v>5135</v>
      </c>
      <c r="F6221" s="11" t="s">
        <v>311</v>
      </c>
      <c r="G6221" s="8">
        <v>0</v>
      </c>
      <c r="H6221" s="8">
        <v>1140</v>
      </c>
      <c r="I6221" s="8">
        <f>G6221-H6221+I6220</f>
        <v>-1140</v>
      </c>
      <c r="J6221" s="12"/>
    </row>
    <row r="6222" spans="1:10" x14ac:dyDescent="0.3">
      <c r="C6222" s="9"/>
      <c r="D6222" s="10">
        <v>45091</v>
      </c>
      <c r="E6222" t="s">
        <v>5135</v>
      </c>
      <c r="F6222" s="11" t="s">
        <v>312</v>
      </c>
      <c r="G6222" s="8">
        <v>0</v>
      </c>
      <c r="H6222" s="8">
        <v>1140</v>
      </c>
      <c r="I6222" s="8">
        <f>G6222-H6222+I6221</f>
        <v>-2280</v>
      </c>
      <c r="J6222" s="12"/>
    </row>
    <row r="6223" spans="1:10" x14ac:dyDescent="0.3">
      <c r="C6223" s="9"/>
      <c r="D6223" s="10">
        <v>45108</v>
      </c>
      <c r="E6223" t="s">
        <v>5136</v>
      </c>
      <c r="F6223" s="11" t="s">
        <v>341</v>
      </c>
      <c r="G6223" s="8">
        <v>0</v>
      </c>
      <c r="H6223" s="8">
        <v>17.579999999999998</v>
      </c>
      <c r="I6223" s="8">
        <f>G6223-H6223+I6222</f>
        <v>-2297.58</v>
      </c>
      <c r="J6223" s="12"/>
    </row>
    <row r="6224" spans="1:10" x14ac:dyDescent="0.3">
      <c r="C6224" s="9"/>
      <c r="D6224" s="10">
        <v>45127</v>
      </c>
      <c r="E6224" t="s">
        <v>5137</v>
      </c>
      <c r="F6224" s="11" t="s">
        <v>16</v>
      </c>
      <c r="G6224" s="8">
        <v>2280</v>
      </c>
      <c r="H6224" s="8">
        <v>0</v>
      </c>
      <c r="I6224" s="8">
        <f>G6224-H6224+I6223</f>
        <v>-17.579999999999927</v>
      </c>
      <c r="J6224" s="12">
        <v>572000001</v>
      </c>
    </row>
    <row r="6225" spans="1:10" x14ac:dyDescent="0.3">
      <c r="E6225" s="4" t="s">
        <v>12</v>
      </c>
      <c r="G6225" s="8">
        <f>SUM(G6219:G6224)</f>
        <v>3420</v>
      </c>
      <c r="H6225" s="8">
        <f>SUM(H6219:H6224)</f>
        <v>3437.58</v>
      </c>
      <c r="I6225" s="8">
        <f>G6225-H6225</f>
        <v>-17.579999999999927</v>
      </c>
    </row>
    <row r="6227" spans="1:10" x14ac:dyDescent="0.3">
      <c r="A6227" s="5">
        <v>475200000</v>
      </c>
      <c r="B6227" s="6" t="s">
        <v>5138</v>
      </c>
      <c r="C6227" s="7"/>
      <c r="D6227" s="7"/>
      <c r="E6227" s="7"/>
      <c r="F6227" s="7"/>
      <c r="G6227" s="7"/>
      <c r="H6227" s="7"/>
      <c r="I6227" s="7"/>
      <c r="J6227" s="7"/>
    </row>
    <row r="6228" spans="1:10" x14ac:dyDescent="0.3">
      <c r="E6228" s="4" t="s">
        <v>11</v>
      </c>
      <c r="G6228" s="8">
        <v>0</v>
      </c>
      <c r="H6228" s="8">
        <v>1568.6</v>
      </c>
      <c r="I6228" s="8">
        <f>G6228-H6228</f>
        <v>-1568.6</v>
      </c>
    </row>
    <row r="6229" spans="1:10" x14ac:dyDescent="0.3">
      <c r="C6229" s="9"/>
      <c r="D6229" s="10">
        <v>45132</v>
      </c>
      <c r="E6229" t="s">
        <v>5139</v>
      </c>
      <c r="F6229" s="11" t="s">
        <v>16</v>
      </c>
      <c r="G6229" s="8">
        <v>1568.6</v>
      </c>
      <c r="H6229" s="8">
        <v>0</v>
      </c>
      <c r="I6229" s="8">
        <f>G6229-H6229+I6228</f>
        <v>0</v>
      </c>
      <c r="J6229" s="12">
        <v>572000001</v>
      </c>
    </row>
    <row r="6230" spans="1:10" x14ac:dyDescent="0.3">
      <c r="E6230" s="4" t="s">
        <v>12</v>
      </c>
      <c r="G6230" s="8">
        <f>SUM(G6228:G6229)</f>
        <v>1568.6</v>
      </c>
      <c r="H6230" s="8">
        <f>SUM(H6228:H6229)</f>
        <v>1568.6</v>
      </c>
      <c r="I6230" s="8">
        <f>G6230-H6230</f>
        <v>0</v>
      </c>
    </row>
    <row r="6232" spans="1:10" x14ac:dyDescent="0.3">
      <c r="A6232" s="5">
        <v>475300000</v>
      </c>
      <c r="B6232" s="6" t="s">
        <v>5140</v>
      </c>
      <c r="C6232" s="7"/>
      <c r="D6232" s="7"/>
      <c r="E6232" s="7"/>
      <c r="F6232" s="7"/>
      <c r="G6232" s="7"/>
      <c r="H6232" s="7"/>
      <c r="I6232" s="7"/>
      <c r="J6232" s="7"/>
    </row>
    <row r="6233" spans="1:10" x14ac:dyDescent="0.3">
      <c r="C6233" s="9"/>
      <c r="D6233" s="10">
        <v>45041</v>
      </c>
      <c r="E6233" t="s">
        <v>5141</v>
      </c>
      <c r="F6233" s="11" t="s">
        <v>339</v>
      </c>
      <c r="G6233" s="8">
        <v>0</v>
      </c>
      <c r="H6233" s="8">
        <v>6.27</v>
      </c>
      <c r="I6233" s="8">
        <f>G6233-H6233</f>
        <v>-6.27</v>
      </c>
      <c r="J6233" s="12"/>
    </row>
    <row r="6234" spans="1:10" x14ac:dyDescent="0.3">
      <c r="C6234" s="9"/>
      <c r="D6234" s="10">
        <v>45074</v>
      </c>
      <c r="E6234" t="s">
        <v>5141</v>
      </c>
      <c r="F6234" s="11" t="s">
        <v>340</v>
      </c>
      <c r="G6234" s="8">
        <v>0</v>
      </c>
      <c r="H6234" s="8">
        <v>17.690000000000001</v>
      </c>
      <c r="I6234" s="8">
        <f>G6234-H6234+I6233</f>
        <v>-23.96</v>
      </c>
      <c r="J6234" s="12"/>
    </row>
    <row r="6235" spans="1:10" x14ac:dyDescent="0.3">
      <c r="C6235" s="9"/>
      <c r="D6235" s="10">
        <v>45127</v>
      </c>
      <c r="E6235" t="s">
        <v>5142</v>
      </c>
      <c r="F6235" s="11" t="s">
        <v>16</v>
      </c>
      <c r="G6235" s="8">
        <v>23.96</v>
      </c>
      <c r="H6235" s="8">
        <v>0</v>
      </c>
      <c r="I6235" s="8">
        <f>G6235-H6235+I6234</f>
        <v>0</v>
      </c>
      <c r="J6235" s="12"/>
    </row>
    <row r="6236" spans="1:10" x14ac:dyDescent="0.3">
      <c r="C6236" s="9"/>
      <c r="D6236" s="10">
        <v>45151</v>
      </c>
      <c r="E6236" t="s">
        <v>5143</v>
      </c>
      <c r="F6236" s="11" t="s">
        <v>384</v>
      </c>
      <c r="G6236" s="8">
        <v>0</v>
      </c>
      <c r="H6236" s="8">
        <v>7.55</v>
      </c>
      <c r="I6236" s="8">
        <f>G6236-H6236+I6235</f>
        <v>-7.55</v>
      </c>
      <c r="J6236" s="12"/>
    </row>
    <row r="6237" spans="1:10" x14ac:dyDescent="0.3">
      <c r="E6237" s="4" t="s">
        <v>12</v>
      </c>
      <c r="G6237" s="8">
        <f>SUM(G6233:G6236)</f>
        <v>23.96</v>
      </c>
      <c r="H6237" s="8">
        <f>SUM(H6233:H6236)</f>
        <v>31.51</v>
      </c>
      <c r="I6237" s="8">
        <f>G6237-H6237</f>
        <v>-7.5500000000000007</v>
      </c>
    </row>
    <row r="6239" spans="1:10" x14ac:dyDescent="0.3">
      <c r="A6239" s="5">
        <v>475500000</v>
      </c>
      <c r="B6239" s="6" t="s">
        <v>5144</v>
      </c>
      <c r="C6239" s="7"/>
      <c r="D6239" s="7"/>
      <c r="E6239" s="7"/>
      <c r="F6239" s="7"/>
      <c r="G6239" s="7"/>
      <c r="H6239" s="7"/>
      <c r="I6239" s="7"/>
      <c r="J6239" s="7"/>
    </row>
    <row r="6240" spans="1:10" x14ac:dyDescent="0.3">
      <c r="E6240" s="4" t="s">
        <v>11</v>
      </c>
      <c r="G6240" s="8">
        <v>0</v>
      </c>
      <c r="H6240" s="8">
        <v>150.36000000000001</v>
      </c>
      <c r="I6240" s="8">
        <f>G6240-H6240</f>
        <v>-150.36000000000001</v>
      </c>
    </row>
    <row r="6241" spans="1:10" x14ac:dyDescent="0.3">
      <c r="C6241" s="9"/>
      <c r="D6241" s="10">
        <v>44945</v>
      </c>
      <c r="E6241" t="s">
        <v>5145</v>
      </c>
      <c r="F6241" s="11" t="s">
        <v>16</v>
      </c>
      <c r="G6241" s="8">
        <v>150.36000000000001</v>
      </c>
      <c r="H6241" s="8">
        <v>0</v>
      </c>
      <c r="I6241" s="8">
        <f t="shared" ref="I6241:I6251" si="201">G6241-H6241+I6240</f>
        <v>0</v>
      </c>
      <c r="J6241" s="12">
        <v>572000001</v>
      </c>
    </row>
    <row r="6242" spans="1:10" x14ac:dyDescent="0.3">
      <c r="C6242" s="9"/>
      <c r="D6242" s="10">
        <v>44957</v>
      </c>
      <c r="E6242" t="s">
        <v>5042</v>
      </c>
      <c r="F6242" s="11" t="s">
        <v>16</v>
      </c>
      <c r="G6242" s="8">
        <v>0</v>
      </c>
      <c r="H6242" s="8">
        <v>184.04</v>
      </c>
      <c r="I6242" s="8">
        <f t="shared" si="201"/>
        <v>-184.04</v>
      </c>
      <c r="J6242" s="12"/>
    </row>
    <row r="6243" spans="1:10" x14ac:dyDescent="0.3">
      <c r="C6243" s="9"/>
      <c r="D6243" s="10">
        <v>44985</v>
      </c>
      <c r="E6243" t="s">
        <v>5050</v>
      </c>
      <c r="F6243" s="11" t="s">
        <v>5146</v>
      </c>
      <c r="G6243" s="8">
        <v>0</v>
      </c>
      <c r="H6243" s="8">
        <v>89.04</v>
      </c>
      <c r="I6243" s="8">
        <f t="shared" si="201"/>
        <v>-273.08</v>
      </c>
      <c r="J6243" s="12"/>
    </row>
    <row r="6244" spans="1:10" x14ac:dyDescent="0.3">
      <c r="C6244" s="9"/>
      <c r="D6244" s="10">
        <v>45016</v>
      </c>
      <c r="E6244" t="s">
        <v>5058</v>
      </c>
      <c r="F6244" s="11" t="s">
        <v>16</v>
      </c>
      <c r="G6244" s="8">
        <v>0</v>
      </c>
      <c r="H6244" s="8">
        <v>89.04</v>
      </c>
      <c r="I6244" s="8">
        <f t="shared" si="201"/>
        <v>-362.12</v>
      </c>
      <c r="J6244" s="12"/>
    </row>
    <row r="6245" spans="1:10" x14ac:dyDescent="0.3">
      <c r="C6245" s="9"/>
      <c r="D6245" s="10">
        <v>45036</v>
      </c>
      <c r="E6245" t="s">
        <v>5147</v>
      </c>
      <c r="F6245" s="11" t="s">
        <v>16</v>
      </c>
      <c r="G6245" s="8">
        <v>362.12</v>
      </c>
      <c r="H6245" s="8">
        <v>0</v>
      </c>
      <c r="I6245" s="8">
        <f t="shared" si="201"/>
        <v>0</v>
      </c>
      <c r="J6245" s="12">
        <v>572000001</v>
      </c>
    </row>
    <row r="6246" spans="1:10" x14ac:dyDescent="0.3">
      <c r="C6246" s="9"/>
      <c r="D6246" s="10">
        <v>45046</v>
      </c>
      <c r="E6246" t="s">
        <v>5066</v>
      </c>
      <c r="F6246" s="11" t="s">
        <v>16</v>
      </c>
      <c r="G6246" s="8">
        <v>0</v>
      </c>
      <c r="H6246" s="8">
        <v>84.09</v>
      </c>
      <c r="I6246" s="8">
        <f t="shared" si="201"/>
        <v>-84.09</v>
      </c>
      <c r="J6246" s="12"/>
    </row>
    <row r="6247" spans="1:10" x14ac:dyDescent="0.3">
      <c r="C6247" s="9"/>
      <c r="D6247" s="10">
        <v>45077</v>
      </c>
      <c r="E6247" t="s">
        <v>5070</v>
      </c>
      <c r="F6247" s="11" t="s">
        <v>16</v>
      </c>
      <c r="G6247" s="8">
        <v>0</v>
      </c>
      <c r="H6247" s="8">
        <v>94.81</v>
      </c>
      <c r="I6247" s="8">
        <f t="shared" si="201"/>
        <v>-178.9</v>
      </c>
      <c r="J6247" s="12"/>
    </row>
    <row r="6248" spans="1:10" x14ac:dyDescent="0.3">
      <c r="C6248" s="9"/>
      <c r="D6248" s="10">
        <v>45107</v>
      </c>
      <c r="E6248" t="s">
        <v>5080</v>
      </c>
      <c r="F6248" s="11" t="s">
        <v>16</v>
      </c>
      <c r="G6248" s="8">
        <v>0</v>
      </c>
      <c r="H6248" s="8">
        <v>61.08</v>
      </c>
      <c r="I6248" s="8">
        <f t="shared" si="201"/>
        <v>-239.98000000000002</v>
      </c>
      <c r="J6248" s="12"/>
    </row>
    <row r="6249" spans="1:10" x14ac:dyDescent="0.3">
      <c r="C6249" s="9"/>
      <c r="D6249" s="10">
        <v>45127</v>
      </c>
      <c r="E6249" t="s">
        <v>5142</v>
      </c>
      <c r="F6249" s="11" t="s">
        <v>16</v>
      </c>
      <c r="G6249" s="8">
        <v>239.98</v>
      </c>
      <c r="H6249" s="8">
        <v>0</v>
      </c>
      <c r="I6249" s="8">
        <f t="shared" si="201"/>
        <v>0</v>
      </c>
      <c r="J6249" s="12"/>
    </row>
    <row r="6250" spans="1:10" x14ac:dyDescent="0.3">
      <c r="C6250" s="9"/>
      <c r="D6250" s="10">
        <v>45138</v>
      </c>
      <c r="E6250" t="s">
        <v>5086</v>
      </c>
      <c r="F6250" s="11" t="s">
        <v>16</v>
      </c>
      <c r="G6250" s="8">
        <v>0</v>
      </c>
      <c r="H6250" s="8">
        <v>77.23</v>
      </c>
      <c r="I6250" s="8">
        <f t="shared" si="201"/>
        <v>-77.23</v>
      </c>
      <c r="J6250" s="12"/>
    </row>
    <row r="6251" spans="1:10" x14ac:dyDescent="0.3">
      <c r="C6251" s="9"/>
      <c r="D6251" s="10">
        <v>45169</v>
      </c>
      <c r="E6251" t="s">
        <v>5090</v>
      </c>
      <c r="F6251" s="11" t="s">
        <v>16</v>
      </c>
      <c r="G6251" s="8">
        <v>0</v>
      </c>
      <c r="H6251" s="8">
        <v>103.92</v>
      </c>
      <c r="I6251" s="8">
        <f t="shared" si="201"/>
        <v>-181.15</v>
      </c>
      <c r="J6251" s="12"/>
    </row>
    <row r="6252" spans="1:10" x14ac:dyDescent="0.3">
      <c r="E6252" s="4" t="s">
        <v>12</v>
      </c>
      <c r="G6252" s="8">
        <f>SUM(G6240:G6251)</f>
        <v>752.46</v>
      </c>
      <c r="H6252" s="8">
        <f>SUM(H6240:H6251)</f>
        <v>933.61000000000013</v>
      </c>
      <c r="I6252" s="8">
        <f>G6252-H6252</f>
        <v>-181.15000000000009</v>
      </c>
    </row>
    <row r="6254" spans="1:10" x14ac:dyDescent="0.3">
      <c r="A6254" s="5">
        <v>476000000</v>
      </c>
      <c r="B6254" s="6" t="s">
        <v>5148</v>
      </c>
      <c r="C6254" s="7"/>
      <c r="D6254" s="7"/>
      <c r="E6254" s="7"/>
      <c r="F6254" s="7"/>
      <c r="G6254" s="7"/>
      <c r="H6254" s="7"/>
      <c r="I6254" s="7"/>
      <c r="J6254" s="7"/>
    </row>
    <row r="6255" spans="1:10" x14ac:dyDescent="0.3">
      <c r="E6255" s="4" t="s">
        <v>11</v>
      </c>
      <c r="G6255" s="8">
        <v>0</v>
      </c>
      <c r="H6255" s="8">
        <v>2291.9</v>
      </c>
      <c r="I6255" s="8">
        <f>G6255-H6255</f>
        <v>-2291.9</v>
      </c>
    </row>
    <row r="6256" spans="1:10" x14ac:dyDescent="0.3">
      <c r="C6256" s="9"/>
      <c r="D6256" s="10">
        <v>44957</v>
      </c>
      <c r="E6256" t="s">
        <v>5042</v>
      </c>
      <c r="F6256" s="11" t="s">
        <v>16</v>
      </c>
      <c r="G6256" s="8">
        <v>0</v>
      </c>
      <c r="H6256" s="8">
        <v>2457.7800000000002</v>
      </c>
      <c r="I6256" s="8">
        <f t="shared" ref="I6256:I6271" si="202">G6256-H6256+I6255</f>
        <v>-4749.68</v>
      </c>
      <c r="J6256" s="12"/>
    </row>
    <row r="6257" spans="3:10" x14ac:dyDescent="0.3">
      <c r="C6257" s="9"/>
      <c r="D6257" s="10">
        <v>44957</v>
      </c>
      <c r="E6257" t="s">
        <v>5149</v>
      </c>
      <c r="F6257" s="11" t="s">
        <v>16</v>
      </c>
      <c r="G6257" s="8">
        <v>2291.9</v>
      </c>
      <c r="H6257" s="8">
        <v>0</v>
      </c>
      <c r="I6257" s="8">
        <f t="shared" si="202"/>
        <v>-2457.7800000000002</v>
      </c>
      <c r="J6257" s="12">
        <v>572000001</v>
      </c>
    </row>
    <row r="6258" spans="3:10" x14ac:dyDescent="0.3">
      <c r="C6258" s="9"/>
      <c r="D6258" s="10">
        <v>44985</v>
      </c>
      <c r="E6258" t="s">
        <v>5149</v>
      </c>
      <c r="F6258" s="11" t="s">
        <v>16</v>
      </c>
      <c r="G6258" s="8">
        <v>2457.7800000000002</v>
      </c>
      <c r="H6258" s="8">
        <v>0</v>
      </c>
      <c r="I6258" s="8">
        <f t="shared" si="202"/>
        <v>0</v>
      </c>
      <c r="J6258" s="12">
        <v>572000001</v>
      </c>
    </row>
    <row r="6259" spans="3:10" x14ac:dyDescent="0.3">
      <c r="C6259" s="9"/>
      <c r="D6259" s="10">
        <v>44985</v>
      </c>
      <c r="E6259" t="s">
        <v>5050</v>
      </c>
      <c r="F6259" s="11" t="s">
        <v>5146</v>
      </c>
      <c r="G6259" s="8">
        <v>0</v>
      </c>
      <c r="H6259" s="8">
        <v>2295.81</v>
      </c>
      <c r="I6259" s="8">
        <f t="shared" si="202"/>
        <v>-2295.81</v>
      </c>
      <c r="J6259" s="12"/>
    </row>
    <row r="6260" spans="3:10" x14ac:dyDescent="0.3">
      <c r="C6260" s="9"/>
      <c r="D6260" s="10">
        <v>45016</v>
      </c>
      <c r="E6260" t="s">
        <v>5149</v>
      </c>
      <c r="F6260" s="11" t="s">
        <v>16</v>
      </c>
      <c r="G6260" s="8">
        <v>2295.81</v>
      </c>
      <c r="H6260" s="8">
        <v>0</v>
      </c>
      <c r="I6260" s="8">
        <f t="shared" si="202"/>
        <v>0</v>
      </c>
      <c r="J6260" s="12">
        <v>572000001</v>
      </c>
    </row>
    <row r="6261" spans="3:10" x14ac:dyDescent="0.3">
      <c r="C6261" s="9"/>
      <c r="D6261" s="10">
        <v>45016</v>
      </c>
      <c r="E6261" t="s">
        <v>5058</v>
      </c>
      <c r="F6261" s="11" t="s">
        <v>16</v>
      </c>
      <c r="G6261" s="8">
        <v>0</v>
      </c>
      <c r="H6261" s="8">
        <v>2817.2</v>
      </c>
      <c r="I6261" s="8">
        <f t="shared" si="202"/>
        <v>-2817.2</v>
      </c>
      <c r="J6261" s="12"/>
    </row>
    <row r="6262" spans="3:10" x14ac:dyDescent="0.3">
      <c r="C6262" s="9"/>
      <c r="D6262" s="10">
        <v>45044</v>
      </c>
      <c r="E6262" t="s">
        <v>5149</v>
      </c>
      <c r="F6262" s="11" t="s">
        <v>16</v>
      </c>
      <c r="G6262" s="8">
        <v>2817.2</v>
      </c>
      <c r="H6262" s="8">
        <v>0</v>
      </c>
      <c r="I6262" s="8">
        <f t="shared" si="202"/>
        <v>0</v>
      </c>
      <c r="J6262" s="12">
        <v>572000001</v>
      </c>
    </row>
    <row r="6263" spans="3:10" x14ac:dyDescent="0.3">
      <c r="C6263" s="9"/>
      <c r="D6263" s="10">
        <v>45046</v>
      </c>
      <c r="E6263" t="s">
        <v>5066</v>
      </c>
      <c r="F6263" s="11" t="s">
        <v>16</v>
      </c>
      <c r="G6263" s="8">
        <v>0</v>
      </c>
      <c r="H6263" s="8">
        <v>2758.76</v>
      </c>
      <c r="I6263" s="8">
        <f t="shared" si="202"/>
        <v>-2758.76</v>
      </c>
      <c r="J6263" s="12"/>
    </row>
    <row r="6264" spans="3:10" x14ac:dyDescent="0.3">
      <c r="C6264" s="9"/>
      <c r="D6264" s="10">
        <v>45077</v>
      </c>
      <c r="E6264" t="s">
        <v>5149</v>
      </c>
      <c r="F6264" s="11" t="s">
        <v>16</v>
      </c>
      <c r="G6264" s="8">
        <v>2758.76</v>
      </c>
      <c r="H6264" s="8">
        <v>0</v>
      </c>
      <c r="I6264" s="8">
        <f t="shared" si="202"/>
        <v>0</v>
      </c>
      <c r="J6264" s="12">
        <v>572000001</v>
      </c>
    </row>
    <row r="6265" spans="3:10" x14ac:dyDescent="0.3">
      <c r="C6265" s="9"/>
      <c r="D6265" s="10">
        <v>45077</v>
      </c>
      <c r="E6265" t="s">
        <v>5070</v>
      </c>
      <c r="F6265" s="11" t="s">
        <v>16</v>
      </c>
      <c r="G6265" s="8">
        <v>0</v>
      </c>
      <c r="H6265" s="8">
        <v>2935.22</v>
      </c>
      <c r="I6265" s="8">
        <f t="shared" si="202"/>
        <v>-2935.22</v>
      </c>
      <c r="J6265" s="12"/>
    </row>
    <row r="6266" spans="3:10" x14ac:dyDescent="0.3">
      <c r="C6266" s="9"/>
      <c r="D6266" s="10">
        <v>45107</v>
      </c>
      <c r="E6266" t="s">
        <v>5080</v>
      </c>
      <c r="F6266" s="11" t="s">
        <v>16</v>
      </c>
      <c r="G6266" s="8">
        <v>0</v>
      </c>
      <c r="H6266" s="8">
        <v>2524.5700000000002</v>
      </c>
      <c r="I6266" s="8">
        <f t="shared" si="202"/>
        <v>-5459.79</v>
      </c>
      <c r="J6266" s="12"/>
    </row>
    <row r="6267" spans="3:10" x14ac:dyDescent="0.3">
      <c r="C6267" s="9"/>
      <c r="D6267" s="10">
        <v>45107</v>
      </c>
      <c r="E6267" t="s">
        <v>5149</v>
      </c>
      <c r="F6267" s="11" t="s">
        <v>16</v>
      </c>
      <c r="G6267" s="8">
        <v>2716.22</v>
      </c>
      <c r="H6267" s="8">
        <v>0</v>
      </c>
      <c r="I6267" s="8">
        <f t="shared" si="202"/>
        <v>-2743.57</v>
      </c>
      <c r="J6267" s="12">
        <v>572000001</v>
      </c>
    </row>
    <row r="6268" spans="3:10" x14ac:dyDescent="0.3">
      <c r="C6268" s="9"/>
      <c r="D6268" s="10">
        <v>45138</v>
      </c>
      <c r="E6268" t="s">
        <v>5086</v>
      </c>
      <c r="F6268" s="11" t="s">
        <v>16</v>
      </c>
      <c r="G6268" s="8">
        <v>0</v>
      </c>
      <c r="H6268" s="8">
        <v>3086.53</v>
      </c>
      <c r="I6268" s="8">
        <f t="shared" si="202"/>
        <v>-5830.1</v>
      </c>
      <c r="J6268" s="12"/>
    </row>
    <row r="6269" spans="3:10" x14ac:dyDescent="0.3">
      <c r="C6269" s="9"/>
      <c r="D6269" s="10">
        <v>45138</v>
      </c>
      <c r="E6269" t="s">
        <v>5149</v>
      </c>
      <c r="F6269" s="11" t="s">
        <v>5150</v>
      </c>
      <c r="G6269" s="8">
        <v>2524.5700000000002</v>
      </c>
      <c r="H6269" s="8">
        <v>0</v>
      </c>
      <c r="I6269" s="8">
        <f t="shared" si="202"/>
        <v>-3305.53</v>
      </c>
      <c r="J6269" s="12">
        <v>572000001</v>
      </c>
    </row>
    <row r="6270" spans="3:10" x14ac:dyDescent="0.3">
      <c r="C6270" s="9"/>
      <c r="D6270" s="10">
        <v>45169</v>
      </c>
      <c r="E6270" t="s">
        <v>5149</v>
      </c>
      <c r="F6270" s="11" t="s">
        <v>16</v>
      </c>
      <c r="G6270" s="8">
        <v>3086.53</v>
      </c>
      <c r="H6270" s="8">
        <v>0</v>
      </c>
      <c r="I6270" s="8">
        <f t="shared" si="202"/>
        <v>-219</v>
      </c>
      <c r="J6270" s="12">
        <v>572000001</v>
      </c>
    </row>
    <row r="6271" spans="3:10" x14ac:dyDescent="0.3">
      <c r="C6271" s="9"/>
      <c r="D6271" s="10">
        <v>45169</v>
      </c>
      <c r="E6271" t="s">
        <v>5090</v>
      </c>
      <c r="F6271" s="11" t="s">
        <v>16</v>
      </c>
      <c r="G6271" s="8">
        <v>0</v>
      </c>
      <c r="H6271" s="8">
        <v>3617.9</v>
      </c>
      <c r="I6271" s="8">
        <f t="shared" si="202"/>
        <v>-3836.9</v>
      </c>
      <c r="J6271" s="12"/>
    </row>
    <row r="6272" spans="3:10" x14ac:dyDescent="0.3">
      <c r="E6272" s="4" t="s">
        <v>12</v>
      </c>
      <c r="G6272" s="8">
        <f>SUM(G6255:G6271)</f>
        <v>20948.769999999997</v>
      </c>
      <c r="H6272" s="8">
        <f>SUM(H6255:H6271)</f>
        <v>24785.67</v>
      </c>
      <c r="I6272" s="8">
        <f>G6272-H6272</f>
        <v>-3836.9000000000015</v>
      </c>
    </row>
    <row r="6274" spans="1:10" x14ac:dyDescent="0.3">
      <c r="A6274" s="5">
        <v>476000001</v>
      </c>
      <c r="B6274" s="6" t="s">
        <v>5151</v>
      </c>
      <c r="C6274" s="7"/>
      <c r="D6274" s="7"/>
      <c r="E6274" s="7"/>
      <c r="F6274" s="7"/>
      <c r="G6274" s="7"/>
      <c r="H6274" s="7"/>
      <c r="I6274" s="7"/>
      <c r="J6274" s="7"/>
    </row>
    <row r="6275" spans="1:10" x14ac:dyDescent="0.3">
      <c r="C6275" s="9"/>
      <c r="D6275" s="10">
        <v>44957</v>
      </c>
      <c r="E6275" t="s">
        <v>5042</v>
      </c>
      <c r="F6275" s="11" t="s">
        <v>5152</v>
      </c>
      <c r="G6275" s="8">
        <v>0</v>
      </c>
      <c r="H6275" s="8">
        <v>99.51</v>
      </c>
      <c r="I6275" s="8">
        <f>G6275-H6275</f>
        <v>-99.51</v>
      </c>
      <c r="J6275" s="12"/>
    </row>
    <row r="6276" spans="1:10" x14ac:dyDescent="0.3">
      <c r="C6276" s="9"/>
      <c r="D6276" s="10">
        <v>44957</v>
      </c>
      <c r="E6276" t="s">
        <v>5153</v>
      </c>
      <c r="F6276" s="11" t="s">
        <v>16</v>
      </c>
      <c r="G6276" s="8">
        <v>105.73</v>
      </c>
      <c r="H6276" s="8">
        <v>0</v>
      </c>
      <c r="I6276" s="8">
        <f t="shared" ref="I6276:I6290" si="203">G6276-H6276+I6275</f>
        <v>6.2199999999999989</v>
      </c>
      <c r="J6276" s="12">
        <v>572000001</v>
      </c>
    </row>
    <row r="6277" spans="1:10" x14ac:dyDescent="0.3">
      <c r="C6277" s="9"/>
      <c r="D6277" s="10">
        <v>44985</v>
      </c>
      <c r="E6277" t="s">
        <v>5149</v>
      </c>
      <c r="F6277" s="11" t="s">
        <v>16</v>
      </c>
      <c r="G6277" s="8">
        <v>105.73</v>
      </c>
      <c r="H6277" s="8">
        <v>0</v>
      </c>
      <c r="I6277" s="8">
        <f t="shared" si="203"/>
        <v>111.95</v>
      </c>
      <c r="J6277" s="12">
        <v>572000001</v>
      </c>
    </row>
    <row r="6278" spans="1:10" x14ac:dyDescent="0.3">
      <c r="C6278" s="9"/>
      <c r="D6278" s="10">
        <v>44985</v>
      </c>
      <c r="E6278" t="s">
        <v>5050</v>
      </c>
      <c r="F6278" s="11" t="s">
        <v>5146</v>
      </c>
      <c r="G6278" s="8">
        <v>0</v>
      </c>
      <c r="H6278" s="8">
        <v>99.51</v>
      </c>
      <c r="I6278" s="8">
        <f t="shared" si="203"/>
        <v>12.439999999999998</v>
      </c>
      <c r="J6278" s="12"/>
    </row>
    <row r="6279" spans="1:10" x14ac:dyDescent="0.3">
      <c r="C6279" s="9"/>
      <c r="D6279" s="10">
        <v>45016</v>
      </c>
      <c r="E6279" t="s">
        <v>5153</v>
      </c>
      <c r="F6279" s="11" t="s">
        <v>5154</v>
      </c>
      <c r="G6279" s="8">
        <v>105.73</v>
      </c>
      <c r="H6279" s="8">
        <v>0</v>
      </c>
      <c r="I6279" s="8">
        <f t="shared" si="203"/>
        <v>118.17</v>
      </c>
      <c r="J6279" s="12">
        <v>572000001</v>
      </c>
    </row>
    <row r="6280" spans="1:10" x14ac:dyDescent="0.3">
      <c r="C6280" s="9"/>
      <c r="D6280" s="10">
        <v>45016</v>
      </c>
      <c r="E6280" t="s">
        <v>5058</v>
      </c>
      <c r="F6280" s="11" t="s">
        <v>16</v>
      </c>
      <c r="G6280" s="8">
        <v>0</v>
      </c>
      <c r="H6280" s="8">
        <v>99.51</v>
      </c>
      <c r="I6280" s="8">
        <f t="shared" si="203"/>
        <v>18.659999999999997</v>
      </c>
      <c r="J6280" s="12"/>
    </row>
    <row r="6281" spans="1:10" x14ac:dyDescent="0.3">
      <c r="C6281" s="9"/>
      <c r="D6281" s="10">
        <v>45044</v>
      </c>
      <c r="E6281" t="s">
        <v>5153</v>
      </c>
      <c r="F6281" s="11" t="s">
        <v>16</v>
      </c>
      <c r="G6281" s="8">
        <v>187.29</v>
      </c>
      <c r="H6281" s="8">
        <v>0</v>
      </c>
      <c r="I6281" s="8">
        <f t="shared" si="203"/>
        <v>205.95</v>
      </c>
      <c r="J6281" s="12">
        <v>572000001</v>
      </c>
    </row>
    <row r="6282" spans="1:10" x14ac:dyDescent="0.3">
      <c r="C6282" s="9"/>
      <c r="D6282" s="10">
        <v>45046</v>
      </c>
      <c r="E6282" t="s">
        <v>5066</v>
      </c>
      <c r="F6282" s="11" t="s">
        <v>16</v>
      </c>
      <c r="G6282" s="8">
        <v>0</v>
      </c>
      <c r="H6282" s="8">
        <v>205.95</v>
      </c>
      <c r="I6282" s="8">
        <f t="shared" si="203"/>
        <v>0</v>
      </c>
      <c r="J6282" s="12"/>
    </row>
    <row r="6283" spans="1:10" x14ac:dyDescent="0.3">
      <c r="C6283" s="9"/>
      <c r="D6283" s="10">
        <v>45077</v>
      </c>
      <c r="E6283" t="s">
        <v>5153</v>
      </c>
      <c r="F6283" s="11" t="s">
        <v>16</v>
      </c>
      <c r="G6283" s="8">
        <v>187.29</v>
      </c>
      <c r="H6283" s="8">
        <v>0</v>
      </c>
      <c r="I6283" s="8">
        <f t="shared" si="203"/>
        <v>187.29</v>
      </c>
      <c r="J6283" s="12">
        <v>572000001</v>
      </c>
    </row>
    <row r="6284" spans="1:10" x14ac:dyDescent="0.3">
      <c r="C6284" s="9"/>
      <c r="D6284" s="10">
        <v>45077</v>
      </c>
      <c r="E6284" t="s">
        <v>5070</v>
      </c>
      <c r="F6284" s="11" t="s">
        <v>16</v>
      </c>
      <c r="G6284" s="8">
        <v>0</v>
      </c>
      <c r="H6284" s="8">
        <v>187.29</v>
      </c>
      <c r="I6284" s="8">
        <f t="shared" si="203"/>
        <v>0</v>
      </c>
      <c r="J6284" s="12"/>
    </row>
    <row r="6285" spans="1:10" x14ac:dyDescent="0.3">
      <c r="C6285" s="9"/>
      <c r="D6285" s="10">
        <v>45107</v>
      </c>
      <c r="E6285" t="s">
        <v>5080</v>
      </c>
      <c r="F6285" s="11" t="s">
        <v>16</v>
      </c>
      <c r="G6285" s="8">
        <v>0</v>
      </c>
      <c r="H6285" s="8">
        <v>187.29</v>
      </c>
      <c r="I6285" s="8">
        <f t="shared" si="203"/>
        <v>-187.29</v>
      </c>
      <c r="J6285" s="12"/>
    </row>
    <row r="6286" spans="1:10" x14ac:dyDescent="0.3">
      <c r="C6286" s="9"/>
      <c r="D6286" s="10">
        <v>45107</v>
      </c>
      <c r="E6286" t="s">
        <v>5153</v>
      </c>
      <c r="F6286" s="11" t="s">
        <v>16</v>
      </c>
      <c r="G6286" s="8">
        <v>187.29</v>
      </c>
      <c r="H6286" s="8">
        <v>0</v>
      </c>
      <c r="I6286" s="8">
        <f t="shared" si="203"/>
        <v>0</v>
      </c>
      <c r="J6286" s="12">
        <v>572000001</v>
      </c>
    </row>
    <row r="6287" spans="1:10" x14ac:dyDescent="0.3">
      <c r="C6287" s="9"/>
      <c r="D6287" s="10">
        <v>45138</v>
      </c>
      <c r="E6287" t="s">
        <v>5086</v>
      </c>
      <c r="F6287" s="11" t="s">
        <v>16</v>
      </c>
      <c r="G6287" s="8">
        <v>0</v>
      </c>
      <c r="H6287" s="8">
        <v>187.29</v>
      </c>
      <c r="I6287" s="8">
        <f t="shared" si="203"/>
        <v>-187.29</v>
      </c>
      <c r="J6287" s="12"/>
    </row>
    <row r="6288" spans="1:10" x14ac:dyDescent="0.3">
      <c r="C6288" s="9"/>
      <c r="D6288" s="10">
        <v>45138</v>
      </c>
      <c r="E6288" t="s">
        <v>5149</v>
      </c>
      <c r="F6288" s="11" t="s">
        <v>16</v>
      </c>
      <c r="G6288" s="8">
        <v>187.29</v>
      </c>
      <c r="H6288" s="8">
        <v>0</v>
      </c>
      <c r="I6288" s="8">
        <f t="shared" si="203"/>
        <v>0</v>
      </c>
      <c r="J6288" s="12">
        <v>572000001</v>
      </c>
    </row>
    <row r="6289" spans="1:10" x14ac:dyDescent="0.3">
      <c r="C6289" s="9"/>
      <c r="D6289" s="10">
        <v>45169</v>
      </c>
      <c r="E6289" t="s">
        <v>5149</v>
      </c>
      <c r="F6289" s="11" t="s">
        <v>16</v>
      </c>
      <c r="G6289" s="8">
        <v>187.29</v>
      </c>
      <c r="H6289" s="8">
        <v>0</v>
      </c>
      <c r="I6289" s="8">
        <f t="shared" si="203"/>
        <v>187.29</v>
      </c>
      <c r="J6289" s="12">
        <v>572000001</v>
      </c>
    </row>
    <row r="6290" spans="1:10" x14ac:dyDescent="0.3">
      <c r="C6290" s="9"/>
      <c r="D6290" s="10">
        <v>45169</v>
      </c>
      <c r="E6290" t="s">
        <v>5090</v>
      </c>
      <c r="F6290" s="11" t="s">
        <v>16</v>
      </c>
      <c r="G6290" s="8">
        <v>0</v>
      </c>
      <c r="H6290" s="8">
        <v>187.29</v>
      </c>
      <c r="I6290" s="8">
        <f t="shared" si="203"/>
        <v>0</v>
      </c>
      <c r="J6290" s="12"/>
    </row>
    <row r="6291" spans="1:10" x14ac:dyDescent="0.3">
      <c r="E6291" s="4" t="s">
        <v>12</v>
      </c>
      <c r="G6291" s="8">
        <f>SUM(G6275:G6290)</f>
        <v>1253.6399999999999</v>
      </c>
      <c r="H6291" s="8">
        <f>SUM(H6275:H6290)</f>
        <v>1253.6399999999999</v>
      </c>
      <c r="I6291" s="8">
        <f>G6291-H6291</f>
        <v>0</v>
      </c>
    </row>
    <row r="6293" spans="1:10" x14ac:dyDescent="0.3">
      <c r="A6293" s="5">
        <v>477000000</v>
      </c>
      <c r="B6293" s="6" t="s">
        <v>5155</v>
      </c>
      <c r="C6293" s="7"/>
      <c r="D6293" s="7"/>
      <c r="E6293" s="7"/>
      <c r="F6293" s="7"/>
      <c r="G6293" s="7"/>
      <c r="H6293" s="7"/>
      <c r="I6293" s="7"/>
      <c r="J6293" s="7"/>
    </row>
    <row r="6294" spans="1:10" x14ac:dyDescent="0.3">
      <c r="C6294" s="9"/>
      <c r="D6294" s="10">
        <v>44928</v>
      </c>
      <c r="E6294" t="s">
        <v>5156</v>
      </c>
      <c r="F6294" s="11" t="s">
        <v>2675</v>
      </c>
      <c r="G6294" s="8">
        <v>0</v>
      </c>
      <c r="H6294" s="8">
        <v>142.44999999999999</v>
      </c>
      <c r="I6294" s="8">
        <f>G6294-H6294</f>
        <v>-142.44999999999999</v>
      </c>
      <c r="J6294" s="12"/>
    </row>
    <row r="6295" spans="1:10" x14ac:dyDescent="0.3">
      <c r="C6295" s="9"/>
      <c r="D6295" s="10">
        <v>44928</v>
      </c>
      <c r="E6295" t="s">
        <v>5157</v>
      </c>
      <c r="F6295" s="11" t="s">
        <v>2675</v>
      </c>
      <c r="G6295" s="8">
        <v>0</v>
      </c>
      <c r="H6295" s="8">
        <v>35.270000000000003</v>
      </c>
      <c r="I6295" s="8">
        <f t="shared" ref="I6295:I6358" si="204">G6295-H6295+I6294</f>
        <v>-177.72</v>
      </c>
      <c r="J6295" s="12"/>
    </row>
    <row r="6296" spans="1:10" x14ac:dyDescent="0.3">
      <c r="C6296" s="9"/>
      <c r="D6296" s="10">
        <v>44928</v>
      </c>
      <c r="E6296" t="s">
        <v>5158</v>
      </c>
      <c r="F6296" s="11" t="s">
        <v>2678</v>
      </c>
      <c r="G6296" s="8">
        <v>0</v>
      </c>
      <c r="H6296" s="8">
        <v>1137.7</v>
      </c>
      <c r="I6296" s="8">
        <f t="shared" si="204"/>
        <v>-1315.42</v>
      </c>
      <c r="J6296" s="12"/>
    </row>
    <row r="6297" spans="1:10" x14ac:dyDescent="0.3">
      <c r="C6297" s="9"/>
      <c r="D6297" s="10">
        <v>44928</v>
      </c>
      <c r="E6297" t="s">
        <v>5158</v>
      </c>
      <c r="F6297" s="11" t="s">
        <v>2680</v>
      </c>
      <c r="G6297" s="8">
        <v>0</v>
      </c>
      <c r="H6297" s="8">
        <v>183.64</v>
      </c>
      <c r="I6297" s="8">
        <f t="shared" si="204"/>
        <v>-1499.06</v>
      </c>
      <c r="J6297" s="12"/>
    </row>
    <row r="6298" spans="1:10" x14ac:dyDescent="0.3">
      <c r="C6298" s="9"/>
      <c r="D6298" s="10">
        <v>44928</v>
      </c>
      <c r="E6298" t="s">
        <v>5159</v>
      </c>
      <c r="F6298" s="11" t="s">
        <v>2693</v>
      </c>
      <c r="G6298" s="8">
        <v>0</v>
      </c>
      <c r="H6298" s="8">
        <v>139.68</v>
      </c>
      <c r="I6298" s="8">
        <f t="shared" si="204"/>
        <v>-1638.74</v>
      </c>
      <c r="J6298" s="12"/>
    </row>
    <row r="6299" spans="1:10" x14ac:dyDescent="0.3">
      <c r="C6299" s="9"/>
      <c r="D6299" s="10">
        <v>44928</v>
      </c>
      <c r="E6299" t="s">
        <v>5160</v>
      </c>
      <c r="F6299" s="11" t="s">
        <v>2635</v>
      </c>
      <c r="G6299" s="8">
        <v>0</v>
      </c>
      <c r="H6299" s="8">
        <v>-1.93</v>
      </c>
      <c r="I6299" s="8">
        <f t="shared" si="204"/>
        <v>-1636.81</v>
      </c>
      <c r="J6299" s="12"/>
    </row>
    <row r="6300" spans="1:10" x14ac:dyDescent="0.3">
      <c r="C6300" s="9"/>
      <c r="D6300" s="10">
        <v>44928</v>
      </c>
      <c r="E6300" t="s">
        <v>5161</v>
      </c>
      <c r="F6300" s="11" t="s">
        <v>2635</v>
      </c>
      <c r="G6300" s="8">
        <v>0</v>
      </c>
      <c r="H6300" s="8">
        <v>-0.48</v>
      </c>
      <c r="I6300" s="8">
        <f t="shared" si="204"/>
        <v>-1636.33</v>
      </c>
      <c r="J6300" s="12"/>
    </row>
    <row r="6301" spans="1:10" x14ac:dyDescent="0.3">
      <c r="C6301" s="9"/>
      <c r="D6301" s="10">
        <v>44929</v>
      </c>
      <c r="E6301" t="s">
        <v>5158</v>
      </c>
      <c r="F6301" s="11" t="s">
        <v>2682</v>
      </c>
      <c r="G6301" s="8">
        <v>0</v>
      </c>
      <c r="H6301" s="8">
        <v>38.49</v>
      </c>
      <c r="I6301" s="8">
        <f t="shared" si="204"/>
        <v>-1674.82</v>
      </c>
      <c r="J6301" s="12"/>
    </row>
    <row r="6302" spans="1:10" x14ac:dyDescent="0.3">
      <c r="C6302" s="9"/>
      <c r="D6302" s="10">
        <v>44929</v>
      </c>
      <c r="E6302" t="s">
        <v>5162</v>
      </c>
      <c r="F6302" s="11" t="s">
        <v>2198</v>
      </c>
      <c r="G6302" s="8">
        <v>0</v>
      </c>
      <c r="H6302" s="8">
        <v>75.17</v>
      </c>
      <c r="I6302" s="8">
        <f t="shared" si="204"/>
        <v>-1749.99</v>
      </c>
      <c r="J6302" s="12"/>
    </row>
    <row r="6303" spans="1:10" x14ac:dyDescent="0.3">
      <c r="C6303" s="9"/>
      <c r="D6303" s="10">
        <v>44929</v>
      </c>
      <c r="E6303" t="s">
        <v>5163</v>
      </c>
      <c r="F6303" s="11" t="s">
        <v>735</v>
      </c>
      <c r="G6303" s="8">
        <v>0</v>
      </c>
      <c r="H6303" s="8">
        <v>146.04</v>
      </c>
      <c r="I6303" s="8">
        <f t="shared" si="204"/>
        <v>-1896.03</v>
      </c>
      <c r="J6303" s="12"/>
    </row>
    <row r="6304" spans="1:10" x14ac:dyDescent="0.3">
      <c r="C6304" s="9"/>
      <c r="D6304" s="10">
        <v>44929</v>
      </c>
      <c r="E6304" t="s">
        <v>5164</v>
      </c>
      <c r="F6304" s="11" t="s">
        <v>735</v>
      </c>
      <c r="G6304" s="8">
        <v>0</v>
      </c>
      <c r="H6304" s="8">
        <v>36.159999999999997</v>
      </c>
      <c r="I6304" s="8">
        <f t="shared" si="204"/>
        <v>-1932.19</v>
      </c>
      <c r="J6304" s="12"/>
    </row>
    <row r="6305" spans="3:10" x14ac:dyDescent="0.3">
      <c r="C6305" s="9"/>
      <c r="D6305" s="10">
        <v>44929</v>
      </c>
      <c r="E6305" t="s">
        <v>5165</v>
      </c>
      <c r="F6305" s="11" t="s">
        <v>2714</v>
      </c>
      <c r="G6305" s="8">
        <v>0</v>
      </c>
      <c r="H6305" s="8">
        <v>96.91</v>
      </c>
      <c r="I6305" s="8">
        <f t="shared" si="204"/>
        <v>-2029.1000000000001</v>
      </c>
      <c r="J6305" s="12"/>
    </row>
    <row r="6306" spans="3:10" x14ac:dyDescent="0.3">
      <c r="C6306" s="9"/>
      <c r="D6306" s="10">
        <v>44929</v>
      </c>
      <c r="E6306" t="s">
        <v>5166</v>
      </c>
      <c r="F6306" s="11" t="s">
        <v>2714</v>
      </c>
      <c r="G6306" s="8">
        <v>0</v>
      </c>
      <c r="H6306" s="8">
        <v>24</v>
      </c>
      <c r="I6306" s="8">
        <f t="shared" si="204"/>
        <v>-2053.1000000000004</v>
      </c>
      <c r="J6306" s="12"/>
    </row>
    <row r="6307" spans="3:10" x14ac:dyDescent="0.3">
      <c r="C6307" s="9"/>
      <c r="D6307" s="10">
        <v>44929</v>
      </c>
      <c r="E6307" t="s">
        <v>5167</v>
      </c>
      <c r="F6307" s="11" t="s">
        <v>2725</v>
      </c>
      <c r="G6307" s="8">
        <v>0</v>
      </c>
      <c r="H6307" s="8">
        <v>46.82</v>
      </c>
      <c r="I6307" s="8">
        <f t="shared" si="204"/>
        <v>-2099.9200000000005</v>
      </c>
      <c r="J6307" s="12"/>
    </row>
    <row r="6308" spans="3:10" x14ac:dyDescent="0.3">
      <c r="C6308" s="9"/>
      <c r="D6308" s="10">
        <v>44929</v>
      </c>
      <c r="E6308" t="s">
        <v>5168</v>
      </c>
      <c r="F6308" s="11" t="s">
        <v>2725</v>
      </c>
      <c r="G6308" s="8">
        <v>0</v>
      </c>
      <c r="H6308" s="8">
        <v>11.59</v>
      </c>
      <c r="I6308" s="8">
        <f t="shared" si="204"/>
        <v>-2111.5100000000007</v>
      </c>
      <c r="J6308" s="12"/>
    </row>
    <row r="6309" spans="3:10" x14ac:dyDescent="0.3">
      <c r="C6309" s="9"/>
      <c r="D6309" s="10">
        <v>44930</v>
      </c>
      <c r="E6309" t="s">
        <v>5169</v>
      </c>
      <c r="F6309" s="11" t="s">
        <v>2102</v>
      </c>
      <c r="G6309" s="8">
        <v>0</v>
      </c>
      <c r="H6309" s="8">
        <v>-0.26</v>
      </c>
      <c r="I6309" s="8">
        <f t="shared" si="204"/>
        <v>-2111.2500000000005</v>
      </c>
      <c r="J6309" s="12"/>
    </row>
    <row r="6310" spans="3:10" x14ac:dyDescent="0.3">
      <c r="C6310" s="9"/>
      <c r="D6310" s="10">
        <v>44930</v>
      </c>
      <c r="E6310" t="s">
        <v>5170</v>
      </c>
      <c r="F6310" s="11" t="s">
        <v>2730</v>
      </c>
      <c r="G6310" s="8">
        <v>0</v>
      </c>
      <c r="H6310" s="8">
        <v>28.26</v>
      </c>
      <c r="I6310" s="8">
        <f t="shared" si="204"/>
        <v>-2139.5100000000007</v>
      </c>
      <c r="J6310" s="12"/>
    </row>
    <row r="6311" spans="3:10" x14ac:dyDescent="0.3">
      <c r="C6311" s="9"/>
      <c r="D6311" s="10">
        <v>44930</v>
      </c>
      <c r="E6311" t="s">
        <v>5171</v>
      </c>
      <c r="F6311" s="11" t="s">
        <v>1168</v>
      </c>
      <c r="G6311" s="8">
        <v>0</v>
      </c>
      <c r="H6311" s="8">
        <v>131.54</v>
      </c>
      <c r="I6311" s="8">
        <f t="shared" si="204"/>
        <v>-2271.0500000000006</v>
      </c>
      <c r="J6311" s="12"/>
    </row>
    <row r="6312" spans="3:10" x14ac:dyDescent="0.3">
      <c r="C6312" s="9"/>
      <c r="D6312" s="10">
        <v>44930</v>
      </c>
      <c r="E6312" t="s">
        <v>5169</v>
      </c>
      <c r="F6312" s="11" t="s">
        <v>2104</v>
      </c>
      <c r="G6312" s="8">
        <v>0</v>
      </c>
      <c r="H6312" s="8">
        <v>26.74</v>
      </c>
      <c r="I6312" s="8">
        <f t="shared" si="204"/>
        <v>-2297.7900000000004</v>
      </c>
      <c r="J6312" s="12"/>
    </row>
    <row r="6313" spans="3:10" x14ac:dyDescent="0.3">
      <c r="C6313" s="9"/>
      <c r="D6313" s="10">
        <v>44930</v>
      </c>
      <c r="E6313" t="s">
        <v>5172</v>
      </c>
      <c r="F6313" s="11" t="s">
        <v>1600</v>
      </c>
      <c r="G6313" s="8">
        <v>0</v>
      </c>
      <c r="H6313" s="8">
        <v>37.19</v>
      </c>
      <c r="I6313" s="8">
        <f t="shared" si="204"/>
        <v>-2334.9800000000005</v>
      </c>
      <c r="J6313" s="12"/>
    </row>
    <row r="6314" spans="3:10" x14ac:dyDescent="0.3">
      <c r="C6314" s="9"/>
      <c r="D6314" s="10">
        <v>44930</v>
      </c>
      <c r="E6314" t="s">
        <v>5173</v>
      </c>
      <c r="F6314" s="11" t="s">
        <v>1600</v>
      </c>
      <c r="G6314" s="8">
        <v>0</v>
      </c>
      <c r="H6314" s="8">
        <v>9.2100000000000009</v>
      </c>
      <c r="I6314" s="8">
        <f t="shared" si="204"/>
        <v>-2344.1900000000005</v>
      </c>
      <c r="J6314" s="12"/>
    </row>
    <row r="6315" spans="3:10" x14ac:dyDescent="0.3">
      <c r="C6315" s="9"/>
      <c r="D6315" s="10">
        <v>44931</v>
      </c>
      <c r="E6315" t="s">
        <v>5174</v>
      </c>
      <c r="F6315" s="11" t="s">
        <v>2743</v>
      </c>
      <c r="G6315" s="8">
        <v>0</v>
      </c>
      <c r="H6315" s="8">
        <v>64.05</v>
      </c>
      <c r="I6315" s="8">
        <f t="shared" si="204"/>
        <v>-2408.2400000000007</v>
      </c>
      <c r="J6315" s="12"/>
    </row>
    <row r="6316" spans="3:10" x14ac:dyDescent="0.3">
      <c r="C6316" s="9"/>
      <c r="D6316" s="10">
        <v>44931</v>
      </c>
      <c r="E6316" t="s">
        <v>5167</v>
      </c>
      <c r="F6316" s="11" t="s">
        <v>2727</v>
      </c>
      <c r="G6316" s="8">
        <v>0</v>
      </c>
      <c r="H6316" s="8">
        <v>-1.01</v>
      </c>
      <c r="I6316" s="8">
        <f t="shared" si="204"/>
        <v>-2407.2300000000005</v>
      </c>
      <c r="J6316" s="12"/>
    </row>
    <row r="6317" spans="3:10" x14ac:dyDescent="0.3">
      <c r="C6317" s="9"/>
      <c r="D6317" s="10">
        <v>44931</v>
      </c>
      <c r="E6317" t="s">
        <v>5168</v>
      </c>
      <c r="F6317" s="11" t="s">
        <v>2727</v>
      </c>
      <c r="G6317" s="8">
        <v>0</v>
      </c>
      <c r="H6317" s="8">
        <v>-0.25</v>
      </c>
      <c r="I6317" s="8">
        <f t="shared" si="204"/>
        <v>-2406.9800000000005</v>
      </c>
      <c r="J6317" s="12"/>
    </row>
    <row r="6318" spans="3:10" x14ac:dyDescent="0.3">
      <c r="C6318" s="9"/>
      <c r="D6318" s="10">
        <v>44935</v>
      </c>
      <c r="E6318" t="s">
        <v>5175</v>
      </c>
      <c r="F6318" s="11" t="s">
        <v>1677</v>
      </c>
      <c r="G6318" s="8">
        <v>0</v>
      </c>
      <c r="H6318" s="8">
        <v>-3.85</v>
      </c>
      <c r="I6318" s="8">
        <f t="shared" si="204"/>
        <v>-2403.1300000000006</v>
      </c>
      <c r="J6318" s="12"/>
    </row>
    <row r="6319" spans="3:10" x14ac:dyDescent="0.3">
      <c r="C6319" s="9"/>
      <c r="D6319" s="10">
        <v>44935</v>
      </c>
      <c r="E6319" t="s">
        <v>5163</v>
      </c>
      <c r="F6319" s="11" t="s">
        <v>737</v>
      </c>
      <c r="G6319" s="8">
        <v>0</v>
      </c>
      <c r="H6319" s="8">
        <v>-1.94</v>
      </c>
      <c r="I6319" s="8">
        <f t="shared" si="204"/>
        <v>-2401.1900000000005</v>
      </c>
      <c r="J6319" s="12"/>
    </row>
    <row r="6320" spans="3:10" x14ac:dyDescent="0.3">
      <c r="C6320" s="9"/>
      <c r="D6320" s="10">
        <v>44935</v>
      </c>
      <c r="E6320" t="s">
        <v>5164</v>
      </c>
      <c r="F6320" s="11" t="s">
        <v>737</v>
      </c>
      <c r="G6320" s="8">
        <v>0</v>
      </c>
      <c r="H6320" s="8">
        <v>-0.48</v>
      </c>
      <c r="I6320" s="8">
        <f t="shared" si="204"/>
        <v>-2400.7100000000005</v>
      </c>
      <c r="J6320" s="12"/>
    </row>
    <row r="6321" spans="3:10" x14ac:dyDescent="0.3">
      <c r="C6321" s="9"/>
      <c r="D6321" s="10">
        <v>44935</v>
      </c>
      <c r="E6321" t="s">
        <v>5176</v>
      </c>
      <c r="F6321" s="11" t="s">
        <v>2758</v>
      </c>
      <c r="G6321" s="8">
        <v>0</v>
      </c>
      <c r="H6321" s="8">
        <v>42.14</v>
      </c>
      <c r="I6321" s="8">
        <f t="shared" si="204"/>
        <v>-2442.8500000000004</v>
      </c>
      <c r="J6321" s="12"/>
    </row>
    <row r="6322" spans="3:10" x14ac:dyDescent="0.3">
      <c r="C6322" s="9"/>
      <c r="D6322" s="10">
        <v>44935</v>
      </c>
      <c r="E6322" t="s">
        <v>5177</v>
      </c>
      <c r="F6322" s="11" t="s">
        <v>546</v>
      </c>
      <c r="G6322" s="8">
        <v>0</v>
      </c>
      <c r="H6322" s="8">
        <v>-0.34</v>
      </c>
      <c r="I6322" s="8">
        <f t="shared" si="204"/>
        <v>-2442.5100000000002</v>
      </c>
      <c r="J6322" s="12"/>
    </row>
    <row r="6323" spans="3:10" x14ac:dyDescent="0.3">
      <c r="C6323" s="9"/>
      <c r="D6323" s="10">
        <v>44935</v>
      </c>
      <c r="E6323" t="s">
        <v>5178</v>
      </c>
      <c r="F6323" s="11" t="s">
        <v>546</v>
      </c>
      <c r="G6323" s="8">
        <v>0</v>
      </c>
      <c r="H6323" s="8">
        <v>-0.09</v>
      </c>
      <c r="I6323" s="8">
        <f t="shared" si="204"/>
        <v>-2442.42</v>
      </c>
      <c r="J6323" s="12"/>
    </row>
    <row r="6324" spans="3:10" x14ac:dyDescent="0.3">
      <c r="C6324" s="9"/>
      <c r="D6324" s="10">
        <v>44935</v>
      </c>
      <c r="E6324" t="s">
        <v>5179</v>
      </c>
      <c r="F6324" s="11" t="s">
        <v>2767</v>
      </c>
      <c r="G6324" s="8">
        <v>0</v>
      </c>
      <c r="H6324" s="8">
        <v>4.46</v>
      </c>
      <c r="I6324" s="8">
        <f t="shared" si="204"/>
        <v>-2446.88</v>
      </c>
      <c r="J6324" s="12"/>
    </row>
    <row r="6325" spans="3:10" x14ac:dyDescent="0.3">
      <c r="C6325" s="9"/>
      <c r="D6325" s="10">
        <v>44935</v>
      </c>
      <c r="E6325" t="s">
        <v>5180</v>
      </c>
      <c r="F6325" s="11" t="s">
        <v>2767</v>
      </c>
      <c r="G6325" s="8">
        <v>0</v>
      </c>
      <c r="H6325" s="8">
        <v>1.1000000000000001</v>
      </c>
      <c r="I6325" s="8">
        <f t="shared" si="204"/>
        <v>-2447.98</v>
      </c>
      <c r="J6325" s="12"/>
    </row>
    <row r="6326" spans="3:10" x14ac:dyDescent="0.3">
      <c r="C6326" s="9"/>
      <c r="D6326" s="10">
        <v>44935</v>
      </c>
      <c r="E6326" t="s">
        <v>5181</v>
      </c>
      <c r="F6326" s="11" t="s">
        <v>783</v>
      </c>
      <c r="G6326" s="8">
        <v>0</v>
      </c>
      <c r="H6326" s="8">
        <v>58.08</v>
      </c>
      <c r="I6326" s="8">
        <f t="shared" si="204"/>
        <v>-2506.06</v>
      </c>
      <c r="J6326" s="12"/>
    </row>
    <row r="6327" spans="3:10" x14ac:dyDescent="0.3">
      <c r="C6327" s="9"/>
      <c r="D6327" s="10">
        <v>44935</v>
      </c>
      <c r="E6327" t="s">
        <v>5182</v>
      </c>
      <c r="F6327" s="11" t="s">
        <v>783</v>
      </c>
      <c r="G6327" s="8">
        <v>0</v>
      </c>
      <c r="H6327" s="8">
        <v>14.38</v>
      </c>
      <c r="I6327" s="8">
        <f t="shared" si="204"/>
        <v>-2520.44</v>
      </c>
      <c r="J6327" s="12"/>
    </row>
    <row r="6328" spans="3:10" x14ac:dyDescent="0.3">
      <c r="C6328" s="9"/>
      <c r="D6328" s="10">
        <v>44935</v>
      </c>
      <c r="E6328" t="s">
        <v>5172</v>
      </c>
      <c r="F6328" s="11" t="s">
        <v>1602</v>
      </c>
      <c r="G6328" s="8">
        <v>0</v>
      </c>
      <c r="H6328" s="8">
        <v>1.1299999999999999</v>
      </c>
      <c r="I6328" s="8">
        <f t="shared" si="204"/>
        <v>-2521.5700000000002</v>
      </c>
      <c r="J6328" s="12"/>
    </row>
    <row r="6329" spans="3:10" x14ac:dyDescent="0.3">
      <c r="C6329" s="9"/>
      <c r="D6329" s="10">
        <v>44935</v>
      </c>
      <c r="E6329" t="s">
        <v>5173</v>
      </c>
      <c r="F6329" s="11" t="s">
        <v>1602</v>
      </c>
      <c r="G6329" s="8">
        <v>0</v>
      </c>
      <c r="H6329" s="8">
        <v>0.28000000000000003</v>
      </c>
      <c r="I6329" s="8">
        <f t="shared" si="204"/>
        <v>-2521.8500000000004</v>
      </c>
      <c r="J6329" s="12"/>
    </row>
    <row r="6330" spans="3:10" x14ac:dyDescent="0.3">
      <c r="C6330" s="9"/>
      <c r="D6330" s="10">
        <v>44935</v>
      </c>
      <c r="E6330" t="s">
        <v>5183</v>
      </c>
      <c r="F6330" s="11" t="s">
        <v>1320</v>
      </c>
      <c r="G6330" s="8">
        <v>0</v>
      </c>
      <c r="H6330" s="8">
        <v>57.08</v>
      </c>
      <c r="I6330" s="8">
        <f t="shared" si="204"/>
        <v>-2578.9300000000003</v>
      </c>
      <c r="J6330" s="12"/>
    </row>
    <row r="6331" spans="3:10" x14ac:dyDescent="0.3">
      <c r="C6331" s="9"/>
      <c r="D6331" s="10">
        <v>44935</v>
      </c>
      <c r="E6331" t="s">
        <v>5184</v>
      </c>
      <c r="F6331" s="11" t="s">
        <v>1320</v>
      </c>
      <c r="G6331" s="8">
        <v>0</v>
      </c>
      <c r="H6331" s="8">
        <v>14.13</v>
      </c>
      <c r="I6331" s="8">
        <f t="shared" si="204"/>
        <v>-2593.0600000000004</v>
      </c>
      <c r="J6331" s="12"/>
    </row>
    <row r="6332" spans="3:10" x14ac:dyDescent="0.3">
      <c r="C6332" s="9"/>
      <c r="D6332" s="10">
        <v>44936</v>
      </c>
      <c r="E6332" t="s">
        <v>5185</v>
      </c>
      <c r="F6332" s="11" t="s">
        <v>686</v>
      </c>
      <c r="G6332" s="8">
        <v>0</v>
      </c>
      <c r="H6332" s="8">
        <v>66.62</v>
      </c>
      <c r="I6332" s="8">
        <f t="shared" si="204"/>
        <v>-2659.6800000000003</v>
      </c>
      <c r="J6332" s="12"/>
    </row>
    <row r="6333" spans="3:10" x14ac:dyDescent="0.3">
      <c r="C6333" s="9"/>
      <c r="D6333" s="10">
        <v>44936</v>
      </c>
      <c r="E6333" t="s">
        <v>5186</v>
      </c>
      <c r="F6333" s="11" t="s">
        <v>2770</v>
      </c>
      <c r="G6333" s="8">
        <v>0</v>
      </c>
      <c r="H6333" s="8">
        <v>169.22</v>
      </c>
      <c r="I6333" s="8">
        <f t="shared" si="204"/>
        <v>-2828.9</v>
      </c>
      <c r="J6333" s="12"/>
    </row>
    <row r="6334" spans="3:10" x14ac:dyDescent="0.3">
      <c r="C6334" s="9"/>
      <c r="D6334" s="10">
        <v>44936</v>
      </c>
      <c r="E6334" t="s">
        <v>5187</v>
      </c>
      <c r="F6334" s="11" t="s">
        <v>2801</v>
      </c>
      <c r="G6334" s="8">
        <v>0</v>
      </c>
      <c r="H6334" s="8">
        <v>108.47</v>
      </c>
      <c r="I6334" s="8">
        <f t="shared" si="204"/>
        <v>-2937.37</v>
      </c>
      <c r="J6334" s="12"/>
    </row>
    <row r="6335" spans="3:10" x14ac:dyDescent="0.3">
      <c r="C6335" s="9"/>
      <c r="D6335" s="10">
        <v>44936</v>
      </c>
      <c r="E6335" t="s">
        <v>5188</v>
      </c>
      <c r="F6335" s="11" t="s">
        <v>2801</v>
      </c>
      <c r="G6335" s="8">
        <v>0</v>
      </c>
      <c r="H6335" s="8">
        <v>26.86</v>
      </c>
      <c r="I6335" s="8">
        <f t="shared" si="204"/>
        <v>-2964.23</v>
      </c>
      <c r="J6335" s="12"/>
    </row>
    <row r="6336" spans="3:10" x14ac:dyDescent="0.3">
      <c r="C6336" s="9"/>
      <c r="D6336" s="10">
        <v>44936</v>
      </c>
      <c r="E6336" t="s">
        <v>5189</v>
      </c>
      <c r="F6336" s="11" t="s">
        <v>1941</v>
      </c>
      <c r="G6336" s="8">
        <v>0</v>
      </c>
      <c r="H6336" s="8">
        <v>61.82</v>
      </c>
      <c r="I6336" s="8">
        <f t="shared" si="204"/>
        <v>-3026.05</v>
      </c>
      <c r="J6336" s="12"/>
    </row>
    <row r="6337" spans="3:10" x14ac:dyDescent="0.3">
      <c r="C6337" s="9"/>
      <c r="D6337" s="10">
        <v>44936</v>
      </c>
      <c r="E6337" t="s">
        <v>5190</v>
      </c>
      <c r="F6337" s="11" t="s">
        <v>1941</v>
      </c>
      <c r="G6337" s="8">
        <v>0</v>
      </c>
      <c r="H6337" s="8">
        <v>15.31</v>
      </c>
      <c r="I6337" s="8">
        <f t="shared" si="204"/>
        <v>-3041.36</v>
      </c>
      <c r="J6337" s="12"/>
    </row>
    <row r="6338" spans="3:10" x14ac:dyDescent="0.3">
      <c r="C6338" s="9"/>
      <c r="D6338" s="10">
        <v>44936</v>
      </c>
      <c r="E6338" t="s">
        <v>5191</v>
      </c>
      <c r="F6338" s="11" t="s">
        <v>1503</v>
      </c>
      <c r="G6338" s="8">
        <v>0</v>
      </c>
      <c r="H6338" s="8">
        <v>116.53</v>
      </c>
      <c r="I6338" s="8">
        <f t="shared" si="204"/>
        <v>-3157.8900000000003</v>
      </c>
      <c r="J6338" s="12"/>
    </row>
    <row r="6339" spans="3:10" x14ac:dyDescent="0.3">
      <c r="C6339" s="9"/>
      <c r="D6339" s="10">
        <v>44936</v>
      </c>
      <c r="E6339" t="s">
        <v>5192</v>
      </c>
      <c r="F6339" s="11" t="s">
        <v>2377</v>
      </c>
      <c r="G6339" s="8">
        <v>0</v>
      </c>
      <c r="H6339" s="8">
        <v>79.47</v>
      </c>
      <c r="I6339" s="8">
        <f t="shared" si="204"/>
        <v>-3237.36</v>
      </c>
      <c r="J6339" s="12"/>
    </row>
    <row r="6340" spans="3:10" x14ac:dyDescent="0.3">
      <c r="C6340" s="9"/>
      <c r="D6340" s="10">
        <v>44937</v>
      </c>
      <c r="E6340" t="s">
        <v>5193</v>
      </c>
      <c r="F6340" s="11" t="s">
        <v>2115</v>
      </c>
      <c r="G6340" s="8">
        <v>0</v>
      </c>
      <c r="H6340" s="8">
        <v>70.47</v>
      </c>
      <c r="I6340" s="8">
        <f t="shared" si="204"/>
        <v>-3307.83</v>
      </c>
      <c r="J6340" s="12"/>
    </row>
    <row r="6341" spans="3:10" x14ac:dyDescent="0.3">
      <c r="C6341" s="9"/>
      <c r="D6341" s="10">
        <v>44937</v>
      </c>
      <c r="E6341" t="s">
        <v>5194</v>
      </c>
      <c r="F6341" s="11" t="s">
        <v>2115</v>
      </c>
      <c r="G6341" s="8">
        <v>0</v>
      </c>
      <c r="H6341" s="8">
        <v>17.45</v>
      </c>
      <c r="I6341" s="8">
        <f t="shared" si="204"/>
        <v>-3325.2799999999997</v>
      </c>
      <c r="J6341" s="12"/>
    </row>
    <row r="6342" spans="3:10" x14ac:dyDescent="0.3">
      <c r="C6342" s="9"/>
      <c r="D6342" s="10">
        <v>44937</v>
      </c>
      <c r="E6342" t="s">
        <v>5183</v>
      </c>
      <c r="F6342" s="11" t="s">
        <v>1322</v>
      </c>
      <c r="G6342" s="8">
        <v>0</v>
      </c>
      <c r="H6342" s="8">
        <v>3.41</v>
      </c>
      <c r="I6342" s="8">
        <f t="shared" si="204"/>
        <v>-3328.6899999999996</v>
      </c>
      <c r="J6342" s="12"/>
    </row>
    <row r="6343" spans="3:10" x14ac:dyDescent="0.3">
      <c r="C6343" s="9"/>
      <c r="D6343" s="10">
        <v>44937</v>
      </c>
      <c r="E6343" t="s">
        <v>5184</v>
      </c>
      <c r="F6343" s="11" t="s">
        <v>1322</v>
      </c>
      <c r="G6343" s="8">
        <v>0</v>
      </c>
      <c r="H6343" s="8">
        <v>0.85</v>
      </c>
      <c r="I6343" s="8">
        <f t="shared" si="204"/>
        <v>-3329.5399999999995</v>
      </c>
      <c r="J6343" s="12"/>
    </row>
    <row r="6344" spans="3:10" x14ac:dyDescent="0.3">
      <c r="C6344" s="9"/>
      <c r="D6344" s="10">
        <v>44937</v>
      </c>
      <c r="E6344" t="s">
        <v>5195</v>
      </c>
      <c r="F6344" s="11" t="s">
        <v>2017</v>
      </c>
      <c r="G6344" s="8">
        <v>0</v>
      </c>
      <c r="H6344" s="8">
        <v>110.29</v>
      </c>
      <c r="I6344" s="8">
        <f t="shared" si="204"/>
        <v>-3439.8299999999995</v>
      </c>
      <c r="J6344" s="12"/>
    </row>
    <row r="6345" spans="3:10" x14ac:dyDescent="0.3">
      <c r="C6345" s="9"/>
      <c r="D6345" s="10">
        <v>44937</v>
      </c>
      <c r="E6345" t="s">
        <v>5196</v>
      </c>
      <c r="F6345" s="11" t="s">
        <v>541</v>
      </c>
      <c r="G6345" s="8">
        <v>0</v>
      </c>
      <c r="H6345" s="8">
        <v>180.52</v>
      </c>
      <c r="I6345" s="8">
        <f t="shared" si="204"/>
        <v>-3620.3499999999995</v>
      </c>
      <c r="J6345" s="12"/>
    </row>
    <row r="6346" spans="3:10" x14ac:dyDescent="0.3">
      <c r="C6346" s="9"/>
      <c r="D6346" s="10">
        <v>44937</v>
      </c>
      <c r="E6346" t="s">
        <v>5197</v>
      </c>
      <c r="F6346" s="11" t="s">
        <v>1217</v>
      </c>
      <c r="G6346" s="8">
        <v>0</v>
      </c>
      <c r="H6346" s="8">
        <v>172.73</v>
      </c>
      <c r="I6346" s="8">
        <f t="shared" si="204"/>
        <v>-3793.0799999999995</v>
      </c>
      <c r="J6346" s="12"/>
    </row>
    <row r="6347" spans="3:10" x14ac:dyDescent="0.3">
      <c r="C6347" s="9"/>
      <c r="D6347" s="10">
        <v>44937</v>
      </c>
      <c r="E6347" t="s">
        <v>5198</v>
      </c>
      <c r="F6347" s="11" t="s">
        <v>2430</v>
      </c>
      <c r="G6347" s="8">
        <v>0</v>
      </c>
      <c r="H6347" s="8">
        <v>-1.43</v>
      </c>
      <c r="I6347" s="8">
        <f t="shared" si="204"/>
        <v>-3791.6499999999996</v>
      </c>
      <c r="J6347" s="12"/>
    </row>
    <row r="6348" spans="3:10" x14ac:dyDescent="0.3">
      <c r="C6348" s="9"/>
      <c r="D6348" s="10">
        <v>44937</v>
      </c>
      <c r="E6348" t="s">
        <v>5199</v>
      </c>
      <c r="F6348" s="11" t="s">
        <v>2430</v>
      </c>
      <c r="G6348" s="8">
        <v>0</v>
      </c>
      <c r="H6348" s="8">
        <v>-0.35</v>
      </c>
      <c r="I6348" s="8">
        <f t="shared" si="204"/>
        <v>-3791.2999999999997</v>
      </c>
      <c r="J6348" s="12"/>
    </row>
    <row r="6349" spans="3:10" x14ac:dyDescent="0.3">
      <c r="C6349" s="9"/>
      <c r="D6349" s="10">
        <v>44937</v>
      </c>
      <c r="E6349" t="s">
        <v>5198</v>
      </c>
      <c r="F6349" s="11" t="s">
        <v>2432</v>
      </c>
      <c r="G6349" s="8">
        <v>0</v>
      </c>
      <c r="H6349" s="8">
        <v>-24.89</v>
      </c>
      <c r="I6349" s="8">
        <f t="shared" si="204"/>
        <v>-3766.41</v>
      </c>
      <c r="J6349" s="12"/>
    </row>
    <row r="6350" spans="3:10" x14ac:dyDescent="0.3">
      <c r="C6350" s="9"/>
      <c r="D6350" s="10">
        <v>44937</v>
      </c>
      <c r="E6350" t="s">
        <v>5199</v>
      </c>
      <c r="F6350" s="11" t="s">
        <v>2432</v>
      </c>
      <c r="G6350" s="8">
        <v>0</v>
      </c>
      <c r="H6350" s="8">
        <v>-6.16</v>
      </c>
      <c r="I6350" s="8">
        <f t="shared" si="204"/>
        <v>-3760.25</v>
      </c>
      <c r="J6350" s="12"/>
    </row>
    <row r="6351" spans="3:10" x14ac:dyDescent="0.3">
      <c r="C6351" s="9"/>
      <c r="D6351" s="10">
        <v>44937</v>
      </c>
      <c r="E6351" t="s">
        <v>5197</v>
      </c>
      <c r="F6351" s="11" t="s">
        <v>1219</v>
      </c>
      <c r="G6351" s="8">
        <v>0</v>
      </c>
      <c r="H6351" s="8">
        <v>-10.69</v>
      </c>
      <c r="I6351" s="8">
        <f t="shared" si="204"/>
        <v>-3749.56</v>
      </c>
      <c r="J6351" s="12"/>
    </row>
    <row r="6352" spans="3:10" x14ac:dyDescent="0.3">
      <c r="C6352" s="9"/>
      <c r="D6352" s="10">
        <v>44937</v>
      </c>
      <c r="E6352" t="s">
        <v>5195</v>
      </c>
      <c r="F6352" s="11" t="s">
        <v>2019</v>
      </c>
      <c r="G6352" s="8">
        <v>0</v>
      </c>
      <c r="H6352" s="8">
        <v>-0.66</v>
      </c>
      <c r="I6352" s="8">
        <f t="shared" si="204"/>
        <v>-3748.9</v>
      </c>
      <c r="J6352" s="12"/>
    </row>
    <row r="6353" spans="3:10" x14ac:dyDescent="0.3">
      <c r="C6353" s="9"/>
      <c r="D6353" s="10">
        <v>44937</v>
      </c>
      <c r="E6353" t="s">
        <v>5191</v>
      </c>
      <c r="F6353" s="11" t="s">
        <v>1505</v>
      </c>
      <c r="G6353" s="8">
        <v>0</v>
      </c>
      <c r="H6353" s="8">
        <v>-2.89</v>
      </c>
      <c r="I6353" s="8">
        <f t="shared" si="204"/>
        <v>-3746.01</v>
      </c>
      <c r="J6353" s="12"/>
    </row>
    <row r="6354" spans="3:10" x14ac:dyDescent="0.3">
      <c r="C6354" s="9"/>
      <c r="D6354" s="10">
        <v>44938</v>
      </c>
      <c r="E6354" t="s">
        <v>5200</v>
      </c>
      <c r="F6354" s="11" t="s">
        <v>920</v>
      </c>
      <c r="G6354" s="8">
        <v>0</v>
      </c>
      <c r="H6354" s="8">
        <v>61.18</v>
      </c>
      <c r="I6354" s="8">
        <f t="shared" si="204"/>
        <v>-3807.19</v>
      </c>
      <c r="J6354" s="12"/>
    </row>
    <row r="6355" spans="3:10" x14ac:dyDescent="0.3">
      <c r="C6355" s="9"/>
      <c r="D6355" s="10">
        <v>44938</v>
      </c>
      <c r="E6355" t="s">
        <v>5191</v>
      </c>
      <c r="F6355" s="11" t="s">
        <v>1507</v>
      </c>
      <c r="G6355" s="8">
        <v>0</v>
      </c>
      <c r="H6355" s="8">
        <v>2.89</v>
      </c>
      <c r="I6355" s="8">
        <f t="shared" si="204"/>
        <v>-3810.08</v>
      </c>
      <c r="J6355" s="12"/>
    </row>
    <row r="6356" spans="3:10" x14ac:dyDescent="0.3">
      <c r="C6356" s="9"/>
      <c r="D6356" s="10">
        <v>44938</v>
      </c>
      <c r="E6356" t="s">
        <v>5201</v>
      </c>
      <c r="F6356" s="11" t="s">
        <v>1878</v>
      </c>
      <c r="G6356" s="8">
        <v>0</v>
      </c>
      <c r="H6356" s="8">
        <v>56.28</v>
      </c>
      <c r="I6356" s="8">
        <f t="shared" si="204"/>
        <v>-3866.36</v>
      </c>
      <c r="J6356" s="12"/>
    </row>
    <row r="6357" spans="3:10" x14ac:dyDescent="0.3">
      <c r="C6357" s="9"/>
      <c r="D6357" s="10">
        <v>44939</v>
      </c>
      <c r="E6357" t="s">
        <v>5187</v>
      </c>
      <c r="F6357" s="11" t="s">
        <v>2803</v>
      </c>
      <c r="G6357" s="8">
        <v>0</v>
      </c>
      <c r="H6357" s="8">
        <v>-2.4</v>
      </c>
      <c r="I6357" s="8">
        <f t="shared" si="204"/>
        <v>-3863.96</v>
      </c>
      <c r="J6357" s="12"/>
    </row>
    <row r="6358" spans="3:10" x14ac:dyDescent="0.3">
      <c r="C6358" s="9"/>
      <c r="D6358" s="10">
        <v>44939</v>
      </c>
      <c r="E6358" t="s">
        <v>5188</v>
      </c>
      <c r="F6358" s="11" t="s">
        <v>2803</v>
      </c>
      <c r="G6358" s="8">
        <v>0</v>
      </c>
      <c r="H6358" s="8">
        <v>-0.59</v>
      </c>
      <c r="I6358" s="8">
        <f t="shared" si="204"/>
        <v>-3863.37</v>
      </c>
      <c r="J6358" s="12"/>
    </row>
    <row r="6359" spans="3:10" x14ac:dyDescent="0.3">
      <c r="C6359" s="9"/>
      <c r="D6359" s="10">
        <v>44939</v>
      </c>
      <c r="E6359" t="s">
        <v>5195</v>
      </c>
      <c r="F6359" s="11" t="s">
        <v>2021</v>
      </c>
      <c r="G6359" s="8">
        <v>0</v>
      </c>
      <c r="H6359" s="8">
        <v>-1.44</v>
      </c>
      <c r="I6359" s="8">
        <f t="shared" ref="I6359:I6422" si="205">G6359-H6359+I6358</f>
        <v>-3861.93</v>
      </c>
      <c r="J6359" s="12"/>
    </row>
    <row r="6360" spans="3:10" x14ac:dyDescent="0.3">
      <c r="C6360" s="9"/>
      <c r="D6360" s="10">
        <v>44939</v>
      </c>
      <c r="E6360" t="s">
        <v>5195</v>
      </c>
      <c r="F6360" s="11" t="s">
        <v>2023</v>
      </c>
      <c r="G6360" s="8">
        <v>0</v>
      </c>
      <c r="H6360" s="8">
        <v>-0.5</v>
      </c>
      <c r="I6360" s="8">
        <f t="shared" si="205"/>
        <v>-3861.43</v>
      </c>
      <c r="J6360" s="12"/>
    </row>
    <row r="6361" spans="3:10" x14ac:dyDescent="0.3">
      <c r="C6361" s="9"/>
      <c r="D6361" s="10">
        <v>44939</v>
      </c>
      <c r="E6361" t="s">
        <v>5202</v>
      </c>
      <c r="F6361" s="11" t="s">
        <v>1079</v>
      </c>
      <c r="G6361" s="8">
        <v>0</v>
      </c>
      <c r="H6361" s="8">
        <v>65.23</v>
      </c>
      <c r="I6361" s="8">
        <f t="shared" si="205"/>
        <v>-3926.66</v>
      </c>
      <c r="J6361" s="12"/>
    </row>
    <row r="6362" spans="3:10" x14ac:dyDescent="0.3">
      <c r="C6362" s="9"/>
      <c r="D6362" s="10">
        <v>44939</v>
      </c>
      <c r="E6362" t="s">
        <v>5203</v>
      </c>
      <c r="F6362" s="11" t="s">
        <v>1551</v>
      </c>
      <c r="G6362" s="8">
        <v>0</v>
      </c>
      <c r="H6362" s="8">
        <v>86.9</v>
      </c>
      <c r="I6362" s="8">
        <f t="shared" si="205"/>
        <v>-4013.56</v>
      </c>
      <c r="J6362" s="12"/>
    </row>
    <row r="6363" spans="3:10" x14ac:dyDescent="0.3">
      <c r="C6363" s="9"/>
      <c r="D6363" s="10">
        <v>44939</v>
      </c>
      <c r="E6363" t="s">
        <v>5204</v>
      </c>
      <c r="F6363" s="11" t="s">
        <v>1551</v>
      </c>
      <c r="G6363" s="8">
        <v>0</v>
      </c>
      <c r="H6363" s="8">
        <v>21.52</v>
      </c>
      <c r="I6363" s="8">
        <f t="shared" si="205"/>
        <v>-4035.08</v>
      </c>
      <c r="J6363" s="12"/>
    </row>
    <row r="6364" spans="3:10" x14ac:dyDescent="0.3">
      <c r="C6364" s="9"/>
      <c r="D6364" s="10">
        <v>44939</v>
      </c>
      <c r="E6364" t="s">
        <v>5172</v>
      </c>
      <c r="F6364" s="11" t="s">
        <v>1604</v>
      </c>
      <c r="G6364" s="8">
        <v>0</v>
      </c>
      <c r="H6364" s="8">
        <v>-1.51</v>
      </c>
      <c r="I6364" s="8">
        <f t="shared" si="205"/>
        <v>-4033.5699999999997</v>
      </c>
      <c r="J6364" s="12"/>
    </row>
    <row r="6365" spans="3:10" x14ac:dyDescent="0.3">
      <c r="C6365" s="9"/>
      <c r="D6365" s="10">
        <v>44939</v>
      </c>
      <c r="E6365" t="s">
        <v>5173</v>
      </c>
      <c r="F6365" s="11" t="s">
        <v>1604</v>
      </c>
      <c r="G6365" s="8">
        <v>0</v>
      </c>
      <c r="H6365" s="8">
        <v>-0.37</v>
      </c>
      <c r="I6365" s="8">
        <f t="shared" si="205"/>
        <v>-4033.2</v>
      </c>
      <c r="J6365" s="12"/>
    </row>
    <row r="6366" spans="3:10" x14ac:dyDescent="0.3">
      <c r="C6366" s="9"/>
      <c r="D6366" s="10">
        <v>44939</v>
      </c>
      <c r="E6366" t="s">
        <v>5170</v>
      </c>
      <c r="F6366" s="11" t="s">
        <v>2732</v>
      </c>
      <c r="G6366" s="8">
        <v>0</v>
      </c>
      <c r="H6366" s="8">
        <v>39.74</v>
      </c>
      <c r="I6366" s="8">
        <f t="shared" si="205"/>
        <v>-4072.9399999999996</v>
      </c>
      <c r="J6366" s="12"/>
    </row>
    <row r="6367" spans="3:10" x14ac:dyDescent="0.3">
      <c r="C6367" s="9"/>
      <c r="D6367" s="10">
        <v>44939</v>
      </c>
      <c r="E6367" t="s">
        <v>5172</v>
      </c>
      <c r="F6367" s="11" t="s">
        <v>1606</v>
      </c>
      <c r="G6367" s="8">
        <v>0</v>
      </c>
      <c r="H6367" s="8">
        <v>1.77</v>
      </c>
      <c r="I6367" s="8">
        <f t="shared" si="205"/>
        <v>-4074.7099999999996</v>
      </c>
      <c r="J6367" s="12"/>
    </row>
    <row r="6368" spans="3:10" x14ac:dyDescent="0.3">
      <c r="C6368" s="9"/>
      <c r="D6368" s="10">
        <v>44939</v>
      </c>
      <c r="E6368" t="s">
        <v>5173</v>
      </c>
      <c r="F6368" s="11" t="s">
        <v>1606</v>
      </c>
      <c r="G6368" s="8">
        <v>0</v>
      </c>
      <c r="H6368" s="8">
        <v>0.44</v>
      </c>
      <c r="I6368" s="8">
        <f t="shared" si="205"/>
        <v>-4075.1499999999996</v>
      </c>
      <c r="J6368" s="12"/>
    </row>
    <row r="6369" spans="3:10" x14ac:dyDescent="0.3">
      <c r="C6369" s="9"/>
      <c r="D6369" s="10">
        <v>44939</v>
      </c>
      <c r="E6369" t="s">
        <v>5205</v>
      </c>
      <c r="F6369" s="11" t="s">
        <v>1638</v>
      </c>
      <c r="G6369" s="8">
        <v>0</v>
      </c>
      <c r="H6369" s="8">
        <v>-46.77</v>
      </c>
      <c r="I6369" s="8">
        <f t="shared" si="205"/>
        <v>-4028.3799999999997</v>
      </c>
      <c r="J6369" s="12"/>
    </row>
    <row r="6370" spans="3:10" x14ac:dyDescent="0.3">
      <c r="C6370" s="9"/>
      <c r="D6370" s="10">
        <v>44942</v>
      </c>
      <c r="E6370" t="s">
        <v>5206</v>
      </c>
      <c r="F6370" s="11" t="s">
        <v>669</v>
      </c>
      <c r="G6370" s="8">
        <v>0</v>
      </c>
      <c r="H6370" s="8">
        <v>85.86</v>
      </c>
      <c r="I6370" s="8">
        <f t="shared" si="205"/>
        <v>-4114.24</v>
      </c>
      <c r="J6370" s="12"/>
    </row>
    <row r="6371" spans="3:10" x14ac:dyDescent="0.3">
      <c r="C6371" s="9"/>
      <c r="D6371" s="10">
        <v>44942</v>
      </c>
      <c r="E6371" t="s">
        <v>5207</v>
      </c>
      <c r="F6371" s="11" t="s">
        <v>2842</v>
      </c>
      <c r="G6371" s="8">
        <v>0</v>
      </c>
      <c r="H6371" s="8">
        <v>52.22</v>
      </c>
      <c r="I6371" s="8">
        <f t="shared" si="205"/>
        <v>-4166.46</v>
      </c>
      <c r="J6371" s="12"/>
    </row>
    <row r="6372" spans="3:10" x14ac:dyDescent="0.3">
      <c r="C6372" s="9"/>
      <c r="D6372" s="10">
        <v>44942</v>
      </c>
      <c r="E6372" t="s">
        <v>5208</v>
      </c>
      <c r="F6372" s="11" t="s">
        <v>2842</v>
      </c>
      <c r="G6372" s="8">
        <v>0</v>
      </c>
      <c r="H6372" s="8">
        <v>12.93</v>
      </c>
      <c r="I6372" s="8">
        <f t="shared" si="205"/>
        <v>-4179.3900000000003</v>
      </c>
      <c r="J6372" s="12"/>
    </row>
    <row r="6373" spans="3:10" x14ac:dyDescent="0.3">
      <c r="C6373" s="9"/>
      <c r="D6373" s="10">
        <v>44942</v>
      </c>
      <c r="E6373" t="s">
        <v>5209</v>
      </c>
      <c r="F6373" s="11" t="s">
        <v>758</v>
      </c>
      <c r="G6373" s="8">
        <v>0</v>
      </c>
      <c r="H6373" s="8">
        <v>79.569999999999993</v>
      </c>
      <c r="I6373" s="8">
        <f t="shared" si="205"/>
        <v>-4258.96</v>
      </c>
      <c r="J6373" s="12"/>
    </row>
    <row r="6374" spans="3:10" x14ac:dyDescent="0.3">
      <c r="C6374" s="9"/>
      <c r="D6374" s="10">
        <v>44942</v>
      </c>
      <c r="E6374" t="s">
        <v>5210</v>
      </c>
      <c r="F6374" s="11" t="s">
        <v>1181</v>
      </c>
      <c r="G6374" s="8">
        <v>0</v>
      </c>
      <c r="H6374" s="8">
        <v>45.26</v>
      </c>
      <c r="I6374" s="8">
        <f t="shared" si="205"/>
        <v>-4304.22</v>
      </c>
      <c r="J6374" s="12"/>
    </row>
    <row r="6375" spans="3:10" x14ac:dyDescent="0.3">
      <c r="C6375" s="9"/>
      <c r="D6375" s="10">
        <v>44942</v>
      </c>
      <c r="E6375" t="s">
        <v>5211</v>
      </c>
      <c r="F6375" s="11" t="s">
        <v>1304</v>
      </c>
      <c r="G6375" s="8">
        <v>0</v>
      </c>
      <c r="H6375" s="8">
        <v>25.85</v>
      </c>
      <c r="I6375" s="8">
        <f t="shared" si="205"/>
        <v>-4330.0700000000006</v>
      </c>
      <c r="J6375" s="12"/>
    </row>
    <row r="6376" spans="3:10" x14ac:dyDescent="0.3">
      <c r="C6376" s="9"/>
      <c r="D6376" s="10">
        <v>44942</v>
      </c>
      <c r="E6376" t="s">
        <v>5212</v>
      </c>
      <c r="F6376" s="11" t="s">
        <v>1304</v>
      </c>
      <c r="G6376" s="8">
        <v>0</v>
      </c>
      <c r="H6376" s="8">
        <v>6.4</v>
      </c>
      <c r="I6376" s="8">
        <f t="shared" si="205"/>
        <v>-4336.47</v>
      </c>
      <c r="J6376" s="12"/>
    </row>
    <row r="6377" spans="3:10" x14ac:dyDescent="0.3">
      <c r="C6377" s="9"/>
      <c r="D6377" s="10">
        <v>44942</v>
      </c>
      <c r="E6377" t="s">
        <v>5201</v>
      </c>
      <c r="F6377" s="11" t="s">
        <v>1880</v>
      </c>
      <c r="G6377" s="8">
        <v>0</v>
      </c>
      <c r="H6377" s="8">
        <v>41.68</v>
      </c>
      <c r="I6377" s="8">
        <f t="shared" si="205"/>
        <v>-4378.1500000000005</v>
      </c>
      <c r="J6377" s="12"/>
    </row>
    <row r="6378" spans="3:10" x14ac:dyDescent="0.3">
      <c r="C6378" s="9"/>
      <c r="D6378" s="10">
        <v>44942</v>
      </c>
      <c r="E6378" t="s">
        <v>5213</v>
      </c>
      <c r="F6378" s="11" t="s">
        <v>2578</v>
      </c>
      <c r="G6378" s="8">
        <v>0</v>
      </c>
      <c r="H6378" s="8">
        <v>48.68</v>
      </c>
      <c r="I6378" s="8">
        <f t="shared" si="205"/>
        <v>-4426.8300000000008</v>
      </c>
      <c r="J6378" s="12"/>
    </row>
    <row r="6379" spans="3:10" x14ac:dyDescent="0.3">
      <c r="C6379" s="9"/>
      <c r="D6379" s="10">
        <v>44942</v>
      </c>
      <c r="E6379" t="s">
        <v>5214</v>
      </c>
      <c r="F6379" s="11" t="s">
        <v>2851</v>
      </c>
      <c r="G6379" s="8">
        <v>0</v>
      </c>
      <c r="H6379" s="8">
        <v>36.01</v>
      </c>
      <c r="I6379" s="8">
        <f t="shared" si="205"/>
        <v>-4462.8400000000011</v>
      </c>
      <c r="J6379" s="12"/>
    </row>
    <row r="6380" spans="3:10" x14ac:dyDescent="0.3">
      <c r="C6380" s="9"/>
      <c r="D6380" s="10">
        <v>44942</v>
      </c>
      <c r="E6380" t="s">
        <v>5215</v>
      </c>
      <c r="F6380" s="11" t="s">
        <v>2851</v>
      </c>
      <c r="G6380" s="8">
        <v>0</v>
      </c>
      <c r="H6380" s="8">
        <v>8.92</v>
      </c>
      <c r="I6380" s="8">
        <f t="shared" si="205"/>
        <v>-4471.7600000000011</v>
      </c>
      <c r="J6380" s="12"/>
    </row>
    <row r="6381" spans="3:10" x14ac:dyDescent="0.3">
      <c r="C6381" s="9"/>
      <c r="D6381" s="10">
        <v>44942</v>
      </c>
      <c r="E6381" t="s">
        <v>5210</v>
      </c>
      <c r="F6381" s="11" t="s">
        <v>1183</v>
      </c>
      <c r="G6381" s="8">
        <v>0</v>
      </c>
      <c r="H6381" s="8">
        <v>-2.87</v>
      </c>
      <c r="I6381" s="8">
        <f t="shared" si="205"/>
        <v>-4468.8900000000012</v>
      </c>
      <c r="J6381" s="12"/>
    </row>
    <row r="6382" spans="3:10" x14ac:dyDescent="0.3">
      <c r="C6382" s="9"/>
      <c r="D6382" s="10">
        <v>44942</v>
      </c>
      <c r="E6382" t="s">
        <v>5216</v>
      </c>
      <c r="F6382" s="11" t="s">
        <v>562</v>
      </c>
      <c r="G6382" s="8">
        <v>0</v>
      </c>
      <c r="H6382" s="8">
        <v>122.27</v>
      </c>
      <c r="I6382" s="8">
        <f t="shared" si="205"/>
        <v>-4591.1600000000017</v>
      </c>
      <c r="J6382" s="12"/>
    </row>
    <row r="6383" spans="3:10" x14ac:dyDescent="0.3">
      <c r="C6383" s="9"/>
      <c r="D6383" s="10">
        <v>44943</v>
      </c>
      <c r="E6383" t="s">
        <v>5217</v>
      </c>
      <c r="F6383" s="11" t="s">
        <v>1341</v>
      </c>
      <c r="G6383" s="8">
        <v>0</v>
      </c>
      <c r="H6383" s="8">
        <v>33.43</v>
      </c>
      <c r="I6383" s="8">
        <f t="shared" si="205"/>
        <v>-4624.590000000002</v>
      </c>
      <c r="J6383" s="12"/>
    </row>
    <row r="6384" spans="3:10" x14ac:dyDescent="0.3">
      <c r="C6384" s="9"/>
      <c r="D6384" s="10">
        <v>44943</v>
      </c>
      <c r="E6384" t="s">
        <v>5218</v>
      </c>
      <c r="F6384" s="11" t="s">
        <v>2858</v>
      </c>
      <c r="G6384" s="8">
        <v>0</v>
      </c>
      <c r="H6384" s="8">
        <v>141.86000000000001</v>
      </c>
      <c r="I6384" s="8">
        <f t="shared" si="205"/>
        <v>-4766.4500000000016</v>
      </c>
      <c r="J6384" s="12"/>
    </row>
    <row r="6385" spans="3:10" x14ac:dyDescent="0.3">
      <c r="C6385" s="9"/>
      <c r="D6385" s="10">
        <v>44943</v>
      </c>
      <c r="E6385" t="s">
        <v>5219</v>
      </c>
      <c r="F6385" s="11" t="s">
        <v>2858</v>
      </c>
      <c r="G6385" s="8">
        <v>0</v>
      </c>
      <c r="H6385" s="8">
        <v>35.130000000000003</v>
      </c>
      <c r="I6385" s="8">
        <f t="shared" si="205"/>
        <v>-4801.5800000000017</v>
      </c>
      <c r="J6385" s="12"/>
    </row>
    <row r="6386" spans="3:10" x14ac:dyDescent="0.3">
      <c r="C6386" s="9"/>
      <c r="D6386" s="10">
        <v>44943</v>
      </c>
      <c r="E6386" t="s">
        <v>5170</v>
      </c>
      <c r="F6386" s="11" t="s">
        <v>2734</v>
      </c>
      <c r="G6386" s="8">
        <v>0</v>
      </c>
      <c r="H6386" s="8">
        <v>13.15</v>
      </c>
      <c r="I6386" s="8">
        <f t="shared" si="205"/>
        <v>-4814.7300000000014</v>
      </c>
      <c r="J6386" s="12"/>
    </row>
    <row r="6387" spans="3:10" x14ac:dyDescent="0.3">
      <c r="C6387" s="9"/>
      <c r="D6387" s="10">
        <v>44943</v>
      </c>
      <c r="E6387" t="s">
        <v>5220</v>
      </c>
      <c r="F6387" s="11" t="s">
        <v>2812</v>
      </c>
      <c r="G6387" s="8">
        <v>0</v>
      </c>
      <c r="H6387" s="8">
        <v>125.88</v>
      </c>
      <c r="I6387" s="8">
        <f t="shared" si="205"/>
        <v>-4940.6100000000015</v>
      </c>
      <c r="J6387" s="12"/>
    </row>
    <row r="6388" spans="3:10" x14ac:dyDescent="0.3">
      <c r="C6388" s="9"/>
      <c r="D6388" s="10">
        <v>44943</v>
      </c>
      <c r="E6388" t="s">
        <v>5221</v>
      </c>
      <c r="F6388" s="11" t="s">
        <v>870</v>
      </c>
      <c r="G6388" s="8">
        <v>0</v>
      </c>
      <c r="H6388" s="8">
        <v>47.04</v>
      </c>
      <c r="I6388" s="8">
        <f t="shared" si="205"/>
        <v>-4987.6500000000015</v>
      </c>
      <c r="J6388" s="12"/>
    </row>
    <row r="6389" spans="3:10" x14ac:dyDescent="0.3">
      <c r="C6389" s="9"/>
      <c r="D6389" s="10">
        <v>44943</v>
      </c>
      <c r="E6389" t="s">
        <v>5222</v>
      </c>
      <c r="F6389" s="11" t="s">
        <v>870</v>
      </c>
      <c r="G6389" s="8">
        <v>0</v>
      </c>
      <c r="H6389" s="8">
        <v>11.65</v>
      </c>
      <c r="I6389" s="8">
        <f t="shared" si="205"/>
        <v>-4999.3000000000011</v>
      </c>
      <c r="J6389" s="12"/>
    </row>
    <row r="6390" spans="3:10" x14ac:dyDescent="0.3">
      <c r="C6390" s="9"/>
      <c r="D6390" s="10">
        <v>44943</v>
      </c>
      <c r="E6390" t="s">
        <v>5203</v>
      </c>
      <c r="F6390" s="11" t="s">
        <v>1553</v>
      </c>
      <c r="G6390" s="8">
        <v>0</v>
      </c>
      <c r="H6390" s="8">
        <v>-1.49</v>
      </c>
      <c r="I6390" s="8">
        <f t="shared" si="205"/>
        <v>-4997.8100000000013</v>
      </c>
      <c r="J6390" s="12"/>
    </row>
    <row r="6391" spans="3:10" x14ac:dyDescent="0.3">
      <c r="C6391" s="9"/>
      <c r="D6391" s="10">
        <v>44943</v>
      </c>
      <c r="E6391" t="s">
        <v>5204</v>
      </c>
      <c r="F6391" s="11" t="s">
        <v>1553</v>
      </c>
      <c r="G6391" s="8">
        <v>0</v>
      </c>
      <c r="H6391" s="8">
        <v>-0.37</v>
      </c>
      <c r="I6391" s="8">
        <f t="shared" si="205"/>
        <v>-4997.4400000000014</v>
      </c>
      <c r="J6391" s="12"/>
    </row>
    <row r="6392" spans="3:10" x14ac:dyDescent="0.3">
      <c r="C6392" s="9"/>
      <c r="D6392" s="10">
        <v>44943</v>
      </c>
      <c r="E6392" t="s">
        <v>5170</v>
      </c>
      <c r="F6392" s="11" t="s">
        <v>2736</v>
      </c>
      <c r="G6392" s="8">
        <v>0</v>
      </c>
      <c r="H6392" s="8">
        <v>-28.26</v>
      </c>
      <c r="I6392" s="8">
        <f t="shared" si="205"/>
        <v>-4969.1800000000012</v>
      </c>
      <c r="J6392" s="12"/>
    </row>
    <row r="6393" spans="3:10" x14ac:dyDescent="0.3">
      <c r="C6393" s="9"/>
      <c r="D6393" s="10">
        <v>44944</v>
      </c>
      <c r="E6393" t="s">
        <v>5223</v>
      </c>
      <c r="F6393" s="11" t="s">
        <v>2465</v>
      </c>
      <c r="G6393" s="8">
        <v>0</v>
      </c>
      <c r="H6393" s="8">
        <v>436.81</v>
      </c>
      <c r="I6393" s="8">
        <f t="shared" si="205"/>
        <v>-5405.9900000000016</v>
      </c>
      <c r="J6393" s="12"/>
    </row>
    <row r="6394" spans="3:10" x14ac:dyDescent="0.3">
      <c r="C6394" s="9"/>
      <c r="D6394" s="10">
        <v>44944</v>
      </c>
      <c r="E6394" t="s">
        <v>5224</v>
      </c>
      <c r="F6394" s="11" t="s">
        <v>2871</v>
      </c>
      <c r="G6394" s="8">
        <v>0</v>
      </c>
      <c r="H6394" s="8">
        <v>92.94</v>
      </c>
      <c r="I6394" s="8">
        <f t="shared" si="205"/>
        <v>-5498.9300000000012</v>
      </c>
      <c r="J6394" s="12"/>
    </row>
    <row r="6395" spans="3:10" x14ac:dyDescent="0.3">
      <c r="C6395" s="9"/>
      <c r="D6395" s="10">
        <v>44945</v>
      </c>
      <c r="E6395" t="s">
        <v>5225</v>
      </c>
      <c r="F6395" s="11" t="s">
        <v>938</v>
      </c>
      <c r="G6395" s="8">
        <v>0</v>
      </c>
      <c r="H6395" s="8">
        <v>50.3</v>
      </c>
      <c r="I6395" s="8">
        <f t="shared" si="205"/>
        <v>-5549.2300000000014</v>
      </c>
      <c r="J6395" s="12"/>
    </row>
    <row r="6396" spans="3:10" x14ac:dyDescent="0.3">
      <c r="C6396" s="9"/>
      <c r="D6396" s="10">
        <v>44945</v>
      </c>
      <c r="E6396" t="s">
        <v>5226</v>
      </c>
      <c r="F6396" s="11" t="s">
        <v>938</v>
      </c>
      <c r="G6396" s="8">
        <v>0</v>
      </c>
      <c r="H6396" s="8">
        <v>12.46</v>
      </c>
      <c r="I6396" s="8">
        <f t="shared" si="205"/>
        <v>-5561.6900000000014</v>
      </c>
      <c r="J6396" s="12"/>
    </row>
    <row r="6397" spans="3:10" x14ac:dyDescent="0.3">
      <c r="C6397" s="9"/>
      <c r="D6397" s="10">
        <v>44946</v>
      </c>
      <c r="E6397" t="s">
        <v>5227</v>
      </c>
      <c r="F6397" s="11" t="s">
        <v>2513</v>
      </c>
      <c r="G6397" s="8">
        <v>0</v>
      </c>
      <c r="H6397" s="8">
        <v>22.35</v>
      </c>
      <c r="I6397" s="8">
        <f t="shared" si="205"/>
        <v>-5584.0400000000018</v>
      </c>
      <c r="J6397" s="12"/>
    </row>
    <row r="6398" spans="3:10" x14ac:dyDescent="0.3">
      <c r="C6398" s="9"/>
      <c r="D6398" s="10">
        <v>44946</v>
      </c>
      <c r="E6398" t="s">
        <v>5228</v>
      </c>
      <c r="F6398" s="11" t="s">
        <v>2513</v>
      </c>
      <c r="G6398" s="8">
        <v>0</v>
      </c>
      <c r="H6398" s="8">
        <v>5.54</v>
      </c>
      <c r="I6398" s="8">
        <f t="shared" si="205"/>
        <v>-5589.5800000000017</v>
      </c>
      <c r="J6398" s="12"/>
    </row>
    <row r="6399" spans="3:10" x14ac:dyDescent="0.3">
      <c r="C6399" s="9"/>
      <c r="D6399" s="10">
        <v>44949</v>
      </c>
      <c r="E6399" t="s">
        <v>5220</v>
      </c>
      <c r="F6399" s="11" t="s">
        <v>2814</v>
      </c>
      <c r="G6399" s="8">
        <v>0</v>
      </c>
      <c r="H6399" s="8">
        <v>125.88</v>
      </c>
      <c r="I6399" s="8">
        <f t="shared" si="205"/>
        <v>-5715.4600000000019</v>
      </c>
      <c r="J6399" s="12"/>
    </row>
    <row r="6400" spans="3:10" x14ac:dyDescent="0.3">
      <c r="C6400" s="9"/>
      <c r="D6400" s="10">
        <v>44949</v>
      </c>
      <c r="E6400" t="s">
        <v>5229</v>
      </c>
      <c r="F6400" s="11" t="s">
        <v>475</v>
      </c>
      <c r="G6400" s="8">
        <v>0</v>
      </c>
      <c r="H6400" s="8">
        <v>93.86</v>
      </c>
      <c r="I6400" s="8">
        <f t="shared" si="205"/>
        <v>-5809.3200000000015</v>
      </c>
      <c r="J6400" s="12"/>
    </row>
    <row r="6401" spans="3:10" x14ac:dyDescent="0.3">
      <c r="C6401" s="9"/>
      <c r="D6401" s="10">
        <v>44949</v>
      </c>
      <c r="E6401" t="s">
        <v>5230</v>
      </c>
      <c r="F6401" s="11" t="s">
        <v>1710</v>
      </c>
      <c r="G6401" s="8">
        <v>0</v>
      </c>
      <c r="H6401" s="8">
        <v>-8.4600000000000009</v>
      </c>
      <c r="I6401" s="8">
        <f t="shared" si="205"/>
        <v>-5800.8600000000015</v>
      </c>
      <c r="J6401" s="12"/>
    </row>
    <row r="6402" spans="3:10" x14ac:dyDescent="0.3">
      <c r="C6402" s="9"/>
      <c r="D6402" s="10">
        <v>44949</v>
      </c>
      <c r="E6402" t="s">
        <v>5231</v>
      </c>
      <c r="F6402" s="11" t="s">
        <v>2297</v>
      </c>
      <c r="G6402" s="8">
        <v>0</v>
      </c>
      <c r="H6402" s="8">
        <v>-9.23</v>
      </c>
      <c r="I6402" s="8">
        <f t="shared" si="205"/>
        <v>-5791.6300000000019</v>
      </c>
      <c r="J6402" s="12"/>
    </row>
    <row r="6403" spans="3:10" x14ac:dyDescent="0.3">
      <c r="C6403" s="9"/>
      <c r="D6403" s="10">
        <v>44949</v>
      </c>
      <c r="E6403" t="s">
        <v>5232</v>
      </c>
      <c r="F6403" s="11" t="s">
        <v>2297</v>
      </c>
      <c r="G6403" s="8">
        <v>0</v>
      </c>
      <c r="H6403" s="8">
        <v>-2.29</v>
      </c>
      <c r="I6403" s="8">
        <f t="shared" si="205"/>
        <v>-5789.340000000002</v>
      </c>
      <c r="J6403" s="12"/>
    </row>
    <row r="6404" spans="3:10" x14ac:dyDescent="0.3">
      <c r="C6404" s="9"/>
      <c r="D6404" s="10">
        <v>44949</v>
      </c>
      <c r="E6404" t="s">
        <v>5233</v>
      </c>
      <c r="F6404" s="11" t="s">
        <v>1019</v>
      </c>
      <c r="G6404" s="8">
        <v>0</v>
      </c>
      <c r="H6404" s="8">
        <v>-0.57999999999999996</v>
      </c>
      <c r="I6404" s="8">
        <f t="shared" si="205"/>
        <v>-5788.760000000002</v>
      </c>
      <c r="J6404" s="12"/>
    </row>
    <row r="6405" spans="3:10" x14ac:dyDescent="0.3">
      <c r="C6405" s="9"/>
      <c r="D6405" s="10">
        <v>44949</v>
      </c>
      <c r="E6405" t="s">
        <v>5230</v>
      </c>
      <c r="F6405" s="11" t="s">
        <v>1712</v>
      </c>
      <c r="G6405" s="8">
        <v>0</v>
      </c>
      <c r="H6405" s="8">
        <v>-2122.09</v>
      </c>
      <c r="I6405" s="8">
        <f t="shared" si="205"/>
        <v>-3666.6700000000019</v>
      </c>
      <c r="J6405" s="12"/>
    </row>
    <row r="6406" spans="3:10" x14ac:dyDescent="0.3">
      <c r="C6406" s="9"/>
      <c r="D6406" s="10">
        <v>44949</v>
      </c>
      <c r="E6406" t="s">
        <v>5233</v>
      </c>
      <c r="F6406" s="11" t="s">
        <v>1021</v>
      </c>
      <c r="G6406" s="8">
        <v>0</v>
      </c>
      <c r="H6406" s="8">
        <v>228.59</v>
      </c>
      <c r="I6406" s="8">
        <f t="shared" si="205"/>
        <v>-3895.260000000002</v>
      </c>
      <c r="J6406" s="12"/>
    </row>
    <row r="6407" spans="3:10" x14ac:dyDescent="0.3">
      <c r="C6407" s="9"/>
      <c r="D6407" s="10">
        <v>44949</v>
      </c>
      <c r="E6407" t="s">
        <v>5234</v>
      </c>
      <c r="F6407" s="11" t="s">
        <v>1968</v>
      </c>
      <c r="G6407" s="8">
        <v>0</v>
      </c>
      <c r="H6407" s="8">
        <v>65.47</v>
      </c>
      <c r="I6407" s="8">
        <f t="shared" si="205"/>
        <v>-3960.7300000000018</v>
      </c>
      <c r="J6407" s="12"/>
    </row>
    <row r="6408" spans="3:10" x14ac:dyDescent="0.3">
      <c r="C6408" s="9"/>
      <c r="D6408" s="10">
        <v>44950</v>
      </c>
      <c r="E6408" t="s">
        <v>5159</v>
      </c>
      <c r="F6408" s="11" t="s">
        <v>2695</v>
      </c>
      <c r="G6408" s="8">
        <v>0</v>
      </c>
      <c r="H6408" s="8">
        <v>99.37</v>
      </c>
      <c r="I6408" s="8">
        <f t="shared" si="205"/>
        <v>-4060.1000000000017</v>
      </c>
      <c r="J6408" s="12"/>
    </row>
    <row r="6409" spans="3:10" x14ac:dyDescent="0.3">
      <c r="C6409" s="9"/>
      <c r="D6409" s="10">
        <v>44950</v>
      </c>
      <c r="E6409" t="s">
        <v>5235</v>
      </c>
      <c r="F6409" s="11" t="s">
        <v>2232</v>
      </c>
      <c r="G6409" s="8">
        <v>0</v>
      </c>
      <c r="H6409" s="8">
        <v>52.41</v>
      </c>
      <c r="I6409" s="8">
        <f t="shared" si="205"/>
        <v>-4112.510000000002</v>
      </c>
      <c r="J6409" s="12"/>
    </row>
    <row r="6410" spans="3:10" x14ac:dyDescent="0.3">
      <c r="C6410" s="9"/>
      <c r="D6410" s="10">
        <v>44950</v>
      </c>
      <c r="E6410" t="s">
        <v>5236</v>
      </c>
      <c r="F6410" s="11" t="s">
        <v>2232</v>
      </c>
      <c r="G6410" s="8">
        <v>0</v>
      </c>
      <c r="H6410" s="8">
        <v>12.98</v>
      </c>
      <c r="I6410" s="8">
        <f t="shared" si="205"/>
        <v>-4125.4900000000016</v>
      </c>
      <c r="J6410" s="12"/>
    </row>
    <row r="6411" spans="3:10" x14ac:dyDescent="0.3">
      <c r="C6411" s="9"/>
      <c r="D6411" s="10">
        <v>44950</v>
      </c>
      <c r="E6411" t="s">
        <v>5237</v>
      </c>
      <c r="F6411" s="11" t="s">
        <v>2825</v>
      </c>
      <c r="G6411" s="8">
        <v>0</v>
      </c>
      <c r="H6411" s="8">
        <v>63.01</v>
      </c>
      <c r="I6411" s="8">
        <f t="shared" si="205"/>
        <v>-4188.5000000000018</v>
      </c>
      <c r="J6411" s="12"/>
    </row>
    <row r="6412" spans="3:10" x14ac:dyDescent="0.3">
      <c r="C6412" s="9"/>
      <c r="D6412" s="10">
        <v>44950</v>
      </c>
      <c r="E6412" t="s">
        <v>5238</v>
      </c>
      <c r="F6412" s="11" t="s">
        <v>2825</v>
      </c>
      <c r="G6412" s="8">
        <v>0</v>
      </c>
      <c r="H6412" s="8">
        <v>15.6</v>
      </c>
      <c r="I6412" s="8">
        <f t="shared" si="205"/>
        <v>-4204.1000000000022</v>
      </c>
      <c r="J6412" s="12"/>
    </row>
    <row r="6413" spans="3:10" x14ac:dyDescent="0.3">
      <c r="C6413" s="9"/>
      <c r="D6413" s="10">
        <v>44950</v>
      </c>
      <c r="E6413" t="s">
        <v>5239</v>
      </c>
      <c r="F6413" s="11" t="s">
        <v>978</v>
      </c>
      <c r="G6413" s="8">
        <v>0</v>
      </c>
      <c r="H6413" s="8">
        <v>188.59</v>
      </c>
      <c r="I6413" s="8">
        <f t="shared" si="205"/>
        <v>-4392.6900000000023</v>
      </c>
      <c r="J6413" s="12"/>
    </row>
    <row r="6414" spans="3:10" x14ac:dyDescent="0.3">
      <c r="C6414" s="9"/>
      <c r="D6414" s="10">
        <v>44950</v>
      </c>
      <c r="E6414" t="s">
        <v>5240</v>
      </c>
      <c r="F6414" s="11" t="s">
        <v>978</v>
      </c>
      <c r="G6414" s="8">
        <v>0</v>
      </c>
      <c r="H6414" s="8">
        <v>46.7</v>
      </c>
      <c r="I6414" s="8">
        <f t="shared" si="205"/>
        <v>-4439.3900000000021</v>
      </c>
      <c r="J6414" s="12"/>
    </row>
    <row r="6415" spans="3:10" x14ac:dyDescent="0.3">
      <c r="C6415" s="9"/>
      <c r="D6415" s="10">
        <v>44950</v>
      </c>
      <c r="E6415" t="s">
        <v>5201</v>
      </c>
      <c r="F6415" s="11" t="s">
        <v>1882</v>
      </c>
      <c r="G6415" s="8">
        <v>0</v>
      </c>
      <c r="H6415" s="8">
        <v>407.69</v>
      </c>
      <c r="I6415" s="8">
        <f t="shared" si="205"/>
        <v>-4847.0800000000017</v>
      </c>
      <c r="J6415" s="12"/>
    </row>
    <row r="6416" spans="3:10" x14ac:dyDescent="0.3">
      <c r="C6416" s="9"/>
      <c r="D6416" s="10">
        <v>44950</v>
      </c>
      <c r="E6416" t="s">
        <v>5241</v>
      </c>
      <c r="F6416" s="11" t="s">
        <v>2518</v>
      </c>
      <c r="G6416" s="8">
        <v>0</v>
      </c>
      <c r="H6416" s="8">
        <v>84.8</v>
      </c>
      <c r="I6416" s="8">
        <f t="shared" si="205"/>
        <v>-4931.8800000000019</v>
      </c>
      <c r="J6416" s="12"/>
    </row>
    <row r="6417" spans="3:10" x14ac:dyDescent="0.3">
      <c r="C6417" s="9"/>
      <c r="D6417" s="10">
        <v>44950</v>
      </c>
      <c r="E6417" t="s">
        <v>5242</v>
      </c>
      <c r="F6417" s="11" t="s">
        <v>903</v>
      </c>
      <c r="G6417" s="8">
        <v>0</v>
      </c>
      <c r="H6417" s="8">
        <v>96.14</v>
      </c>
      <c r="I6417" s="8">
        <f t="shared" si="205"/>
        <v>-5028.0200000000023</v>
      </c>
      <c r="J6417" s="12"/>
    </row>
    <row r="6418" spans="3:10" x14ac:dyDescent="0.3">
      <c r="C6418" s="9"/>
      <c r="D6418" s="10">
        <v>44950</v>
      </c>
      <c r="E6418" t="s">
        <v>5243</v>
      </c>
      <c r="F6418" s="11" t="s">
        <v>903</v>
      </c>
      <c r="G6418" s="8">
        <v>0</v>
      </c>
      <c r="H6418" s="8">
        <v>23.81</v>
      </c>
      <c r="I6418" s="8">
        <f t="shared" si="205"/>
        <v>-5051.8300000000027</v>
      </c>
      <c r="J6418" s="12"/>
    </row>
    <row r="6419" spans="3:10" x14ac:dyDescent="0.3">
      <c r="C6419" s="9"/>
      <c r="D6419" s="10">
        <v>44950</v>
      </c>
      <c r="E6419" t="s">
        <v>5244</v>
      </c>
      <c r="F6419" s="11" t="s">
        <v>1686</v>
      </c>
      <c r="G6419" s="8">
        <v>0</v>
      </c>
      <c r="H6419" s="8">
        <v>150.33000000000001</v>
      </c>
      <c r="I6419" s="8">
        <f t="shared" si="205"/>
        <v>-5202.1600000000026</v>
      </c>
      <c r="J6419" s="12"/>
    </row>
    <row r="6420" spans="3:10" x14ac:dyDescent="0.3">
      <c r="C6420" s="9"/>
      <c r="D6420" s="10">
        <v>44950</v>
      </c>
      <c r="E6420" t="s">
        <v>5245</v>
      </c>
      <c r="F6420" s="11" t="s">
        <v>1686</v>
      </c>
      <c r="G6420" s="8">
        <v>0</v>
      </c>
      <c r="H6420" s="8">
        <v>37.22</v>
      </c>
      <c r="I6420" s="8">
        <f t="shared" si="205"/>
        <v>-5239.3800000000028</v>
      </c>
      <c r="J6420" s="12"/>
    </row>
    <row r="6421" spans="3:10" x14ac:dyDescent="0.3">
      <c r="C6421" s="9"/>
      <c r="D6421" s="10">
        <v>44951</v>
      </c>
      <c r="E6421" t="s">
        <v>5246</v>
      </c>
      <c r="F6421" s="11" t="s">
        <v>2832</v>
      </c>
      <c r="G6421" s="8">
        <v>0</v>
      </c>
      <c r="H6421" s="8">
        <v>79.83</v>
      </c>
      <c r="I6421" s="8">
        <f t="shared" si="205"/>
        <v>-5319.2100000000028</v>
      </c>
      <c r="J6421" s="12"/>
    </row>
    <row r="6422" spans="3:10" x14ac:dyDescent="0.3">
      <c r="C6422" s="9"/>
      <c r="D6422" s="10">
        <v>44951</v>
      </c>
      <c r="E6422" t="s">
        <v>5247</v>
      </c>
      <c r="F6422" s="11" t="s">
        <v>2355</v>
      </c>
      <c r="G6422" s="8">
        <v>0</v>
      </c>
      <c r="H6422" s="8">
        <v>-1.49</v>
      </c>
      <c r="I6422" s="8">
        <f t="shared" si="205"/>
        <v>-5317.720000000003</v>
      </c>
      <c r="J6422" s="12"/>
    </row>
    <row r="6423" spans="3:10" x14ac:dyDescent="0.3">
      <c r="C6423" s="9"/>
      <c r="D6423" s="10">
        <v>44951</v>
      </c>
      <c r="E6423" t="s">
        <v>5248</v>
      </c>
      <c r="F6423" s="11" t="s">
        <v>2355</v>
      </c>
      <c r="G6423" s="8">
        <v>0</v>
      </c>
      <c r="H6423" s="8">
        <v>-0.37</v>
      </c>
      <c r="I6423" s="8">
        <f t="shared" ref="I6423:I6486" si="206">G6423-H6423+I6422</f>
        <v>-5317.3500000000031</v>
      </c>
      <c r="J6423" s="12"/>
    </row>
    <row r="6424" spans="3:10" x14ac:dyDescent="0.3">
      <c r="C6424" s="9"/>
      <c r="D6424" s="10">
        <v>44951</v>
      </c>
      <c r="E6424" t="s">
        <v>5249</v>
      </c>
      <c r="F6424" s="11" t="s">
        <v>1151</v>
      </c>
      <c r="G6424" s="8">
        <v>0</v>
      </c>
      <c r="H6424" s="8">
        <v>220.67</v>
      </c>
      <c r="I6424" s="8">
        <f t="shared" si="206"/>
        <v>-5538.0200000000032</v>
      </c>
      <c r="J6424" s="12"/>
    </row>
    <row r="6425" spans="3:10" x14ac:dyDescent="0.3">
      <c r="C6425" s="9"/>
      <c r="D6425" s="10">
        <v>44951</v>
      </c>
      <c r="E6425" t="s">
        <v>5250</v>
      </c>
      <c r="F6425" s="11" t="s">
        <v>1151</v>
      </c>
      <c r="G6425" s="8">
        <v>0</v>
      </c>
      <c r="H6425" s="8">
        <v>54.64</v>
      </c>
      <c r="I6425" s="8">
        <f t="shared" si="206"/>
        <v>-5592.6600000000035</v>
      </c>
      <c r="J6425" s="12"/>
    </row>
    <row r="6426" spans="3:10" x14ac:dyDescent="0.3">
      <c r="C6426" s="9"/>
      <c r="D6426" s="10">
        <v>44951</v>
      </c>
      <c r="E6426" t="s">
        <v>5251</v>
      </c>
      <c r="F6426" s="11" t="s">
        <v>884</v>
      </c>
      <c r="G6426" s="8">
        <v>0</v>
      </c>
      <c r="H6426" s="8">
        <v>125.66</v>
      </c>
      <c r="I6426" s="8">
        <f t="shared" si="206"/>
        <v>-5718.3200000000033</v>
      </c>
      <c r="J6426" s="12"/>
    </row>
    <row r="6427" spans="3:10" x14ac:dyDescent="0.3">
      <c r="C6427" s="9"/>
      <c r="D6427" s="10">
        <v>44952</v>
      </c>
      <c r="E6427" t="s">
        <v>5233</v>
      </c>
      <c r="F6427" s="11" t="s">
        <v>1031</v>
      </c>
      <c r="G6427" s="8">
        <v>0</v>
      </c>
      <c r="H6427" s="8">
        <v>-5.59</v>
      </c>
      <c r="I6427" s="8">
        <f t="shared" si="206"/>
        <v>-5712.7300000000032</v>
      </c>
      <c r="J6427" s="12"/>
    </row>
    <row r="6428" spans="3:10" x14ac:dyDescent="0.3">
      <c r="C6428" s="9"/>
      <c r="D6428" s="10">
        <v>44952</v>
      </c>
      <c r="E6428" t="s">
        <v>5213</v>
      </c>
      <c r="F6428" s="11" t="s">
        <v>2580</v>
      </c>
      <c r="G6428" s="8">
        <v>0</v>
      </c>
      <c r="H6428" s="8">
        <v>40.380000000000003</v>
      </c>
      <c r="I6428" s="8">
        <f t="shared" si="206"/>
        <v>-5753.1100000000033</v>
      </c>
      <c r="J6428" s="12"/>
    </row>
    <row r="6429" spans="3:10" x14ac:dyDescent="0.3">
      <c r="C6429" s="9"/>
      <c r="D6429" s="10">
        <v>44952</v>
      </c>
      <c r="E6429" t="s">
        <v>5246</v>
      </c>
      <c r="F6429" s="11" t="s">
        <v>2834</v>
      </c>
      <c r="G6429" s="8">
        <v>0</v>
      </c>
      <c r="H6429" s="8">
        <v>6.14</v>
      </c>
      <c r="I6429" s="8">
        <f t="shared" si="206"/>
        <v>-5759.2500000000036</v>
      </c>
      <c r="J6429" s="12"/>
    </row>
    <row r="6430" spans="3:10" x14ac:dyDescent="0.3">
      <c r="C6430" s="9"/>
      <c r="D6430" s="10">
        <v>44952</v>
      </c>
      <c r="E6430" t="s">
        <v>5239</v>
      </c>
      <c r="F6430" s="11" t="s">
        <v>980</v>
      </c>
      <c r="G6430" s="8">
        <v>0</v>
      </c>
      <c r="H6430" s="8">
        <v>5.84</v>
      </c>
      <c r="I6430" s="8">
        <f t="shared" si="206"/>
        <v>-5765.0900000000038</v>
      </c>
      <c r="J6430" s="12"/>
    </row>
    <row r="6431" spans="3:10" x14ac:dyDescent="0.3">
      <c r="C6431" s="9"/>
      <c r="D6431" s="10">
        <v>44952</v>
      </c>
      <c r="E6431" t="s">
        <v>5240</v>
      </c>
      <c r="F6431" s="11" t="s">
        <v>980</v>
      </c>
      <c r="G6431" s="8">
        <v>0</v>
      </c>
      <c r="H6431" s="8">
        <v>1.44</v>
      </c>
      <c r="I6431" s="8">
        <f t="shared" si="206"/>
        <v>-5766.5300000000034</v>
      </c>
      <c r="J6431" s="12"/>
    </row>
    <row r="6432" spans="3:10" x14ac:dyDescent="0.3">
      <c r="C6432" s="9"/>
      <c r="D6432" s="10">
        <v>44952</v>
      </c>
      <c r="E6432" t="s">
        <v>5252</v>
      </c>
      <c r="F6432" s="11" t="s">
        <v>1862</v>
      </c>
      <c r="G6432" s="8">
        <v>0</v>
      </c>
      <c r="H6432" s="8">
        <v>56.07</v>
      </c>
      <c r="I6432" s="8">
        <f t="shared" si="206"/>
        <v>-5822.6000000000031</v>
      </c>
      <c r="J6432" s="12"/>
    </row>
    <row r="6433" spans="3:10" x14ac:dyDescent="0.3">
      <c r="C6433" s="9"/>
      <c r="D6433" s="10">
        <v>44952</v>
      </c>
      <c r="E6433" t="s">
        <v>5253</v>
      </c>
      <c r="F6433" s="11" t="s">
        <v>1862</v>
      </c>
      <c r="G6433" s="8">
        <v>0</v>
      </c>
      <c r="H6433" s="8">
        <v>13.88</v>
      </c>
      <c r="I6433" s="8">
        <f t="shared" si="206"/>
        <v>-5836.4800000000032</v>
      </c>
      <c r="J6433" s="12"/>
    </row>
    <row r="6434" spans="3:10" x14ac:dyDescent="0.3">
      <c r="C6434" s="9"/>
      <c r="D6434" s="10">
        <v>44952</v>
      </c>
      <c r="E6434" t="s">
        <v>5237</v>
      </c>
      <c r="F6434" s="11" t="s">
        <v>2827</v>
      </c>
      <c r="G6434" s="8">
        <v>0</v>
      </c>
      <c r="H6434" s="8">
        <v>22.2</v>
      </c>
      <c r="I6434" s="8">
        <f t="shared" si="206"/>
        <v>-5858.680000000003</v>
      </c>
      <c r="J6434" s="12"/>
    </row>
    <row r="6435" spans="3:10" x14ac:dyDescent="0.3">
      <c r="C6435" s="9"/>
      <c r="D6435" s="10">
        <v>44952</v>
      </c>
      <c r="E6435" t="s">
        <v>5238</v>
      </c>
      <c r="F6435" s="11" t="s">
        <v>2827</v>
      </c>
      <c r="G6435" s="8">
        <v>0</v>
      </c>
      <c r="H6435" s="8">
        <v>5.5</v>
      </c>
      <c r="I6435" s="8">
        <f t="shared" si="206"/>
        <v>-5864.180000000003</v>
      </c>
      <c r="J6435" s="12"/>
    </row>
    <row r="6436" spans="3:10" x14ac:dyDescent="0.3">
      <c r="C6436" s="9"/>
      <c r="D6436" s="10">
        <v>44952</v>
      </c>
      <c r="E6436" t="s">
        <v>5201</v>
      </c>
      <c r="F6436" s="11" t="s">
        <v>1884</v>
      </c>
      <c r="G6436" s="8">
        <v>0</v>
      </c>
      <c r="H6436" s="8">
        <v>-2.29</v>
      </c>
      <c r="I6436" s="8">
        <f t="shared" si="206"/>
        <v>-5861.8900000000031</v>
      </c>
      <c r="J6436" s="12"/>
    </row>
    <row r="6437" spans="3:10" x14ac:dyDescent="0.3">
      <c r="C6437" s="9"/>
      <c r="D6437" s="10">
        <v>44952</v>
      </c>
      <c r="E6437" t="s">
        <v>5191</v>
      </c>
      <c r="F6437" s="11" t="s">
        <v>1511</v>
      </c>
      <c r="G6437" s="8">
        <v>0</v>
      </c>
      <c r="H6437" s="8">
        <v>-2.39</v>
      </c>
      <c r="I6437" s="8">
        <f t="shared" si="206"/>
        <v>-5859.5000000000027</v>
      </c>
      <c r="J6437" s="12"/>
    </row>
    <row r="6438" spans="3:10" x14ac:dyDescent="0.3">
      <c r="C6438" s="9"/>
      <c r="D6438" s="10">
        <v>44952</v>
      </c>
      <c r="E6438" t="s">
        <v>5254</v>
      </c>
      <c r="F6438" s="11" t="s">
        <v>1806</v>
      </c>
      <c r="G6438" s="8">
        <v>0</v>
      </c>
      <c r="H6438" s="8">
        <v>158.19</v>
      </c>
      <c r="I6438" s="8">
        <f t="shared" si="206"/>
        <v>-6017.6900000000023</v>
      </c>
      <c r="J6438" s="12"/>
    </row>
    <row r="6439" spans="3:10" x14ac:dyDescent="0.3">
      <c r="C6439" s="9"/>
      <c r="D6439" s="10">
        <v>44952</v>
      </c>
      <c r="E6439" t="s">
        <v>5255</v>
      </c>
      <c r="F6439" s="11" t="s">
        <v>1806</v>
      </c>
      <c r="G6439" s="8">
        <v>0</v>
      </c>
      <c r="H6439" s="8">
        <v>39.17</v>
      </c>
      <c r="I6439" s="8">
        <f t="shared" si="206"/>
        <v>-6056.8600000000024</v>
      </c>
      <c r="J6439" s="12"/>
    </row>
    <row r="6440" spans="3:10" x14ac:dyDescent="0.3">
      <c r="C6440" s="9"/>
      <c r="D6440" s="10">
        <v>44953</v>
      </c>
      <c r="E6440" t="s">
        <v>5251</v>
      </c>
      <c r="F6440" s="11" t="s">
        <v>886</v>
      </c>
      <c r="G6440" s="8">
        <v>0</v>
      </c>
      <c r="H6440" s="8">
        <v>3.89</v>
      </c>
      <c r="I6440" s="8">
        <f t="shared" si="206"/>
        <v>-6060.7500000000027</v>
      </c>
      <c r="J6440" s="12"/>
    </row>
    <row r="6441" spans="3:10" x14ac:dyDescent="0.3">
      <c r="C6441" s="9"/>
      <c r="D6441" s="10">
        <v>44953</v>
      </c>
      <c r="E6441" t="s">
        <v>5256</v>
      </c>
      <c r="F6441" s="11" t="s">
        <v>599</v>
      </c>
      <c r="G6441" s="8">
        <v>0</v>
      </c>
      <c r="H6441" s="8">
        <v>63.9</v>
      </c>
      <c r="I6441" s="8">
        <f t="shared" si="206"/>
        <v>-6124.6500000000024</v>
      </c>
      <c r="J6441" s="12"/>
    </row>
    <row r="6442" spans="3:10" x14ac:dyDescent="0.3">
      <c r="C6442" s="9"/>
      <c r="D6442" s="10">
        <v>44953</v>
      </c>
      <c r="E6442" t="s">
        <v>5257</v>
      </c>
      <c r="F6442" s="11" t="s">
        <v>599</v>
      </c>
      <c r="G6442" s="8">
        <v>0</v>
      </c>
      <c r="H6442" s="8">
        <v>15.82</v>
      </c>
      <c r="I6442" s="8">
        <f t="shared" si="206"/>
        <v>-6140.4700000000021</v>
      </c>
      <c r="J6442" s="12"/>
    </row>
    <row r="6443" spans="3:10" x14ac:dyDescent="0.3">
      <c r="C6443" s="9"/>
      <c r="D6443" s="10">
        <v>44953</v>
      </c>
      <c r="E6443" t="s">
        <v>5258</v>
      </c>
      <c r="F6443" s="11" t="s">
        <v>1367</v>
      </c>
      <c r="G6443" s="8">
        <v>0</v>
      </c>
      <c r="H6443" s="8">
        <v>94.9</v>
      </c>
      <c r="I6443" s="8">
        <f t="shared" si="206"/>
        <v>-6235.3700000000017</v>
      </c>
      <c r="J6443" s="12"/>
    </row>
    <row r="6444" spans="3:10" x14ac:dyDescent="0.3">
      <c r="C6444" s="9"/>
      <c r="D6444" s="10">
        <v>44953</v>
      </c>
      <c r="E6444" t="s">
        <v>5259</v>
      </c>
      <c r="F6444" s="11" t="s">
        <v>1367</v>
      </c>
      <c r="G6444" s="8">
        <v>0</v>
      </c>
      <c r="H6444" s="8">
        <v>23.5</v>
      </c>
      <c r="I6444" s="8">
        <f t="shared" si="206"/>
        <v>-6258.8700000000017</v>
      </c>
      <c r="J6444" s="12"/>
    </row>
    <row r="6445" spans="3:10" x14ac:dyDescent="0.3">
      <c r="C6445" s="9"/>
      <c r="D6445" s="10">
        <v>44953</v>
      </c>
      <c r="E6445" t="s">
        <v>5260</v>
      </c>
      <c r="F6445" s="11" t="s">
        <v>1088</v>
      </c>
      <c r="G6445" s="8">
        <v>0</v>
      </c>
      <c r="H6445" s="8">
        <v>59</v>
      </c>
      <c r="I6445" s="8">
        <f t="shared" si="206"/>
        <v>-6317.8700000000017</v>
      </c>
      <c r="J6445" s="12"/>
    </row>
    <row r="6446" spans="3:10" x14ac:dyDescent="0.3">
      <c r="C6446" s="9"/>
      <c r="D6446" s="10">
        <v>44956</v>
      </c>
      <c r="E6446" t="s">
        <v>5261</v>
      </c>
      <c r="F6446" s="11" t="s">
        <v>3019</v>
      </c>
      <c r="G6446" s="8">
        <v>0</v>
      </c>
      <c r="H6446" s="8">
        <v>217.55</v>
      </c>
      <c r="I6446" s="8">
        <f t="shared" si="206"/>
        <v>-6535.4200000000019</v>
      </c>
      <c r="J6446" s="12"/>
    </row>
    <row r="6447" spans="3:10" x14ac:dyDescent="0.3">
      <c r="C6447" s="9"/>
      <c r="D6447" s="10">
        <v>44956</v>
      </c>
      <c r="E6447" t="s">
        <v>5213</v>
      </c>
      <c r="F6447" s="11" t="s">
        <v>2582</v>
      </c>
      <c r="G6447" s="8">
        <v>0</v>
      </c>
      <c r="H6447" s="8">
        <v>-40.380000000000003</v>
      </c>
      <c r="I6447" s="8">
        <f t="shared" si="206"/>
        <v>-6495.0400000000018</v>
      </c>
      <c r="J6447" s="12"/>
    </row>
    <row r="6448" spans="3:10" x14ac:dyDescent="0.3">
      <c r="C6448" s="9"/>
      <c r="D6448" s="10">
        <v>44956</v>
      </c>
      <c r="E6448" t="s">
        <v>5262</v>
      </c>
      <c r="F6448" s="11" t="s">
        <v>3148</v>
      </c>
      <c r="G6448" s="8">
        <v>0</v>
      </c>
      <c r="H6448" s="8">
        <v>68.27</v>
      </c>
      <c r="I6448" s="8">
        <f t="shared" si="206"/>
        <v>-6563.3100000000022</v>
      </c>
      <c r="J6448" s="12"/>
    </row>
    <row r="6449" spans="3:10" x14ac:dyDescent="0.3">
      <c r="C6449" s="9"/>
      <c r="D6449" s="10">
        <v>44956</v>
      </c>
      <c r="E6449" t="s">
        <v>5263</v>
      </c>
      <c r="F6449" s="11" t="s">
        <v>804</v>
      </c>
      <c r="G6449" s="8">
        <v>0</v>
      </c>
      <c r="H6449" s="8">
        <v>111.59</v>
      </c>
      <c r="I6449" s="8">
        <f t="shared" si="206"/>
        <v>-6674.9000000000024</v>
      </c>
      <c r="J6449" s="12"/>
    </row>
    <row r="6450" spans="3:10" x14ac:dyDescent="0.3">
      <c r="C6450" s="9"/>
      <c r="D6450" s="10">
        <v>44956</v>
      </c>
      <c r="E6450" t="s">
        <v>5264</v>
      </c>
      <c r="F6450" s="11" t="s">
        <v>971</v>
      </c>
      <c r="G6450" s="8">
        <v>0</v>
      </c>
      <c r="H6450" s="8">
        <v>91.67</v>
      </c>
      <c r="I6450" s="8">
        <f t="shared" si="206"/>
        <v>-6766.5700000000024</v>
      </c>
      <c r="J6450" s="12"/>
    </row>
    <row r="6451" spans="3:10" x14ac:dyDescent="0.3">
      <c r="C6451" s="9"/>
      <c r="D6451" s="10">
        <v>44956</v>
      </c>
      <c r="E6451" t="s">
        <v>5265</v>
      </c>
      <c r="F6451" s="11" t="s">
        <v>971</v>
      </c>
      <c r="G6451" s="8">
        <v>0</v>
      </c>
      <c r="H6451" s="8">
        <v>22.7</v>
      </c>
      <c r="I6451" s="8">
        <f t="shared" si="206"/>
        <v>-6789.2700000000023</v>
      </c>
      <c r="J6451" s="12"/>
    </row>
    <row r="6452" spans="3:10" x14ac:dyDescent="0.3">
      <c r="C6452" s="9"/>
      <c r="D6452" s="10">
        <v>44956</v>
      </c>
      <c r="E6452" t="s">
        <v>5266</v>
      </c>
      <c r="F6452" s="11" t="s">
        <v>3157</v>
      </c>
      <c r="G6452" s="8">
        <v>0</v>
      </c>
      <c r="H6452" s="8">
        <v>154.74</v>
      </c>
      <c r="I6452" s="8">
        <f t="shared" si="206"/>
        <v>-6944.010000000002</v>
      </c>
      <c r="J6452" s="12"/>
    </row>
    <row r="6453" spans="3:10" x14ac:dyDescent="0.3">
      <c r="C6453" s="9"/>
      <c r="D6453" s="10">
        <v>44956</v>
      </c>
      <c r="E6453" t="s">
        <v>5198</v>
      </c>
      <c r="F6453" s="11" t="s">
        <v>2438</v>
      </c>
      <c r="G6453" s="8">
        <v>0</v>
      </c>
      <c r="H6453" s="8">
        <v>107.27</v>
      </c>
      <c r="I6453" s="8">
        <f t="shared" si="206"/>
        <v>-7051.2800000000025</v>
      </c>
      <c r="J6453" s="12"/>
    </row>
    <row r="6454" spans="3:10" x14ac:dyDescent="0.3">
      <c r="C6454" s="9"/>
      <c r="D6454" s="10">
        <v>44956</v>
      </c>
      <c r="E6454" t="s">
        <v>5199</v>
      </c>
      <c r="F6454" s="11" t="s">
        <v>2438</v>
      </c>
      <c r="G6454" s="8">
        <v>0</v>
      </c>
      <c r="H6454" s="8">
        <v>26.56</v>
      </c>
      <c r="I6454" s="8">
        <f t="shared" si="206"/>
        <v>-7077.8400000000029</v>
      </c>
      <c r="J6454" s="12"/>
    </row>
    <row r="6455" spans="3:10" x14ac:dyDescent="0.3">
      <c r="C6455" s="9"/>
      <c r="D6455" s="10">
        <v>44956</v>
      </c>
      <c r="E6455" t="s">
        <v>5267</v>
      </c>
      <c r="F6455" s="11" t="s">
        <v>3174</v>
      </c>
      <c r="G6455" s="8">
        <v>0</v>
      </c>
      <c r="H6455" s="8">
        <v>64.040000000000006</v>
      </c>
      <c r="I6455" s="8">
        <f t="shared" si="206"/>
        <v>-7141.8800000000028</v>
      </c>
      <c r="J6455" s="12"/>
    </row>
    <row r="6456" spans="3:10" x14ac:dyDescent="0.3">
      <c r="C6456" s="9"/>
      <c r="D6456" s="10">
        <v>44956</v>
      </c>
      <c r="E6456" t="s">
        <v>5268</v>
      </c>
      <c r="F6456" s="11" t="s">
        <v>3183</v>
      </c>
      <c r="G6456" s="8">
        <v>0</v>
      </c>
      <c r="H6456" s="8">
        <v>87.66</v>
      </c>
      <c r="I6456" s="8">
        <f t="shared" si="206"/>
        <v>-7229.5400000000027</v>
      </c>
      <c r="J6456" s="12"/>
    </row>
    <row r="6457" spans="3:10" x14ac:dyDescent="0.3">
      <c r="C6457" s="9"/>
      <c r="D6457" s="10">
        <v>44956</v>
      </c>
      <c r="E6457" t="s">
        <v>5269</v>
      </c>
      <c r="F6457" s="11" t="s">
        <v>3183</v>
      </c>
      <c r="G6457" s="8">
        <v>0</v>
      </c>
      <c r="H6457" s="8">
        <v>21.71</v>
      </c>
      <c r="I6457" s="8">
        <f t="shared" si="206"/>
        <v>-7251.2500000000027</v>
      </c>
      <c r="J6457" s="12"/>
    </row>
    <row r="6458" spans="3:10" x14ac:dyDescent="0.3">
      <c r="C6458" s="9"/>
      <c r="D6458" s="10">
        <v>44957</v>
      </c>
      <c r="E6458" t="s">
        <v>5216</v>
      </c>
      <c r="F6458" s="11" t="s">
        <v>564</v>
      </c>
      <c r="G6458" s="8">
        <v>0</v>
      </c>
      <c r="H6458" s="8">
        <v>-3.88</v>
      </c>
      <c r="I6458" s="8">
        <f t="shared" si="206"/>
        <v>-7247.3700000000026</v>
      </c>
      <c r="J6458" s="12"/>
    </row>
    <row r="6459" spans="3:10" x14ac:dyDescent="0.3">
      <c r="C6459" s="9"/>
      <c r="D6459" s="10">
        <v>44957</v>
      </c>
      <c r="E6459" t="s">
        <v>5220</v>
      </c>
      <c r="F6459" s="11" t="s">
        <v>2816</v>
      </c>
      <c r="G6459" s="8">
        <v>0</v>
      </c>
      <c r="H6459" s="8">
        <v>-47.69</v>
      </c>
      <c r="I6459" s="8">
        <f t="shared" si="206"/>
        <v>-7199.680000000003</v>
      </c>
      <c r="J6459" s="12"/>
    </row>
    <row r="6460" spans="3:10" x14ac:dyDescent="0.3">
      <c r="C6460" s="9"/>
      <c r="D6460" s="10">
        <v>44957</v>
      </c>
      <c r="E6460" t="s">
        <v>5220</v>
      </c>
      <c r="F6460" s="11" t="s">
        <v>2818</v>
      </c>
      <c r="G6460" s="8">
        <v>0</v>
      </c>
      <c r="H6460" s="8">
        <v>-69.19</v>
      </c>
      <c r="I6460" s="8">
        <f t="shared" si="206"/>
        <v>-7130.4900000000034</v>
      </c>
      <c r="J6460" s="12"/>
    </row>
    <row r="6461" spans="3:10" x14ac:dyDescent="0.3">
      <c r="C6461" s="9"/>
      <c r="D6461" s="10">
        <v>44957</v>
      </c>
      <c r="E6461" t="s">
        <v>5270</v>
      </c>
      <c r="F6461" s="11" t="s">
        <v>864</v>
      </c>
      <c r="G6461" s="8">
        <v>0</v>
      </c>
      <c r="H6461" s="8">
        <v>55.25</v>
      </c>
      <c r="I6461" s="8">
        <f t="shared" si="206"/>
        <v>-7185.7400000000034</v>
      </c>
      <c r="J6461" s="12"/>
    </row>
    <row r="6462" spans="3:10" x14ac:dyDescent="0.3">
      <c r="C6462" s="9"/>
      <c r="D6462" s="10">
        <v>44958</v>
      </c>
      <c r="E6462" t="s">
        <v>5258</v>
      </c>
      <c r="F6462" s="11" t="s">
        <v>1369</v>
      </c>
      <c r="G6462" s="8">
        <v>0</v>
      </c>
      <c r="H6462" s="8">
        <v>90.4</v>
      </c>
      <c r="I6462" s="8">
        <f t="shared" si="206"/>
        <v>-7276.1400000000031</v>
      </c>
      <c r="J6462" s="12"/>
    </row>
    <row r="6463" spans="3:10" x14ac:dyDescent="0.3">
      <c r="C6463" s="9"/>
      <c r="D6463" s="10">
        <v>44958</v>
      </c>
      <c r="E6463" t="s">
        <v>5259</v>
      </c>
      <c r="F6463" s="11" t="s">
        <v>1369</v>
      </c>
      <c r="G6463" s="8">
        <v>0</v>
      </c>
      <c r="H6463" s="8">
        <v>22.39</v>
      </c>
      <c r="I6463" s="8">
        <f t="shared" si="206"/>
        <v>-7298.5300000000034</v>
      </c>
      <c r="J6463" s="12"/>
    </row>
    <row r="6464" spans="3:10" x14ac:dyDescent="0.3">
      <c r="C6464" s="9"/>
      <c r="D6464" s="10">
        <v>44958</v>
      </c>
      <c r="E6464" t="s">
        <v>5271</v>
      </c>
      <c r="F6464" s="11" t="s">
        <v>2984</v>
      </c>
      <c r="G6464" s="8">
        <v>0</v>
      </c>
      <c r="H6464" s="8">
        <v>58.27</v>
      </c>
      <c r="I6464" s="8">
        <f t="shared" si="206"/>
        <v>-7356.8000000000038</v>
      </c>
      <c r="J6464" s="12"/>
    </row>
    <row r="6465" spans="3:10" x14ac:dyDescent="0.3">
      <c r="C6465" s="9"/>
      <c r="D6465" s="10">
        <v>44958</v>
      </c>
      <c r="E6465" t="s">
        <v>5272</v>
      </c>
      <c r="F6465" s="11" t="s">
        <v>2989</v>
      </c>
      <c r="G6465" s="8">
        <v>0</v>
      </c>
      <c r="H6465" s="8">
        <v>31.13</v>
      </c>
      <c r="I6465" s="8">
        <f t="shared" si="206"/>
        <v>-7387.9300000000039</v>
      </c>
      <c r="J6465" s="12"/>
    </row>
    <row r="6466" spans="3:10" x14ac:dyDescent="0.3">
      <c r="C6466" s="9"/>
      <c r="D6466" s="10">
        <v>44958</v>
      </c>
      <c r="E6466" t="s">
        <v>5211</v>
      </c>
      <c r="F6466" s="11" t="s">
        <v>1306</v>
      </c>
      <c r="G6466" s="8">
        <v>0</v>
      </c>
      <c r="H6466" s="8">
        <v>-1.31</v>
      </c>
      <c r="I6466" s="8">
        <f t="shared" si="206"/>
        <v>-7386.6200000000035</v>
      </c>
      <c r="J6466" s="12"/>
    </row>
    <row r="6467" spans="3:10" x14ac:dyDescent="0.3">
      <c r="C6467" s="9"/>
      <c r="D6467" s="10">
        <v>44958</v>
      </c>
      <c r="E6467" t="s">
        <v>5212</v>
      </c>
      <c r="F6467" s="11" t="s">
        <v>1306</v>
      </c>
      <c r="G6467" s="8">
        <v>0</v>
      </c>
      <c r="H6467" s="8">
        <v>-0.32</v>
      </c>
      <c r="I6467" s="8">
        <f t="shared" si="206"/>
        <v>-7386.3000000000038</v>
      </c>
      <c r="J6467" s="12"/>
    </row>
    <row r="6468" spans="3:10" x14ac:dyDescent="0.3">
      <c r="C6468" s="9"/>
      <c r="D6468" s="10">
        <v>44959</v>
      </c>
      <c r="E6468" t="s">
        <v>5273</v>
      </c>
      <c r="F6468" s="11" t="s">
        <v>2994</v>
      </c>
      <c r="G6468" s="8">
        <v>0</v>
      </c>
      <c r="H6468" s="8">
        <v>108.23</v>
      </c>
      <c r="I6468" s="8">
        <f t="shared" si="206"/>
        <v>-7494.5300000000034</v>
      </c>
      <c r="J6468" s="12"/>
    </row>
    <row r="6469" spans="3:10" x14ac:dyDescent="0.3">
      <c r="C6469" s="9"/>
      <c r="D6469" s="10">
        <v>44959</v>
      </c>
      <c r="E6469" t="s">
        <v>5198</v>
      </c>
      <c r="F6469" s="11" t="s">
        <v>2440</v>
      </c>
      <c r="G6469" s="8">
        <v>0</v>
      </c>
      <c r="H6469" s="8">
        <v>-107.27</v>
      </c>
      <c r="I6469" s="8">
        <f t="shared" si="206"/>
        <v>-7387.2600000000029</v>
      </c>
      <c r="J6469" s="12"/>
    </row>
    <row r="6470" spans="3:10" x14ac:dyDescent="0.3">
      <c r="C6470" s="9"/>
      <c r="D6470" s="10">
        <v>44959</v>
      </c>
      <c r="E6470" t="s">
        <v>5199</v>
      </c>
      <c r="F6470" s="11" t="s">
        <v>2440</v>
      </c>
      <c r="G6470" s="8">
        <v>0</v>
      </c>
      <c r="H6470" s="8">
        <v>-26.56</v>
      </c>
      <c r="I6470" s="8">
        <f t="shared" si="206"/>
        <v>-7360.7000000000025</v>
      </c>
      <c r="J6470" s="12"/>
    </row>
    <row r="6471" spans="3:10" x14ac:dyDescent="0.3">
      <c r="C6471" s="9"/>
      <c r="D6471" s="10">
        <v>44959</v>
      </c>
      <c r="E6471" t="s">
        <v>5274</v>
      </c>
      <c r="F6471" s="11" t="s">
        <v>3005</v>
      </c>
      <c r="G6471" s="8">
        <v>0</v>
      </c>
      <c r="H6471" s="8">
        <v>177.57</v>
      </c>
      <c r="I6471" s="8">
        <f t="shared" si="206"/>
        <v>-7538.2700000000023</v>
      </c>
      <c r="J6471" s="12"/>
    </row>
    <row r="6472" spans="3:10" x14ac:dyDescent="0.3">
      <c r="C6472" s="9"/>
      <c r="D6472" s="10">
        <v>44959</v>
      </c>
      <c r="E6472" t="s">
        <v>5275</v>
      </c>
      <c r="F6472" s="11" t="s">
        <v>2411</v>
      </c>
      <c r="G6472" s="8">
        <v>0</v>
      </c>
      <c r="H6472" s="8">
        <v>233.26</v>
      </c>
      <c r="I6472" s="8">
        <f t="shared" si="206"/>
        <v>-7771.5300000000025</v>
      </c>
      <c r="J6472" s="12"/>
    </row>
    <row r="6473" spans="3:10" x14ac:dyDescent="0.3">
      <c r="C6473" s="9"/>
      <c r="D6473" s="10">
        <v>44959</v>
      </c>
      <c r="E6473" t="s">
        <v>5261</v>
      </c>
      <c r="F6473" s="11" t="s">
        <v>3022</v>
      </c>
      <c r="G6473" s="8">
        <v>0</v>
      </c>
      <c r="H6473" s="8">
        <v>-0.2</v>
      </c>
      <c r="I6473" s="8">
        <f t="shared" si="206"/>
        <v>-7771.3300000000027</v>
      </c>
      <c r="J6473" s="12"/>
    </row>
    <row r="6474" spans="3:10" x14ac:dyDescent="0.3">
      <c r="C6474" s="9"/>
      <c r="D6474" s="10">
        <v>44963</v>
      </c>
      <c r="E6474" t="s">
        <v>5276</v>
      </c>
      <c r="F6474" s="11" t="s">
        <v>3027</v>
      </c>
      <c r="G6474" s="8">
        <v>0</v>
      </c>
      <c r="H6474" s="8">
        <v>27.1</v>
      </c>
      <c r="I6474" s="8">
        <f t="shared" si="206"/>
        <v>-7798.430000000003</v>
      </c>
      <c r="J6474" s="12"/>
    </row>
    <row r="6475" spans="3:10" x14ac:dyDescent="0.3">
      <c r="C6475" s="9"/>
      <c r="D6475" s="10">
        <v>44963</v>
      </c>
      <c r="E6475" t="s">
        <v>5277</v>
      </c>
      <c r="F6475" s="11" t="s">
        <v>3027</v>
      </c>
      <c r="G6475" s="8">
        <v>0</v>
      </c>
      <c r="H6475" s="8">
        <v>6.71</v>
      </c>
      <c r="I6475" s="8">
        <f t="shared" si="206"/>
        <v>-7805.1400000000031</v>
      </c>
      <c r="J6475" s="12"/>
    </row>
    <row r="6476" spans="3:10" x14ac:dyDescent="0.3">
      <c r="C6476" s="9"/>
      <c r="D6476" s="10">
        <v>44963</v>
      </c>
      <c r="E6476" t="s">
        <v>5171</v>
      </c>
      <c r="F6476" s="11" t="s">
        <v>1170</v>
      </c>
      <c r="G6476" s="8">
        <v>0</v>
      </c>
      <c r="H6476" s="8">
        <v>66.66</v>
      </c>
      <c r="I6476" s="8">
        <f t="shared" si="206"/>
        <v>-7871.8000000000029</v>
      </c>
      <c r="J6476" s="12"/>
    </row>
    <row r="6477" spans="3:10" x14ac:dyDescent="0.3">
      <c r="C6477" s="9"/>
      <c r="D6477" s="10">
        <v>44963</v>
      </c>
      <c r="E6477" t="s">
        <v>5181</v>
      </c>
      <c r="F6477" s="11" t="s">
        <v>787</v>
      </c>
      <c r="G6477" s="8">
        <v>0</v>
      </c>
      <c r="H6477" s="8">
        <v>31.87</v>
      </c>
      <c r="I6477" s="8">
        <f t="shared" si="206"/>
        <v>-7903.6700000000028</v>
      </c>
      <c r="J6477" s="12"/>
    </row>
    <row r="6478" spans="3:10" x14ac:dyDescent="0.3">
      <c r="C6478" s="9"/>
      <c r="D6478" s="10">
        <v>44963</v>
      </c>
      <c r="E6478" t="s">
        <v>5182</v>
      </c>
      <c r="F6478" s="11" t="s">
        <v>787</v>
      </c>
      <c r="G6478" s="8">
        <v>0</v>
      </c>
      <c r="H6478" s="8">
        <v>7.89</v>
      </c>
      <c r="I6478" s="8">
        <f t="shared" si="206"/>
        <v>-7911.5600000000031</v>
      </c>
      <c r="J6478" s="12"/>
    </row>
    <row r="6479" spans="3:10" x14ac:dyDescent="0.3">
      <c r="C6479" s="9"/>
      <c r="D6479" s="10">
        <v>44963</v>
      </c>
      <c r="E6479" t="s">
        <v>5278</v>
      </c>
      <c r="F6479" s="11" t="s">
        <v>3049</v>
      </c>
      <c r="G6479" s="8">
        <v>0</v>
      </c>
      <c r="H6479" s="8">
        <v>78.709999999999994</v>
      </c>
      <c r="I6479" s="8">
        <f t="shared" si="206"/>
        <v>-7990.2700000000032</v>
      </c>
      <c r="J6479" s="12"/>
    </row>
    <row r="6480" spans="3:10" x14ac:dyDescent="0.3">
      <c r="C6480" s="9"/>
      <c r="D6480" s="10">
        <v>44963</v>
      </c>
      <c r="E6480" t="s">
        <v>5279</v>
      </c>
      <c r="F6480" s="11" t="s">
        <v>3049</v>
      </c>
      <c r="G6480" s="8">
        <v>0</v>
      </c>
      <c r="H6480" s="8">
        <v>19.489999999999998</v>
      </c>
      <c r="I6480" s="8">
        <f t="shared" si="206"/>
        <v>-8009.7600000000029</v>
      </c>
      <c r="J6480" s="12"/>
    </row>
    <row r="6481" spans="3:10" x14ac:dyDescent="0.3">
      <c r="C6481" s="9"/>
      <c r="D6481" s="10">
        <v>44963</v>
      </c>
      <c r="E6481" t="s">
        <v>5280</v>
      </c>
      <c r="F6481" s="11" t="s">
        <v>3054</v>
      </c>
      <c r="G6481" s="8">
        <v>0</v>
      </c>
      <c r="H6481" s="8">
        <v>75.11</v>
      </c>
      <c r="I6481" s="8">
        <f t="shared" si="206"/>
        <v>-8084.8700000000026</v>
      </c>
      <c r="J6481" s="12"/>
    </row>
    <row r="6482" spans="3:10" x14ac:dyDescent="0.3">
      <c r="C6482" s="9"/>
      <c r="D6482" s="10">
        <v>44963</v>
      </c>
      <c r="E6482" t="s">
        <v>5281</v>
      </c>
      <c r="F6482" s="11" t="s">
        <v>3054</v>
      </c>
      <c r="G6482" s="8">
        <v>0</v>
      </c>
      <c r="H6482" s="8">
        <v>18.600000000000001</v>
      </c>
      <c r="I6482" s="8">
        <f t="shared" si="206"/>
        <v>-8103.470000000003</v>
      </c>
      <c r="J6482" s="12"/>
    </row>
    <row r="6483" spans="3:10" x14ac:dyDescent="0.3">
      <c r="C6483" s="9"/>
      <c r="D6483" s="10">
        <v>44963</v>
      </c>
      <c r="E6483" t="s">
        <v>5282</v>
      </c>
      <c r="F6483" s="11" t="s">
        <v>2287</v>
      </c>
      <c r="G6483" s="8">
        <v>0</v>
      </c>
      <c r="H6483" s="8">
        <v>27.64</v>
      </c>
      <c r="I6483" s="8">
        <f t="shared" si="206"/>
        <v>-8131.1100000000033</v>
      </c>
      <c r="J6483" s="12"/>
    </row>
    <row r="6484" spans="3:10" x14ac:dyDescent="0.3">
      <c r="C6484" s="9"/>
      <c r="D6484" s="10">
        <v>44963</v>
      </c>
      <c r="E6484" t="s">
        <v>5283</v>
      </c>
      <c r="F6484" s="11" t="s">
        <v>2287</v>
      </c>
      <c r="G6484" s="8">
        <v>0</v>
      </c>
      <c r="H6484" s="8">
        <v>6.84</v>
      </c>
      <c r="I6484" s="8">
        <f t="shared" si="206"/>
        <v>-8137.9500000000035</v>
      </c>
      <c r="J6484" s="12"/>
    </row>
    <row r="6485" spans="3:10" x14ac:dyDescent="0.3">
      <c r="C6485" s="9"/>
      <c r="D6485" s="10">
        <v>44963</v>
      </c>
      <c r="E6485" t="s">
        <v>5284</v>
      </c>
      <c r="F6485" s="11" t="s">
        <v>3061</v>
      </c>
      <c r="G6485" s="8">
        <v>0</v>
      </c>
      <c r="H6485" s="8">
        <v>63.85</v>
      </c>
      <c r="I6485" s="8">
        <f t="shared" si="206"/>
        <v>-8201.8000000000029</v>
      </c>
      <c r="J6485" s="12"/>
    </row>
    <row r="6486" spans="3:10" x14ac:dyDescent="0.3">
      <c r="C6486" s="9"/>
      <c r="D6486" s="10">
        <v>44963</v>
      </c>
      <c r="E6486" t="s">
        <v>5285</v>
      </c>
      <c r="F6486" s="11" t="s">
        <v>3061</v>
      </c>
      <c r="G6486" s="8">
        <v>0</v>
      </c>
      <c r="H6486" s="8">
        <v>15.81</v>
      </c>
      <c r="I6486" s="8">
        <f t="shared" si="206"/>
        <v>-8217.6100000000024</v>
      </c>
      <c r="J6486" s="12"/>
    </row>
    <row r="6487" spans="3:10" x14ac:dyDescent="0.3">
      <c r="C6487" s="9"/>
      <c r="D6487" s="10">
        <v>44963</v>
      </c>
      <c r="E6487" t="s">
        <v>5162</v>
      </c>
      <c r="F6487" s="11" t="s">
        <v>2200</v>
      </c>
      <c r="G6487" s="8">
        <v>0</v>
      </c>
      <c r="H6487" s="8">
        <v>-0.17</v>
      </c>
      <c r="I6487" s="8">
        <f t="shared" ref="I6487:I6550" si="207">G6487-H6487+I6486</f>
        <v>-8217.4400000000023</v>
      </c>
      <c r="J6487" s="12"/>
    </row>
    <row r="6488" spans="3:10" x14ac:dyDescent="0.3">
      <c r="C6488" s="9"/>
      <c r="D6488" s="10">
        <v>44963</v>
      </c>
      <c r="E6488" t="s">
        <v>5286</v>
      </c>
      <c r="F6488" s="11" t="s">
        <v>1721</v>
      </c>
      <c r="G6488" s="8">
        <v>0</v>
      </c>
      <c r="H6488" s="8">
        <v>-3.35</v>
      </c>
      <c r="I6488" s="8">
        <f t="shared" si="207"/>
        <v>-8214.090000000002</v>
      </c>
      <c r="J6488" s="12"/>
    </row>
    <row r="6489" spans="3:10" x14ac:dyDescent="0.3">
      <c r="C6489" s="9"/>
      <c r="D6489" s="10">
        <v>44963</v>
      </c>
      <c r="E6489" t="s">
        <v>5287</v>
      </c>
      <c r="F6489" s="11" t="s">
        <v>1721</v>
      </c>
      <c r="G6489" s="8">
        <v>0</v>
      </c>
      <c r="H6489" s="8">
        <v>-0.83</v>
      </c>
      <c r="I6489" s="8">
        <f t="shared" si="207"/>
        <v>-8213.260000000002</v>
      </c>
      <c r="J6489" s="12"/>
    </row>
    <row r="6490" spans="3:10" x14ac:dyDescent="0.3">
      <c r="C6490" s="9"/>
      <c r="D6490" s="10">
        <v>44963</v>
      </c>
      <c r="E6490" t="s">
        <v>5288</v>
      </c>
      <c r="F6490" s="11" t="s">
        <v>2125</v>
      </c>
      <c r="G6490" s="8">
        <v>0</v>
      </c>
      <c r="H6490" s="8">
        <v>-2.99</v>
      </c>
      <c r="I6490" s="8">
        <f t="shared" si="207"/>
        <v>-8210.2700000000023</v>
      </c>
      <c r="J6490" s="12"/>
    </row>
    <row r="6491" spans="3:10" x14ac:dyDescent="0.3">
      <c r="C6491" s="9"/>
      <c r="D6491" s="10">
        <v>44963</v>
      </c>
      <c r="E6491" t="s">
        <v>5289</v>
      </c>
      <c r="F6491" s="11" t="s">
        <v>2125</v>
      </c>
      <c r="G6491" s="8">
        <v>0</v>
      </c>
      <c r="H6491" s="8">
        <v>-0.74</v>
      </c>
      <c r="I6491" s="8">
        <f t="shared" si="207"/>
        <v>-8209.5300000000025</v>
      </c>
      <c r="J6491" s="12"/>
    </row>
    <row r="6492" spans="3:10" x14ac:dyDescent="0.3">
      <c r="C6492" s="9"/>
      <c r="D6492" s="10">
        <v>44963</v>
      </c>
      <c r="E6492" t="s">
        <v>5195</v>
      </c>
      <c r="F6492" s="11" t="s">
        <v>2025</v>
      </c>
      <c r="G6492" s="8">
        <v>0</v>
      </c>
      <c r="H6492" s="8">
        <v>-3.5</v>
      </c>
      <c r="I6492" s="8">
        <f t="shared" si="207"/>
        <v>-8206.0300000000025</v>
      </c>
      <c r="J6492" s="12"/>
    </row>
    <row r="6493" spans="3:10" x14ac:dyDescent="0.3">
      <c r="C6493" s="9"/>
      <c r="D6493" s="10">
        <v>44963</v>
      </c>
      <c r="E6493" t="s">
        <v>5288</v>
      </c>
      <c r="F6493" s="11" t="s">
        <v>2127</v>
      </c>
      <c r="G6493" s="8">
        <v>0</v>
      </c>
      <c r="H6493" s="8">
        <v>84.8</v>
      </c>
      <c r="I6493" s="8">
        <f t="shared" si="207"/>
        <v>-8290.8300000000017</v>
      </c>
      <c r="J6493" s="12"/>
    </row>
    <row r="6494" spans="3:10" x14ac:dyDescent="0.3">
      <c r="C6494" s="9"/>
      <c r="D6494" s="10">
        <v>44963</v>
      </c>
      <c r="E6494" t="s">
        <v>5289</v>
      </c>
      <c r="F6494" s="11" t="s">
        <v>2127</v>
      </c>
      <c r="G6494" s="8">
        <v>0</v>
      </c>
      <c r="H6494" s="8">
        <v>21</v>
      </c>
      <c r="I6494" s="8">
        <f t="shared" si="207"/>
        <v>-8311.8300000000017</v>
      </c>
      <c r="J6494" s="12"/>
    </row>
    <row r="6495" spans="3:10" x14ac:dyDescent="0.3">
      <c r="C6495" s="9"/>
      <c r="D6495" s="10">
        <v>44963</v>
      </c>
      <c r="E6495" t="s">
        <v>5290</v>
      </c>
      <c r="F6495" s="11" t="s">
        <v>3066</v>
      </c>
      <c r="G6495" s="8">
        <v>0</v>
      </c>
      <c r="H6495" s="8">
        <v>47.27</v>
      </c>
      <c r="I6495" s="8">
        <f t="shared" si="207"/>
        <v>-8359.1000000000022</v>
      </c>
      <c r="J6495" s="12"/>
    </row>
    <row r="6496" spans="3:10" x14ac:dyDescent="0.3">
      <c r="C6496" s="9"/>
      <c r="D6496" s="10">
        <v>44963</v>
      </c>
      <c r="E6496" t="s">
        <v>5291</v>
      </c>
      <c r="F6496" s="11" t="s">
        <v>3066</v>
      </c>
      <c r="G6496" s="8">
        <v>0</v>
      </c>
      <c r="H6496" s="8">
        <v>11.71</v>
      </c>
      <c r="I6496" s="8">
        <f t="shared" si="207"/>
        <v>-8370.8100000000013</v>
      </c>
      <c r="J6496" s="12"/>
    </row>
    <row r="6497" spans="3:10" x14ac:dyDescent="0.3">
      <c r="C6497" s="9"/>
      <c r="D6497" s="10">
        <v>44963</v>
      </c>
      <c r="E6497" t="s">
        <v>5292</v>
      </c>
      <c r="F6497" s="11" t="s">
        <v>3071</v>
      </c>
      <c r="G6497" s="8">
        <v>0</v>
      </c>
      <c r="H6497" s="8">
        <v>159.86000000000001</v>
      </c>
      <c r="I6497" s="8">
        <f t="shared" si="207"/>
        <v>-8530.6700000000019</v>
      </c>
      <c r="J6497" s="12"/>
    </row>
    <row r="6498" spans="3:10" x14ac:dyDescent="0.3">
      <c r="C6498" s="9"/>
      <c r="D6498" s="10">
        <v>44963</v>
      </c>
      <c r="E6498" t="s">
        <v>5293</v>
      </c>
      <c r="F6498" s="11" t="s">
        <v>3071</v>
      </c>
      <c r="G6498" s="8">
        <v>0</v>
      </c>
      <c r="H6498" s="8">
        <v>39.58</v>
      </c>
      <c r="I6498" s="8">
        <f t="shared" si="207"/>
        <v>-8570.2500000000018</v>
      </c>
      <c r="J6498" s="12"/>
    </row>
    <row r="6499" spans="3:10" x14ac:dyDescent="0.3">
      <c r="C6499" s="9"/>
      <c r="D6499" s="10">
        <v>44963</v>
      </c>
      <c r="E6499" t="s">
        <v>5294</v>
      </c>
      <c r="F6499" s="11" t="s">
        <v>2874</v>
      </c>
      <c r="G6499" s="8">
        <v>0</v>
      </c>
      <c r="H6499" s="8">
        <v>137.44</v>
      </c>
      <c r="I6499" s="8">
        <f t="shared" si="207"/>
        <v>-8707.6900000000023</v>
      </c>
      <c r="J6499" s="12"/>
    </row>
    <row r="6500" spans="3:10" x14ac:dyDescent="0.3">
      <c r="C6500" s="9"/>
      <c r="D6500" s="10">
        <v>44963</v>
      </c>
      <c r="E6500" t="s">
        <v>5295</v>
      </c>
      <c r="F6500" s="11" t="s">
        <v>2874</v>
      </c>
      <c r="G6500" s="8">
        <v>0</v>
      </c>
      <c r="H6500" s="8">
        <v>34.03</v>
      </c>
      <c r="I6500" s="8">
        <f t="shared" si="207"/>
        <v>-8741.720000000003</v>
      </c>
      <c r="J6500" s="12"/>
    </row>
    <row r="6501" spans="3:10" x14ac:dyDescent="0.3">
      <c r="C6501" s="9"/>
      <c r="D6501" s="10">
        <v>44964</v>
      </c>
      <c r="E6501" t="s">
        <v>5280</v>
      </c>
      <c r="F6501" s="11" t="s">
        <v>3056</v>
      </c>
      <c r="G6501" s="8">
        <v>0</v>
      </c>
      <c r="H6501" s="8">
        <v>-0.79</v>
      </c>
      <c r="I6501" s="8">
        <f t="shared" si="207"/>
        <v>-8740.9300000000021</v>
      </c>
      <c r="J6501" s="12"/>
    </row>
    <row r="6502" spans="3:10" x14ac:dyDescent="0.3">
      <c r="C6502" s="9"/>
      <c r="D6502" s="10">
        <v>44964</v>
      </c>
      <c r="E6502" t="s">
        <v>5281</v>
      </c>
      <c r="F6502" s="11" t="s">
        <v>3056</v>
      </c>
      <c r="G6502" s="8">
        <v>0</v>
      </c>
      <c r="H6502" s="8">
        <v>-0.19</v>
      </c>
      <c r="I6502" s="8">
        <f t="shared" si="207"/>
        <v>-8740.7400000000016</v>
      </c>
      <c r="J6502" s="12"/>
    </row>
    <row r="6503" spans="3:10" x14ac:dyDescent="0.3">
      <c r="C6503" s="9"/>
      <c r="D6503" s="10">
        <v>44964</v>
      </c>
      <c r="E6503" t="s">
        <v>5296</v>
      </c>
      <c r="F6503" s="11" t="s">
        <v>2215</v>
      </c>
      <c r="G6503" s="8">
        <v>0</v>
      </c>
      <c r="H6503" s="8">
        <v>48.62</v>
      </c>
      <c r="I6503" s="8">
        <f t="shared" si="207"/>
        <v>-8789.3600000000024</v>
      </c>
      <c r="J6503" s="12"/>
    </row>
    <row r="6504" spans="3:10" x14ac:dyDescent="0.3">
      <c r="C6504" s="9"/>
      <c r="D6504" s="10">
        <v>44964</v>
      </c>
      <c r="E6504" t="s">
        <v>5297</v>
      </c>
      <c r="F6504" s="11" t="s">
        <v>2215</v>
      </c>
      <c r="G6504" s="8">
        <v>0</v>
      </c>
      <c r="H6504" s="8">
        <v>12.04</v>
      </c>
      <c r="I6504" s="8">
        <f t="shared" si="207"/>
        <v>-8801.4000000000033</v>
      </c>
      <c r="J6504" s="12"/>
    </row>
    <row r="6505" spans="3:10" x14ac:dyDescent="0.3">
      <c r="C6505" s="9"/>
      <c r="D6505" s="10">
        <v>44964</v>
      </c>
      <c r="E6505" t="s">
        <v>5298</v>
      </c>
      <c r="F6505" s="11" t="s">
        <v>1212</v>
      </c>
      <c r="G6505" s="8">
        <v>0</v>
      </c>
      <c r="H6505" s="8">
        <v>51.59</v>
      </c>
      <c r="I6505" s="8">
        <f t="shared" si="207"/>
        <v>-8852.9900000000034</v>
      </c>
      <c r="J6505" s="12"/>
    </row>
    <row r="6506" spans="3:10" x14ac:dyDescent="0.3">
      <c r="C6506" s="9"/>
      <c r="D6506" s="10">
        <v>44964</v>
      </c>
      <c r="E6506" t="s">
        <v>5299</v>
      </c>
      <c r="F6506" s="11" t="s">
        <v>1212</v>
      </c>
      <c r="G6506" s="8">
        <v>0</v>
      </c>
      <c r="H6506" s="8">
        <v>12.77</v>
      </c>
      <c r="I6506" s="8">
        <f t="shared" si="207"/>
        <v>-8865.7600000000039</v>
      </c>
      <c r="J6506" s="12"/>
    </row>
    <row r="6507" spans="3:10" x14ac:dyDescent="0.3">
      <c r="C6507" s="9"/>
      <c r="D6507" s="10">
        <v>44964</v>
      </c>
      <c r="E6507" t="s">
        <v>5300</v>
      </c>
      <c r="F6507" s="11" t="s">
        <v>3083</v>
      </c>
      <c r="G6507" s="8">
        <v>0</v>
      </c>
      <c r="H6507" s="8">
        <v>84.87</v>
      </c>
      <c r="I6507" s="8">
        <f t="shared" si="207"/>
        <v>-8950.6300000000047</v>
      </c>
      <c r="J6507" s="12"/>
    </row>
    <row r="6508" spans="3:10" x14ac:dyDescent="0.3">
      <c r="C6508" s="9"/>
      <c r="D6508" s="10">
        <v>44964</v>
      </c>
      <c r="E6508" t="s">
        <v>5301</v>
      </c>
      <c r="F6508" s="11" t="s">
        <v>3083</v>
      </c>
      <c r="G6508" s="8">
        <v>0</v>
      </c>
      <c r="H6508" s="8">
        <v>21.02</v>
      </c>
      <c r="I6508" s="8">
        <f t="shared" si="207"/>
        <v>-8971.6500000000051</v>
      </c>
      <c r="J6508" s="12"/>
    </row>
    <row r="6509" spans="3:10" x14ac:dyDescent="0.3">
      <c r="C6509" s="9"/>
      <c r="D6509" s="10">
        <v>44964</v>
      </c>
      <c r="E6509" t="s">
        <v>5302</v>
      </c>
      <c r="F6509" s="11" t="s">
        <v>3086</v>
      </c>
      <c r="G6509" s="8">
        <v>0</v>
      </c>
      <c r="H6509" s="8">
        <v>127.57</v>
      </c>
      <c r="I6509" s="8">
        <f t="shared" si="207"/>
        <v>-9099.2200000000048</v>
      </c>
      <c r="J6509" s="12"/>
    </row>
    <row r="6510" spans="3:10" x14ac:dyDescent="0.3">
      <c r="C6510" s="9"/>
      <c r="D6510" s="10">
        <v>44964</v>
      </c>
      <c r="E6510" t="s">
        <v>5286</v>
      </c>
      <c r="F6510" s="11" t="s">
        <v>1723</v>
      </c>
      <c r="G6510" s="8">
        <v>0</v>
      </c>
      <c r="H6510" s="8">
        <v>123.84</v>
      </c>
      <c r="I6510" s="8">
        <f t="shared" si="207"/>
        <v>-9223.0600000000049</v>
      </c>
      <c r="J6510" s="12"/>
    </row>
    <row r="6511" spans="3:10" x14ac:dyDescent="0.3">
      <c r="C6511" s="9"/>
      <c r="D6511" s="10">
        <v>44964</v>
      </c>
      <c r="E6511" t="s">
        <v>5287</v>
      </c>
      <c r="F6511" s="11" t="s">
        <v>1723</v>
      </c>
      <c r="G6511" s="8">
        <v>0</v>
      </c>
      <c r="H6511" s="8">
        <v>30.67</v>
      </c>
      <c r="I6511" s="8">
        <f t="shared" si="207"/>
        <v>-9253.730000000005</v>
      </c>
      <c r="J6511" s="12"/>
    </row>
    <row r="6512" spans="3:10" x14ac:dyDescent="0.3">
      <c r="C6512" s="9"/>
      <c r="D6512" s="10">
        <v>44964</v>
      </c>
      <c r="E6512" t="s">
        <v>5303</v>
      </c>
      <c r="F6512" s="11" t="s">
        <v>1262</v>
      </c>
      <c r="G6512" s="8">
        <v>0</v>
      </c>
      <c r="H6512" s="8">
        <v>180.88</v>
      </c>
      <c r="I6512" s="8">
        <f t="shared" si="207"/>
        <v>-9434.6100000000042</v>
      </c>
      <c r="J6512" s="12"/>
    </row>
    <row r="6513" spans="3:10" x14ac:dyDescent="0.3">
      <c r="C6513" s="9"/>
      <c r="D6513" s="10">
        <v>44964</v>
      </c>
      <c r="E6513" t="s">
        <v>5304</v>
      </c>
      <c r="F6513" s="11" t="s">
        <v>1262</v>
      </c>
      <c r="G6513" s="8">
        <v>0</v>
      </c>
      <c r="H6513" s="8">
        <v>44.79</v>
      </c>
      <c r="I6513" s="8">
        <f t="shared" si="207"/>
        <v>-9479.4000000000051</v>
      </c>
      <c r="J6513" s="12"/>
    </row>
    <row r="6514" spans="3:10" x14ac:dyDescent="0.3">
      <c r="C6514" s="9"/>
      <c r="D6514" s="10">
        <v>44965</v>
      </c>
      <c r="E6514" t="s">
        <v>5159</v>
      </c>
      <c r="F6514" s="11" t="s">
        <v>2697</v>
      </c>
      <c r="G6514" s="8">
        <v>0</v>
      </c>
      <c r="H6514" s="8">
        <v>124.67</v>
      </c>
      <c r="I6514" s="8">
        <f t="shared" si="207"/>
        <v>-9604.0700000000052</v>
      </c>
      <c r="J6514" s="12"/>
    </row>
    <row r="6515" spans="3:10" x14ac:dyDescent="0.3">
      <c r="C6515" s="9"/>
      <c r="D6515" s="10">
        <v>44965</v>
      </c>
      <c r="E6515" t="s">
        <v>5305</v>
      </c>
      <c r="F6515" s="11" t="s">
        <v>1131</v>
      </c>
      <c r="G6515" s="8">
        <v>0</v>
      </c>
      <c r="H6515" s="8">
        <v>155.13999999999999</v>
      </c>
      <c r="I6515" s="8">
        <f t="shared" si="207"/>
        <v>-9759.2100000000046</v>
      </c>
      <c r="J6515" s="12"/>
    </row>
    <row r="6516" spans="3:10" x14ac:dyDescent="0.3">
      <c r="C6516" s="9"/>
      <c r="D6516" s="10">
        <v>44965</v>
      </c>
      <c r="E6516" t="s">
        <v>5306</v>
      </c>
      <c r="F6516" s="11" t="s">
        <v>1131</v>
      </c>
      <c r="G6516" s="8">
        <v>0</v>
      </c>
      <c r="H6516" s="8">
        <v>38.42</v>
      </c>
      <c r="I6516" s="8">
        <f t="shared" si="207"/>
        <v>-9797.6300000000047</v>
      </c>
      <c r="J6516" s="12"/>
    </row>
    <row r="6517" spans="3:10" x14ac:dyDescent="0.3">
      <c r="C6517" s="9"/>
      <c r="D6517" s="10">
        <v>44966</v>
      </c>
      <c r="E6517" t="s">
        <v>5307</v>
      </c>
      <c r="F6517" s="11" t="s">
        <v>999</v>
      </c>
      <c r="G6517" s="8">
        <v>0</v>
      </c>
      <c r="H6517" s="8">
        <v>49.57</v>
      </c>
      <c r="I6517" s="8">
        <f t="shared" si="207"/>
        <v>-9847.2000000000044</v>
      </c>
      <c r="J6517" s="12"/>
    </row>
    <row r="6518" spans="3:10" x14ac:dyDescent="0.3">
      <c r="C6518" s="9"/>
      <c r="D6518" s="10">
        <v>44966</v>
      </c>
      <c r="E6518" t="s">
        <v>5308</v>
      </c>
      <c r="F6518" s="11" t="s">
        <v>999</v>
      </c>
      <c r="G6518" s="8">
        <v>0</v>
      </c>
      <c r="H6518" s="8">
        <v>12.28</v>
      </c>
      <c r="I6518" s="8">
        <f t="shared" si="207"/>
        <v>-9859.480000000005</v>
      </c>
      <c r="J6518" s="12"/>
    </row>
    <row r="6519" spans="3:10" x14ac:dyDescent="0.3">
      <c r="C6519" s="9"/>
      <c r="D6519" s="10">
        <v>44966</v>
      </c>
      <c r="E6519" t="s">
        <v>5309</v>
      </c>
      <c r="F6519" s="11" t="s">
        <v>3103</v>
      </c>
      <c r="G6519" s="8">
        <v>0</v>
      </c>
      <c r="H6519" s="8">
        <v>93.14</v>
      </c>
      <c r="I6519" s="8">
        <f t="shared" si="207"/>
        <v>-9952.6200000000044</v>
      </c>
      <c r="J6519" s="12"/>
    </row>
    <row r="6520" spans="3:10" x14ac:dyDescent="0.3">
      <c r="C6520" s="9"/>
      <c r="D6520" s="10">
        <v>44966</v>
      </c>
      <c r="E6520" t="s">
        <v>5310</v>
      </c>
      <c r="F6520" s="11" t="s">
        <v>3103</v>
      </c>
      <c r="G6520" s="8">
        <v>0</v>
      </c>
      <c r="H6520" s="8">
        <v>23.06</v>
      </c>
      <c r="I6520" s="8">
        <f t="shared" si="207"/>
        <v>-9975.6800000000039</v>
      </c>
      <c r="J6520" s="12"/>
    </row>
    <row r="6521" spans="3:10" x14ac:dyDescent="0.3">
      <c r="C6521" s="9"/>
      <c r="D6521" s="10">
        <v>44966</v>
      </c>
      <c r="E6521" t="s">
        <v>5311</v>
      </c>
      <c r="F6521" s="11" t="s">
        <v>3106</v>
      </c>
      <c r="G6521" s="8">
        <v>0</v>
      </c>
      <c r="H6521" s="8">
        <v>34.08</v>
      </c>
      <c r="I6521" s="8">
        <f t="shared" si="207"/>
        <v>-10009.760000000004</v>
      </c>
      <c r="J6521" s="12"/>
    </row>
    <row r="6522" spans="3:10" x14ac:dyDescent="0.3">
      <c r="C6522" s="9"/>
      <c r="D6522" s="10">
        <v>44966</v>
      </c>
      <c r="E6522" t="s">
        <v>5312</v>
      </c>
      <c r="F6522" s="11" t="s">
        <v>3106</v>
      </c>
      <c r="G6522" s="8">
        <v>0</v>
      </c>
      <c r="H6522" s="8">
        <v>8.44</v>
      </c>
      <c r="I6522" s="8">
        <f t="shared" si="207"/>
        <v>-10018.200000000004</v>
      </c>
      <c r="J6522" s="12"/>
    </row>
    <row r="6523" spans="3:10" x14ac:dyDescent="0.3">
      <c r="C6523" s="9"/>
      <c r="D6523" s="10">
        <v>44966</v>
      </c>
      <c r="E6523" t="s">
        <v>5313</v>
      </c>
      <c r="F6523" s="11" t="s">
        <v>3119</v>
      </c>
      <c r="G6523" s="8">
        <v>0</v>
      </c>
      <c r="H6523" s="8">
        <v>116.72</v>
      </c>
      <c r="I6523" s="8">
        <f t="shared" si="207"/>
        <v>-10134.920000000004</v>
      </c>
      <c r="J6523" s="12"/>
    </row>
    <row r="6524" spans="3:10" x14ac:dyDescent="0.3">
      <c r="C6524" s="9"/>
      <c r="D6524" s="10">
        <v>44966</v>
      </c>
      <c r="E6524" t="s">
        <v>5314</v>
      </c>
      <c r="F6524" s="11" t="s">
        <v>3119</v>
      </c>
      <c r="G6524" s="8">
        <v>0</v>
      </c>
      <c r="H6524" s="8">
        <v>28.9</v>
      </c>
      <c r="I6524" s="8">
        <f t="shared" si="207"/>
        <v>-10163.820000000003</v>
      </c>
      <c r="J6524" s="12"/>
    </row>
    <row r="6525" spans="3:10" x14ac:dyDescent="0.3">
      <c r="C6525" s="9"/>
      <c r="D6525" s="10">
        <v>44966</v>
      </c>
      <c r="E6525" t="s">
        <v>5315</v>
      </c>
      <c r="F6525" s="11" t="s">
        <v>1703</v>
      </c>
      <c r="G6525" s="8">
        <v>0</v>
      </c>
      <c r="H6525" s="8">
        <v>175.38</v>
      </c>
      <c r="I6525" s="8">
        <f t="shared" si="207"/>
        <v>-10339.200000000003</v>
      </c>
      <c r="J6525" s="12"/>
    </row>
    <row r="6526" spans="3:10" x14ac:dyDescent="0.3">
      <c r="C6526" s="9"/>
      <c r="D6526" s="10">
        <v>44966</v>
      </c>
      <c r="E6526" t="s">
        <v>5316</v>
      </c>
      <c r="F6526" s="11" t="s">
        <v>2480</v>
      </c>
      <c r="G6526" s="8">
        <v>0</v>
      </c>
      <c r="H6526" s="8">
        <v>222.63</v>
      </c>
      <c r="I6526" s="8">
        <f t="shared" si="207"/>
        <v>-10561.830000000002</v>
      </c>
      <c r="J6526" s="12"/>
    </row>
    <row r="6527" spans="3:10" x14ac:dyDescent="0.3">
      <c r="C6527" s="9"/>
      <c r="D6527" s="10">
        <v>44966</v>
      </c>
      <c r="E6527" t="s">
        <v>5317</v>
      </c>
      <c r="F6527" s="11" t="s">
        <v>3121</v>
      </c>
      <c r="G6527" s="8">
        <v>0</v>
      </c>
      <c r="H6527" s="8">
        <v>195.33</v>
      </c>
      <c r="I6527" s="8">
        <f t="shared" si="207"/>
        <v>-10757.160000000002</v>
      </c>
      <c r="J6527" s="12"/>
    </row>
    <row r="6528" spans="3:10" x14ac:dyDescent="0.3">
      <c r="C6528" s="9"/>
      <c r="D6528" s="10">
        <v>44966</v>
      </c>
      <c r="E6528" t="s">
        <v>5317</v>
      </c>
      <c r="F6528" s="11" t="s">
        <v>1290</v>
      </c>
      <c r="G6528" s="8">
        <v>0</v>
      </c>
      <c r="H6528" s="8">
        <v>248.49</v>
      </c>
      <c r="I6528" s="8">
        <f t="shared" si="207"/>
        <v>-11005.650000000001</v>
      </c>
      <c r="J6528" s="12"/>
    </row>
    <row r="6529" spans="3:10" x14ac:dyDescent="0.3">
      <c r="C6529" s="9"/>
      <c r="D6529" s="10">
        <v>44966</v>
      </c>
      <c r="E6529" t="s">
        <v>5318</v>
      </c>
      <c r="F6529" s="11" t="s">
        <v>3129</v>
      </c>
      <c r="G6529" s="8">
        <v>0</v>
      </c>
      <c r="H6529" s="8">
        <v>49.65</v>
      </c>
      <c r="I6529" s="8">
        <f t="shared" si="207"/>
        <v>-11055.300000000001</v>
      </c>
      <c r="J6529" s="12"/>
    </row>
    <row r="6530" spans="3:10" x14ac:dyDescent="0.3">
      <c r="C6530" s="9"/>
      <c r="D6530" s="10">
        <v>44966</v>
      </c>
      <c r="E6530" t="s">
        <v>5319</v>
      </c>
      <c r="F6530" s="11" t="s">
        <v>3129</v>
      </c>
      <c r="G6530" s="8">
        <v>0</v>
      </c>
      <c r="H6530" s="8">
        <v>12.29</v>
      </c>
      <c r="I6530" s="8">
        <f t="shared" si="207"/>
        <v>-11067.590000000002</v>
      </c>
      <c r="J6530" s="12"/>
    </row>
    <row r="6531" spans="3:10" x14ac:dyDescent="0.3">
      <c r="C6531" s="9"/>
      <c r="D6531" s="10">
        <v>44967</v>
      </c>
      <c r="E6531" t="s">
        <v>5320</v>
      </c>
      <c r="F6531" s="11" t="s">
        <v>732</v>
      </c>
      <c r="G6531" s="8">
        <v>0</v>
      </c>
      <c r="H6531" s="8">
        <v>60.29</v>
      </c>
      <c r="I6531" s="8">
        <f t="shared" si="207"/>
        <v>-11127.880000000003</v>
      </c>
      <c r="J6531" s="12"/>
    </row>
    <row r="6532" spans="3:10" x14ac:dyDescent="0.3">
      <c r="C6532" s="9"/>
      <c r="D6532" s="10">
        <v>44967</v>
      </c>
      <c r="E6532" t="s">
        <v>5321</v>
      </c>
      <c r="F6532" s="11" t="s">
        <v>732</v>
      </c>
      <c r="G6532" s="8">
        <v>0</v>
      </c>
      <c r="H6532" s="8">
        <v>14.93</v>
      </c>
      <c r="I6532" s="8">
        <f t="shared" si="207"/>
        <v>-11142.810000000003</v>
      </c>
      <c r="J6532" s="12"/>
    </row>
    <row r="6533" spans="3:10" x14ac:dyDescent="0.3">
      <c r="C6533" s="9"/>
      <c r="D6533" s="10">
        <v>44967</v>
      </c>
      <c r="E6533" t="s">
        <v>5234</v>
      </c>
      <c r="F6533" s="11" t="s">
        <v>1972</v>
      </c>
      <c r="G6533" s="8">
        <v>0</v>
      </c>
      <c r="H6533" s="8">
        <v>485.69</v>
      </c>
      <c r="I6533" s="8">
        <f t="shared" si="207"/>
        <v>-11628.500000000004</v>
      </c>
      <c r="J6533" s="12"/>
    </row>
    <row r="6534" spans="3:10" x14ac:dyDescent="0.3">
      <c r="C6534" s="9"/>
      <c r="D6534" s="10">
        <v>44967</v>
      </c>
      <c r="E6534" t="s">
        <v>5322</v>
      </c>
      <c r="F6534" s="11" t="s">
        <v>3136</v>
      </c>
      <c r="G6534" s="8">
        <v>0</v>
      </c>
      <c r="H6534" s="8">
        <v>61.95</v>
      </c>
      <c r="I6534" s="8">
        <f t="shared" si="207"/>
        <v>-11690.450000000004</v>
      </c>
      <c r="J6534" s="12"/>
    </row>
    <row r="6535" spans="3:10" x14ac:dyDescent="0.3">
      <c r="C6535" s="9"/>
      <c r="D6535" s="10">
        <v>44967</v>
      </c>
      <c r="E6535" t="s">
        <v>5210</v>
      </c>
      <c r="F6535" s="11" t="s">
        <v>1185</v>
      </c>
      <c r="G6535" s="8">
        <v>0</v>
      </c>
      <c r="H6535" s="8">
        <v>79.64</v>
      </c>
      <c r="I6535" s="8">
        <f t="shared" si="207"/>
        <v>-11770.090000000004</v>
      </c>
      <c r="J6535" s="12"/>
    </row>
    <row r="6536" spans="3:10" x14ac:dyDescent="0.3">
      <c r="C6536" s="9"/>
      <c r="D6536" s="10">
        <v>44967</v>
      </c>
      <c r="E6536" t="s">
        <v>5206</v>
      </c>
      <c r="F6536" s="11" t="s">
        <v>671</v>
      </c>
      <c r="G6536" s="8">
        <v>0</v>
      </c>
      <c r="H6536" s="8">
        <v>20.83</v>
      </c>
      <c r="I6536" s="8">
        <f t="shared" si="207"/>
        <v>-11790.920000000004</v>
      </c>
      <c r="J6536" s="12"/>
    </row>
    <row r="6537" spans="3:10" x14ac:dyDescent="0.3">
      <c r="C6537" s="9"/>
      <c r="D6537" s="10">
        <v>44967</v>
      </c>
      <c r="E6537" t="s">
        <v>5211</v>
      </c>
      <c r="F6537" s="11" t="s">
        <v>1308</v>
      </c>
      <c r="G6537" s="8">
        <v>0</v>
      </c>
      <c r="H6537" s="8">
        <v>38.659999999999997</v>
      </c>
      <c r="I6537" s="8">
        <f t="shared" si="207"/>
        <v>-11829.580000000004</v>
      </c>
      <c r="J6537" s="12"/>
    </row>
    <row r="6538" spans="3:10" x14ac:dyDescent="0.3">
      <c r="C6538" s="9"/>
      <c r="D6538" s="10">
        <v>44967</v>
      </c>
      <c r="E6538" t="s">
        <v>5212</v>
      </c>
      <c r="F6538" s="11" t="s">
        <v>1308</v>
      </c>
      <c r="G6538" s="8">
        <v>0</v>
      </c>
      <c r="H6538" s="8">
        <v>9.57</v>
      </c>
      <c r="I6538" s="8">
        <f t="shared" si="207"/>
        <v>-11839.150000000003</v>
      </c>
      <c r="J6538" s="12"/>
    </row>
    <row r="6539" spans="3:10" x14ac:dyDescent="0.3">
      <c r="C6539" s="9"/>
      <c r="D6539" s="10">
        <v>44967</v>
      </c>
      <c r="E6539" t="s">
        <v>5323</v>
      </c>
      <c r="F6539" s="11" t="s">
        <v>3141</v>
      </c>
      <c r="G6539" s="8">
        <v>0</v>
      </c>
      <c r="H6539" s="8">
        <v>74.08</v>
      </c>
      <c r="I6539" s="8">
        <f t="shared" si="207"/>
        <v>-11913.230000000003</v>
      </c>
      <c r="J6539" s="12"/>
    </row>
    <row r="6540" spans="3:10" x14ac:dyDescent="0.3">
      <c r="C6540" s="9"/>
      <c r="D6540" s="10">
        <v>44967</v>
      </c>
      <c r="E6540" t="s">
        <v>5324</v>
      </c>
      <c r="F6540" s="11" t="s">
        <v>3141</v>
      </c>
      <c r="G6540" s="8">
        <v>0</v>
      </c>
      <c r="H6540" s="8">
        <v>18.34</v>
      </c>
      <c r="I6540" s="8">
        <f t="shared" si="207"/>
        <v>-11931.570000000003</v>
      </c>
      <c r="J6540" s="12"/>
    </row>
    <row r="6541" spans="3:10" x14ac:dyDescent="0.3">
      <c r="C6541" s="9"/>
      <c r="D6541" s="10">
        <v>44967</v>
      </c>
      <c r="E6541" t="s">
        <v>5325</v>
      </c>
      <c r="F6541" s="11" t="s">
        <v>524</v>
      </c>
      <c r="G6541" s="8">
        <v>0</v>
      </c>
      <c r="H6541" s="8">
        <v>191.04</v>
      </c>
      <c r="I6541" s="8">
        <f t="shared" si="207"/>
        <v>-12122.610000000004</v>
      </c>
      <c r="J6541" s="12"/>
    </row>
    <row r="6542" spans="3:10" x14ac:dyDescent="0.3">
      <c r="C6542" s="9"/>
      <c r="D6542" s="10">
        <v>44967</v>
      </c>
      <c r="E6542" t="s">
        <v>5326</v>
      </c>
      <c r="F6542" s="11" t="s">
        <v>1333</v>
      </c>
      <c r="G6542" s="8">
        <v>0</v>
      </c>
      <c r="H6542" s="8">
        <v>-1.25</v>
      </c>
      <c r="I6542" s="8">
        <f t="shared" si="207"/>
        <v>-12121.360000000004</v>
      </c>
      <c r="J6542" s="12"/>
    </row>
    <row r="6543" spans="3:10" x14ac:dyDescent="0.3">
      <c r="C6543" s="9"/>
      <c r="D6543" s="10">
        <v>44967</v>
      </c>
      <c r="E6543" t="s">
        <v>5327</v>
      </c>
      <c r="F6543" s="11" t="s">
        <v>1333</v>
      </c>
      <c r="G6543" s="8">
        <v>0</v>
      </c>
      <c r="H6543" s="8">
        <v>-0.31</v>
      </c>
      <c r="I6543" s="8">
        <f t="shared" si="207"/>
        <v>-12121.050000000005</v>
      </c>
      <c r="J6543" s="12"/>
    </row>
    <row r="6544" spans="3:10" x14ac:dyDescent="0.3">
      <c r="C6544" s="9"/>
      <c r="D6544" s="10">
        <v>44967</v>
      </c>
      <c r="E6544" t="s">
        <v>5316</v>
      </c>
      <c r="F6544" s="11" t="s">
        <v>2482</v>
      </c>
      <c r="G6544" s="8">
        <v>0</v>
      </c>
      <c r="H6544" s="8">
        <v>-1.01</v>
      </c>
      <c r="I6544" s="8">
        <f t="shared" si="207"/>
        <v>-12120.040000000005</v>
      </c>
      <c r="J6544" s="12"/>
    </row>
    <row r="6545" spans="3:10" x14ac:dyDescent="0.3">
      <c r="C6545" s="9"/>
      <c r="D6545" s="10">
        <v>44970</v>
      </c>
      <c r="E6545" t="s">
        <v>5260</v>
      </c>
      <c r="F6545" s="11" t="s">
        <v>1090</v>
      </c>
      <c r="G6545" s="8">
        <v>0</v>
      </c>
      <c r="H6545" s="8">
        <v>142.33000000000001</v>
      </c>
      <c r="I6545" s="8">
        <f t="shared" si="207"/>
        <v>-12262.370000000004</v>
      </c>
      <c r="J6545" s="12"/>
    </row>
    <row r="6546" spans="3:10" x14ac:dyDescent="0.3">
      <c r="C6546" s="9"/>
      <c r="D6546" s="10">
        <v>44970</v>
      </c>
      <c r="E6546" t="s">
        <v>5260</v>
      </c>
      <c r="F6546" s="11" t="s">
        <v>1092</v>
      </c>
      <c r="G6546" s="8">
        <v>0</v>
      </c>
      <c r="H6546" s="8">
        <v>-2.14</v>
      </c>
      <c r="I6546" s="8">
        <f t="shared" si="207"/>
        <v>-12260.230000000005</v>
      </c>
      <c r="J6546" s="12"/>
    </row>
    <row r="6547" spans="3:10" x14ac:dyDescent="0.3">
      <c r="C6547" s="9"/>
      <c r="D6547" s="10">
        <v>44970</v>
      </c>
      <c r="E6547" t="s">
        <v>5234</v>
      </c>
      <c r="F6547" s="11" t="s">
        <v>1974</v>
      </c>
      <c r="G6547" s="8">
        <v>0</v>
      </c>
      <c r="H6547" s="8">
        <v>-2.78</v>
      </c>
      <c r="I6547" s="8">
        <f t="shared" si="207"/>
        <v>-12257.450000000004</v>
      </c>
      <c r="J6547" s="12"/>
    </row>
    <row r="6548" spans="3:10" x14ac:dyDescent="0.3">
      <c r="C6548" s="9"/>
      <c r="D6548" s="10">
        <v>44970</v>
      </c>
      <c r="E6548" t="s">
        <v>5294</v>
      </c>
      <c r="F6548" s="11" t="s">
        <v>2876</v>
      </c>
      <c r="G6548" s="8">
        <v>0</v>
      </c>
      <c r="H6548" s="8">
        <v>83.81</v>
      </c>
      <c r="I6548" s="8">
        <f t="shared" si="207"/>
        <v>-12341.260000000004</v>
      </c>
      <c r="J6548" s="12"/>
    </row>
    <row r="6549" spans="3:10" x14ac:dyDescent="0.3">
      <c r="C6549" s="9"/>
      <c r="D6549" s="10">
        <v>44970</v>
      </c>
      <c r="E6549" t="s">
        <v>5295</v>
      </c>
      <c r="F6549" s="11" t="s">
        <v>2876</v>
      </c>
      <c r="G6549" s="8">
        <v>0</v>
      </c>
      <c r="H6549" s="8">
        <v>20.75</v>
      </c>
      <c r="I6549" s="8">
        <f t="shared" si="207"/>
        <v>-12362.010000000004</v>
      </c>
      <c r="J6549" s="12"/>
    </row>
    <row r="6550" spans="3:10" x14ac:dyDescent="0.3">
      <c r="C6550" s="9"/>
      <c r="D6550" s="10">
        <v>44970</v>
      </c>
      <c r="E6550" t="s">
        <v>5328</v>
      </c>
      <c r="F6550" s="11" t="s">
        <v>1458</v>
      </c>
      <c r="G6550" s="8">
        <v>0</v>
      </c>
      <c r="H6550" s="8">
        <v>101.98</v>
      </c>
      <c r="I6550" s="8">
        <f t="shared" si="207"/>
        <v>-12463.990000000003</v>
      </c>
      <c r="J6550" s="12"/>
    </row>
    <row r="6551" spans="3:10" x14ac:dyDescent="0.3">
      <c r="C6551" s="9"/>
      <c r="D6551" s="10">
        <v>44970</v>
      </c>
      <c r="E6551" t="s">
        <v>5329</v>
      </c>
      <c r="F6551" s="11" t="s">
        <v>935</v>
      </c>
      <c r="G6551" s="8">
        <v>0</v>
      </c>
      <c r="H6551" s="8">
        <v>151.47</v>
      </c>
      <c r="I6551" s="8">
        <f t="shared" ref="I6551:I6614" si="208">G6551-H6551+I6550</f>
        <v>-12615.460000000003</v>
      </c>
      <c r="J6551" s="12"/>
    </row>
    <row r="6552" spans="3:10" x14ac:dyDescent="0.3">
      <c r="C6552" s="9"/>
      <c r="D6552" s="10">
        <v>44970</v>
      </c>
      <c r="E6552" t="s">
        <v>5330</v>
      </c>
      <c r="F6552" s="11" t="s">
        <v>935</v>
      </c>
      <c r="G6552" s="8">
        <v>0</v>
      </c>
      <c r="H6552" s="8">
        <v>37.51</v>
      </c>
      <c r="I6552" s="8">
        <f t="shared" si="208"/>
        <v>-12652.970000000003</v>
      </c>
      <c r="J6552" s="12"/>
    </row>
    <row r="6553" spans="3:10" x14ac:dyDescent="0.3">
      <c r="C6553" s="9"/>
      <c r="D6553" s="10">
        <v>44970</v>
      </c>
      <c r="E6553" t="s">
        <v>5331</v>
      </c>
      <c r="F6553" s="11" t="s">
        <v>2889</v>
      </c>
      <c r="G6553" s="8">
        <v>0</v>
      </c>
      <c r="H6553" s="8">
        <v>153.26</v>
      </c>
      <c r="I6553" s="8">
        <f t="shared" si="208"/>
        <v>-12806.230000000003</v>
      </c>
      <c r="J6553" s="12"/>
    </row>
    <row r="6554" spans="3:10" x14ac:dyDescent="0.3">
      <c r="C6554" s="9"/>
      <c r="D6554" s="10">
        <v>44970</v>
      </c>
      <c r="E6554" t="s">
        <v>5172</v>
      </c>
      <c r="F6554" s="11" t="s">
        <v>1608</v>
      </c>
      <c r="G6554" s="8">
        <v>0</v>
      </c>
      <c r="H6554" s="8">
        <v>-0.26</v>
      </c>
      <c r="I6554" s="8">
        <f t="shared" si="208"/>
        <v>-12805.970000000003</v>
      </c>
      <c r="J6554" s="12"/>
    </row>
    <row r="6555" spans="3:10" x14ac:dyDescent="0.3">
      <c r="C6555" s="9"/>
      <c r="D6555" s="10">
        <v>44970</v>
      </c>
      <c r="E6555" t="s">
        <v>5173</v>
      </c>
      <c r="F6555" s="11" t="s">
        <v>1608</v>
      </c>
      <c r="G6555" s="8">
        <v>0</v>
      </c>
      <c r="H6555" s="8">
        <v>-0.06</v>
      </c>
      <c r="I6555" s="8">
        <f t="shared" si="208"/>
        <v>-12805.910000000003</v>
      </c>
      <c r="J6555" s="12"/>
    </row>
    <row r="6556" spans="3:10" x14ac:dyDescent="0.3">
      <c r="C6556" s="9"/>
      <c r="D6556" s="10">
        <v>44970</v>
      </c>
      <c r="E6556" t="s">
        <v>5332</v>
      </c>
      <c r="F6556" s="11" t="s">
        <v>2904</v>
      </c>
      <c r="G6556" s="8">
        <v>0</v>
      </c>
      <c r="H6556" s="8">
        <v>79.33</v>
      </c>
      <c r="I6556" s="8">
        <f t="shared" si="208"/>
        <v>-12885.240000000003</v>
      </c>
      <c r="J6556" s="12"/>
    </row>
    <row r="6557" spans="3:10" x14ac:dyDescent="0.3">
      <c r="C6557" s="9"/>
      <c r="D6557" s="10">
        <v>44970</v>
      </c>
      <c r="E6557" t="s">
        <v>5333</v>
      </c>
      <c r="F6557" s="11" t="s">
        <v>1404</v>
      </c>
      <c r="G6557" s="8">
        <v>0</v>
      </c>
      <c r="H6557" s="8">
        <v>107.72</v>
      </c>
      <c r="I6557" s="8">
        <f t="shared" si="208"/>
        <v>-12992.960000000003</v>
      </c>
      <c r="J6557" s="12"/>
    </row>
    <row r="6558" spans="3:10" x14ac:dyDescent="0.3">
      <c r="C6558" s="9"/>
      <c r="D6558" s="10">
        <v>44970</v>
      </c>
      <c r="E6558" t="s">
        <v>5334</v>
      </c>
      <c r="F6558" s="11" t="s">
        <v>2911</v>
      </c>
      <c r="G6558" s="8">
        <v>0</v>
      </c>
      <c r="H6558" s="8">
        <v>105.99</v>
      </c>
      <c r="I6558" s="8">
        <f t="shared" si="208"/>
        <v>-13098.950000000003</v>
      </c>
      <c r="J6558" s="12"/>
    </row>
    <row r="6559" spans="3:10" x14ac:dyDescent="0.3">
      <c r="C6559" s="9"/>
      <c r="D6559" s="10">
        <v>44971</v>
      </c>
      <c r="E6559" t="s">
        <v>5186</v>
      </c>
      <c r="F6559" s="11" t="s">
        <v>2772</v>
      </c>
      <c r="G6559" s="8">
        <v>0</v>
      </c>
      <c r="H6559" s="8">
        <v>435.87</v>
      </c>
      <c r="I6559" s="8">
        <f t="shared" si="208"/>
        <v>-13534.820000000003</v>
      </c>
      <c r="J6559" s="12"/>
    </row>
    <row r="6560" spans="3:10" x14ac:dyDescent="0.3">
      <c r="C6560" s="9"/>
      <c r="D6560" s="10">
        <v>44971</v>
      </c>
      <c r="E6560" t="s">
        <v>5335</v>
      </c>
      <c r="F6560" s="11" t="s">
        <v>2914</v>
      </c>
      <c r="G6560" s="8">
        <v>0</v>
      </c>
      <c r="H6560" s="8">
        <v>203.42</v>
      </c>
      <c r="I6560" s="8">
        <f t="shared" si="208"/>
        <v>-13738.240000000003</v>
      </c>
      <c r="J6560" s="12"/>
    </row>
    <row r="6561" spans="3:10" x14ac:dyDescent="0.3">
      <c r="C6561" s="9"/>
      <c r="D6561" s="10">
        <v>44971</v>
      </c>
      <c r="E6561" t="s">
        <v>5336</v>
      </c>
      <c r="F6561" s="11" t="s">
        <v>2914</v>
      </c>
      <c r="G6561" s="8">
        <v>0</v>
      </c>
      <c r="H6561" s="8">
        <v>50.37</v>
      </c>
      <c r="I6561" s="8">
        <f t="shared" si="208"/>
        <v>-13788.610000000004</v>
      </c>
      <c r="J6561" s="12"/>
    </row>
    <row r="6562" spans="3:10" x14ac:dyDescent="0.3">
      <c r="C6562" s="9"/>
      <c r="D6562" s="10">
        <v>44971</v>
      </c>
      <c r="E6562" t="s">
        <v>5206</v>
      </c>
      <c r="F6562" s="11" t="s">
        <v>673</v>
      </c>
      <c r="G6562" s="8">
        <v>0</v>
      </c>
      <c r="H6562" s="8">
        <v>-37.85</v>
      </c>
      <c r="I6562" s="8">
        <f t="shared" si="208"/>
        <v>-13750.760000000004</v>
      </c>
      <c r="J6562" s="12"/>
    </row>
    <row r="6563" spans="3:10" x14ac:dyDescent="0.3">
      <c r="C6563" s="9"/>
      <c r="D6563" s="10">
        <v>44971</v>
      </c>
      <c r="E6563" t="s">
        <v>5337</v>
      </c>
      <c r="F6563" s="11" t="s">
        <v>1140</v>
      </c>
      <c r="G6563" s="8">
        <v>0</v>
      </c>
      <c r="H6563" s="8">
        <v>94.62</v>
      </c>
      <c r="I6563" s="8">
        <f t="shared" si="208"/>
        <v>-13845.380000000005</v>
      </c>
      <c r="J6563" s="12"/>
    </row>
    <row r="6564" spans="3:10" x14ac:dyDescent="0.3">
      <c r="C6564" s="9"/>
      <c r="D6564" s="10">
        <v>44971</v>
      </c>
      <c r="E6564" t="s">
        <v>5338</v>
      </c>
      <c r="F6564" s="11" t="s">
        <v>1140</v>
      </c>
      <c r="G6564" s="8">
        <v>0</v>
      </c>
      <c r="H6564" s="8">
        <v>23.43</v>
      </c>
      <c r="I6564" s="8">
        <f t="shared" si="208"/>
        <v>-13868.810000000005</v>
      </c>
      <c r="J6564" s="12"/>
    </row>
    <row r="6565" spans="3:10" x14ac:dyDescent="0.3">
      <c r="C6565" s="9"/>
      <c r="D6565" s="10">
        <v>44971</v>
      </c>
      <c r="E6565" t="s">
        <v>5339</v>
      </c>
      <c r="F6565" s="11" t="s">
        <v>2074</v>
      </c>
      <c r="G6565" s="8">
        <v>0</v>
      </c>
      <c r="H6565" s="8">
        <v>95.9</v>
      </c>
      <c r="I6565" s="8">
        <f t="shared" si="208"/>
        <v>-13964.710000000005</v>
      </c>
      <c r="J6565" s="12"/>
    </row>
    <row r="6566" spans="3:10" x14ac:dyDescent="0.3">
      <c r="C6566" s="9"/>
      <c r="D6566" s="10">
        <v>44971</v>
      </c>
      <c r="E6566" t="s">
        <v>5340</v>
      </c>
      <c r="F6566" s="11" t="s">
        <v>2074</v>
      </c>
      <c r="G6566" s="8">
        <v>0</v>
      </c>
      <c r="H6566" s="8">
        <v>23.75</v>
      </c>
      <c r="I6566" s="8">
        <f t="shared" si="208"/>
        <v>-13988.460000000005</v>
      </c>
      <c r="J6566" s="12"/>
    </row>
    <row r="6567" spans="3:10" x14ac:dyDescent="0.3">
      <c r="C6567" s="9"/>
      <c r="D6567" s="10">
        <v>44971</v>
      </c>
      <c r="E6567" t="s">
        <v>5341</v>
      </c>
      <c r="F6567" s="11" t="s">
        <v>621</v>
      </c>
      <c r="G6567" s="8">
        <v>0</v>
      </c>
      <c r="H6567" s="8">
        <v>72</v>
      </c>
      <c r="I6567" s="8">
        <f t="shared" si="208"/>
        <v>-14060.460000000005</v>
      </c>
      <c r="J6567" s="12"/>
    </row>
    <row r="6568" spans="3:10" x14ac:dyDescent="0.3">
      <c r="C6568" s="9"/>
      <c r="D6568" s="10">
        <v>44971</v>
      </c>
      <c r="E6568" t="s">
        <v>5342</v>
      </c>
      <c r="F6568" s="11" t="s">
        <v>621</v>
      </c>
      <c r="G6568" s="8">
        <v>0</v>
      </c>
      <c r="H6568" s="8">
        <v>17.829999999999998</v>
      </c>
      <c r="I6568" s="8">
        <f t="shared" si="208"/>
        <v>-14078.290000000005</v>
      </c>
      <c r="J6568" s="12"/>
    </row>
    <row r="6569" spans="3:10" x14ac:dyDescent="0.3">
      <c r="C6569" s="9"/>
      <c r="D6569" s="10">
        <v>44971</v>
      </c>
      <c r="E6569" t="s">
        <v>5343</v>
      </c>
      <c r="F6569" s="11" t="s">
        <v>2923</v>
      </c>
      <c r="G6569" s="8">
        <v>0</v>
      </c>
      <c r="H6569" s="8">
        <v>103.26</v>
      </c>
      <c r="I6569" s="8">
        <f t="shared" si="208"/>
        <v>-14181.550000000005</v>
      </c>
      <c r="J6569" s="12"/>
    </row>
    <row r="6570" spans="3:10" x14ac:dyDescent="0.3">
      <c r="C6570" s="9"/>
      <c r="D6570" s="10">
        <v>44972</v>
      </c>
      <c r="E6570" t="s">
        <v>5344</v>
      </c>
      <c r="F6570" s="11" t="s">
        <v>2529</v>
      </c>
      <c r="G6570" s="8">
        <v>0</v>
      </c>
      <c r="H6570" s="8">
        <v>130.13999999999999</v>
      </c>
      <c r="I6570" s="8">
        <f t="shared" si="208"/>
        <v>-14311.690000000004</v>
      </c>
      <c r="J6570" s="12"/>
    </row>
    <row r="6571" spans="3:10" x14ac:dyDescent="0.3">
      <c r="C6571" s="9"/>
      <c r="D6571" s="10">
        <v>44973</v>
      </c>
      <c r="E6571" t="s">
        <v>5260</v>
      </c>
      <c r="F6571" s="11" t="s">
        <v>1094</v>
      </c>
      <c r="G6571" s="8">
        <v>0</v>
      </c>
      <c r="H6571" s="8">
        <v>-2.81</v>
      </c>
      <c r="I6571" s="8">
        <f t="shared" si="208"/>
        <v>-14308.880000000005</v>
      </c>
      <c r="J6571" s="12"/>
    </row>
    <row r="6572" spans="3:10" x14ac:dyDescent="0.3">
      <c r="C6572" s="9"/>
      <c r="D6572" s="10">
        <v>44973</v>
      </c>
      <c r="E6572" t="s">
        <v>5345</v>
      </c>
      <c r="F6572" s="11" t="s">
        <v>1114</v>
      </c>
      <c r="G6572" s="8">
        <v>0</v>
      </c>
      <c r="H6572" s="8">
        <v>165.53</v>
      </c>
      <c r="I6572" s="8">
        <f t="shared" si="208"/>
        <v>-14474.410000000005</v>
      </c>
      <c r="J6572" s="12"/>
    </row>
    <row r="6573" spans="3:10" x14ac:dyDescent="0.3">
      <c r="C6573" s="9"/>
      <c r="D6573" s="10">
        <v>44973</v>
      </c>
      <c r="E6573" t="s">
        <v>5191</v>
      </c>
      <c r="F6573" s="11" t="s">
        <v>1513</v>
      </c>
      <c r="G6573" s="8">
        <v>0</v>
      </c>
      <c r="H6573" s="8">
        <v>144.06</v>
      </c>
      <c r="I6573" s="8">
        <f t="shared" si="208"/>
        <v>-14618.470000000005</v>
      </c>
      <c r="J6573" s="12"/>
    </row>
    <row r="6574" spans="3:10" x14ac:dyDescent="0.3">
      <c r="C6574" s="9"/>
      <c r="D6574" s="10">
        <v>44974</v>
      </c>
      <c r="E6574" t="s">
        <v>5296</v>
      </c>
      <c r="F6574" s="11" t="s">
        <v>2217</v>
      </c>
      <c r="G6574" s="8">
        <v>0</v>
      </c>
      <c r="H6574" s="8">
        <v>4.7</v>
      </c>
      <c r="I6574" s="8">
        <f t="shared" si="208"/>
        <v>-14623.170000000006</v>
      </c>
      <c r="J6574" s="12"/>
    </row>
    <row r="6575" spans="3:10" x14ac:dyDescent="0.3">
      <c r="C6575" s="9"/>
      <c r="D6575" s="10">
        <v>44974</v>
      </c>
      <c r="E6575" t="s">
        <v>5297</v>
      </c>
      <c r="F6575" s="11" t="s">
        <v>2217</v>
      </c>
      <c r="G6575" s="8">
        <v>0</v>
      </c>
      <c r="H6575" s="8">
        <v>1.1599999999999999</v>
      </c>
      <c r="I6575" s="8">
        <f t="shared" si="208"/>
        <v>-14624.330000000005</v>
      </c>
      <c r="J6575" s="12"/>
    </row>
    <row r="6576" spans="3:10" x14ac:dyDescent="0.3">
      <c r="C6576" s="9"/>
      <c r="D6576" s="10">
        <v>44974</v>
      </c>
      <c r="E6576" t="s">
        <v>5346</v>
      </c>
      <c r="F6576" s="11" t="s">
        <v>1243</v>
      </c>
      <c r="G6576" s="8">
        <v>0</v>
      </c>
      <c r="H6576" s="8">
        <v>71.16</v>
      </c>
      <c r="I6576" s="8">
        <f t="shared" si="208"/>
        <v>-14695.490000000005</v>
      </c>
      <c r="J6576" s="12"/>
    </row>
    <row r="6577" spans="3:10" x14ac:dyDescent="0.3">
      <c r="C6577" s="9"/>
      <c r="D6577" s="10">
        <v>44974</v>
      </c>
      <c r="E6577" t="s">
        <v>5347</v>
      </c>
      <c r="F6577" s="11" t="s">
        <v>1243</v>
      </c>
      <c r="G6577" s="8">
        <v>0</v>
      </c>
      <c r="H6577" s="8">
        <v>17.62</v>
      </c>
      <c r="I6577" s="8">
        <f t="shared" si="208"/>
        <v>-14713.110000000006</v>
      </c>
      <c r="J6577" s="12"/>
    </row>
    <row r="6578" spans="3:10" x14ac:dyDescent="0.3">
      <c r="C6578" s="9"/>
      <c r="D6578" s="10">
        <v>44974</v>
      </c>
      <c r="E6578" t="s">
        <v>5348</v>
      </c>
      <c r="F6578" s="11" t="s">
        <v>1360</v>
      </c>
      <c r="G6578" s="8">
        <v>0</v>
      </c>
      <c r="H6578" s="8">
        <v>229.34</v>
      </c>
      <c r="I6578" s="8">
        <f t="shared" si="208"/>
        <v>-14942.450000000006</v>
      </c>
      <c r="J6578" s="12"/>
    </row>
    <row r="6579" spans="3:10" x14ac:dyDescent="0.3">
      <c r="C6579" s="9"/>
      <c r="D6579" s="10">
        <v>44974</v>
      </c>
      <c r="E6579" t="s">
        <v>5349</v>
      </c>
      <c r="F6579" s="11" t="s">
        <v>2930</v>
      </c>
      <c r="G6579" s="8">
        <v>0</v>
      </c>
      <c r="H6579" s="8">
        <v>58.23</v>
      </c>
      <c r="I6579" s="8">
        <f t="shared" si="208"/>
        <v>-15000.680000000006</v>
      </c>
      <c r="J6579" s="12"/>
    </row>
    <row r="6580" spans="3:10" x14ac:dyDescent="0.3">
      <c r="C6580" s="9"/>
      <c r="D6580" s="10">
        <v>44974</v>
      </c>
      <c r="E6580" t="s">
        <v>5350</v>
      </c>
      <c r="F6580" s="11" t="s">
        <v>2930</v>
      </c>
      <c r="G6580" s="8">
        <v>0</v>
      </c>
      <c r="H6580" s="8">
        <v>14.42</v>
      </c>
      <c r="I6580" s="8">
        <f t="shared" si="208"/>
        <v>-15015.100000000006</v>
      </c>
      <c r="J6580" s="12"/>
    </row>
    <row r="6581" spans="3:10" x14ac:dyDescent="0.3">
      <c r="C6581" s="9"/>
      <c r="D6581" s="10">
        <v>44974</v>
      </c>
      <c r="E6581" t="s">
        <v>5351</v>
      </c>
      <c r="F6581" s="11" t="s">
        <v>2443</v>
      </c>
      <c r="G6581" s="8">
        <v>0</v>
      </c>
      <c r="H6581" s="8">
        <v>138.78</v>
      </c>
      <c r="I6581" s="8">
        <f t="shared" si="208"/>
        <v>-15153.880000000006</v>
      </c>
      <c r="J6581" s="12"/>
    </row>
    <row r="6582" spans="3:10" x14ac:dyDescent="0.3">
      <c r="C6582" s="9"/>
      <c r="D6582" s="10">
        <v>44974</v>
      </c>
      <c r="E6582" t="s">
        <v>5346</v>
      </c>
      <c r="F6582" s="11" t="s">
        <v>1245</v>
      </c>
      <c r="G6582" s="8">
        <v>0</v>
      </c>
      <c r="H6582" s="8">
        <v>20.260000000000002</v>
      </c>
      <c r="I6582" s="8">
        <f t="shared" si="208"/>
        <v>-15174.140000000007</v>
      </c>
      <c r="J6582" s="12"/>
    </row>
    <row r="6583" spans="3:10" x14ac:dyDescent="0.3">
      <c r="C6583" s="9"/>
      <c r="D6583" s="10">
        <v>44974</v>
      </c>
      <c r="E6583" t="s">
        <v>5347</v>
      </c>
      <c r="F6583" s="11" t="s">
        <v>1245</v>
      </c>
      <c r="G6583" s="8">
        <v>0</v>
      </c>
      <c r="H6583" s="8">
        <v>5.0199999999999996</v>
      </c>
      <c r="I6583" s="8">
        <f t="shared" si="208"/>
        <v>-15179.160000000007</v>
      </c>
      <c r="J6583" s="12"/>
    </row>
    <row r="6584" spans="3:10" x14ac:dyDescent="0.3">
      <c r="C6584" s="9"/>
      <c r="D6584" s="10">
        <v>44974</v>
      </c>
      <c r="E6584" t="s">
        <v>5352</v>
      </c>
      <c r="F6584" s="11" t="s">
        <v>2937</v>
      </c>
      <c r="G6584" s="8">
        <v>0</v>
      </c>
      <c r="H6584" s="8">
        <v>171.71</v>
      </c>
      <c r="I6584" s="8">
        <f t="shared" si="208"/>
        <v>-15350.870000000006</v>
      </c>
      <c r="J6584" s="12"/>
    </row>
    <row r="6585" spans="3:10" x14ac:dyDescent="0.3">
      <c r="C6585" s="9"/>
      <c r="D6585" s="10">
        <v>44974</v>
      </c>
      <c r="E6585" t="s">
        <v>5353</v>
      </c>
      <c r="F6585" s="11" t="s">
        <v>2959</v>
      </c>
      <c r="G6585" s="8">
        <v>0</v>
      </c>
      <c r="H6585" s="8">
        <v>282.77</v>
      </c>
      <c r="I6585" s="8">
        <f t="shared" si="208"/>
        <v>-15633.640000000007</v>
      </c>
      <c r="J6585" s="12"/>
    </row>
    <row r="6586" spans="3:10" x14ac:dyDescent="0.3">
      <c r="C6586" s="9"/>
      <c r="D6586" s="10">
        <v>44974</v>
      </c>
      <c r="E6586" t="s">
        <v>5354</v>
      </c>
      <c r="F6586" s="11" t="s">
        <v>2959</v>
      </c>
      <c r="G6586" s="8">
        <v>0</v>
      </c>
      <c r="H6586" s="8">
        <v>70.02</v>
      </c>
      <c r="I6586" s="8">
        <f t="shared" si="208"/>
        <v>-15703.660000000007</v>
      </c>
      <c r="J6586" s="12"/>
    </row>
    <row r="6587" spans="3:10" x14ac:dyDescent="0.3">
      <c r="C6587" s="9"/>
      <c r="D6587" s="10">
        <v>44974</v>
      </c>
      <c r="E6587" t="s">
        <v>5355</v>
      </c>
      <c r="F6587" s="11" t="s">
        <v>2964</v>
      </c>
      <c r="G6587" s="8">
        <v>0</v>
      </c>
      <c r="H6587" s="8">
        <v>95.44</v>
      </c>
      <c r="I6587" s="8">
        <f t="shared" si="208"/>
        <v>-15799.100000000008</v>
      </c>
      <c r="J6587" s="12"/>
    </row>
    <row r="6588" spans="3:10" x14ac:dyDescent="0.3">
      <c r="C6588" s="9"/>
      <c r="D6588" s="10">
        <v>44974</v>
      </c>
      <c r="E6588" t="s">
        <v>5356</v>
      </c>
      <c r="F6588" s="11" t="s">
        <v>2967</v>
      </c>
      <c r="G6588" s="8">
        <v>0</v>
      </c>
      <c r="H6588" s="8">
        <v>148.61000000000001</v>
      </c>
      <c r="I6588" s="8">
        <f t="shared" si="208"/>
        <v>-15947.710000000008</v>
      </c>
      <c r="J6588" s="12"/>
    </row>
    <row r="6589" spans="3:10" x14ac:dyDescent="0.3">
      <c r="C6589" s="9"/>
      <c r="D6589" s="10">
        <v>44974</v>
      </c>
      <c r="E6589" t="s">
        <v>5357</v>
      </c>
      <c r="F6589" s="11" t="s">
        <v>2967</v>
      </c>
      <c r="G6589" s="8">
        <v>0</v>
      </c>
      <c r="H6589" s="8">
        <v>36.799999999999997</v>
      </c>
      <c r="I6589" s="8">
        <f t="shared" si="208"/>
        <v>-15984.510000000007</v>
      </c>
      <c r="J6589" s="12"/>
    </row>
    <row r="6590" spans="3:10" x14ac:dyDescent="0.3">
      <c r="C6590" s="9"/>
      <c r="D6590" s="10">
        <v>44974</v>
      </c>
      <c r="E6590" t="s">
        <v>5258</v>
      </c>
      <c r="F6590" s="11" t="s">
        <v>1371</v>
      </c>
      <c r="G6590" s="8">
        <v>0</v>
      </c>
      <c r="H6590" s="8">
        <v>47.33</v>
      </c>
      <c r="I6590" s="8">
        <f t="shared" si="208"/>
        <v>-16031.840000000007</v>
      </c>
      <c r="J6590" s="12"/>
    </row>
    <row r="6591" spans="3:10" x14ac:dyDescent="0.3">
      <c r="C6591" s="9"/>
      <c r="D6591" s="10">
        <v>44974</v>
      </c>
      <c r="E6591" t="s">
        <v>5259</v>
      </c>
      <c r="F6591" s="11" t="s">
        <v>1371</v>
      </c>
      <c r="G6591" s="8">
        <v>0</v>
      </c>
      <c r="H6591" s="8">
        <v>11.72</v>
      </c>
      <c r="I6591" s="8">
        <f t="shared" si="208"/>
        <v>-16043.560000000007</v>
      </c>
      <c r="J6591" s="12"/>
    </row>
    <row r="6592" spans="3:10" x14ac:dyDescent="0.3">
      <c r="C6592" s="9"/>
      <c r="D6592" s="10">
        <v>44974</v>
      </c>
      <c r="E6592" t="s">
        <v>5358</v>
      </c>
      <c r="F6592" s="11" t="s">
        <v>2970</v>
      </c>
      <c r="G6592" s="8">
        <v>0</v>
      </c>
      <c r="H6592" s="8">
        <v>18.68</v>
      </c>
      <c r="I6592" s="8">
        <f t="shared" si="208"/>
        <v>-16062.240000000007</v>
      </c>
      <c r="J6592" s="12"/>
    </row>
    <row r="6593" spans="3:10" x14ac:dyDescent="0.3">
      <c r="C6593" s="9"/>
      <c r="D6593" s="10">
        <v>44974</v>
      </c>
      <c r="E6593" t="s">
        <v>5359</v>
      </c>
      <c r="F6593" s="11" t="s">
        <v>2970</v>
      </c>
      <c r="G6593" s="8">
        <v>0</v>
      </c>
      <c r="H6593" s="8">
        <v>4.63</v>
      </c>
      <c r="I6593" s="8">
        <f t="shared" si="208"/>
        <v>-16066.870000000006</v>
      </c>
      <c r="J6593" s="12"/>
    </row>
    <row r="6594" spans="3:10" x14ac:dyDescent="0.3">
      <c r="C6594" s="9"/>
      <c r="D6594" s="10">
        <v>44974</v>
      </c>
      <c r="E6594" t="s">
        <v>5201</v>
      </c>
      <c r="F6594" s="11" t="s">
        <v>1894</v>
      </c>
      <c r="G6594" s="8">
        <v>0</v>
      </c>
      <c r="H6594" s="8">
        <v>73.87</v>
      </c>
      <c r="I6594" s="8">
        <f t="shared" si="208"/>
        <v>-16140.740000000007</v>
      </c>
      <c r="J6594" s="12"/>
    </row>
    <row r="6595" spans="3:10" x14ac:dyDescent="0.3">
      <c r="C6595" s="9"/>
      <c r="D6595" s="10">
        <v>44974</v>
      </c>
      <c r="E6595" t="s">
        <v>5360</v>
      </c>
      <c r="F6595" s="11" t="s">
        <v>2975</v>
      </c>
      <c r="G6595" s="8">
        <v>0</v>
      </c>
      <c r="H6595" s="8">
        <v>51.38</v>
      </c>
      <c r="I6595" s="8">
        <f t="shared" si="208"/>
        <v>-16192.120000000006</v>
      </c>
      <c r="J6595" s="12"/>
    </row>
    <row r="6596" spans="3:10" x14ac:dyDescent="0.3">
      <c r="C6596" s="9"/>
      <c r="D6596" s="10">
        <v>44977</v>
      </c>
      <c r="E6596" t="s">
        <v>5201</v>
      </c>
      <c r="F6596" s="11" t="s">
        <v>1896</v>
      </c>
      <c r="G6596" s="8">
        <v>0</v>
      </c>
      <c r="H6596" s="8">
        <v>-4.57</v>
      </c>
      <c r="I6596" s="8">
        <f t="shared" si="208"/>
        <v>-16187.550000000007</v>
      </c>
      <c r="J6596" s="12"/>
    </row>
    <row r="6597" spans="3:10" x14ac:dyDescent="0.3">
      <c r="C6597" s="9"/>
      <c r="D6597" s="10">
        <v>44977</v>
      </c>
      <c r="E6597" t="s">
        <v>5361</v>
      </c>
      <c r="F6597" s="11" t="s">
        <v>593</v>
      </c>
      <c r="G6597" s="8">
        <v>0</v>
      </c>
      <c r="H6597" s="8">
        <v>-13.3</v>
      </c>
      <c r="I6597" s="8">
        <f t="shared" si="208"/>
        <v>-16174.250000000007</v>
      </c>
      <c r="J6597" s="12"/>
    </row>
    <row r="6598" spans="3:10" x14ac:dyDescent="0.3">
      <c r="C6598" s="9"/>
      <c r="D6598" s="10">
        <v>44977</v>
      </c>
      <c r="E6598" t="s">
        <v>5362</v>
      </c>
      <c r="F6598" s="11" t="s">
        <v>593</v>
      </c>
      <c r="G6598" s="8">
        <v>0</v>
      </c>
      <c r="H6598" s="8">
        <v>-3.29</v>
      </c>
      <c r="I6598" s="8">
        <f t="shared" si="208"/>
        <v>-16170.960000000006</v>
      </c>
      <c r="J6598" s="12"/>
    </row>
    <row r="6599" spans="3:10" x14ac:dyDescent="0.3">
      <c r="C6599" s="9"/>
      <c r="D6599" s="10">
        <v>44977</v>
      </c>
      <c r="E6599" t="s">
        <v>5363</v>
      </c>
      <c r="F6599" s="11" t="s">
        <v>1425</v>
      </c>
      <c r="G6599" s="8">
        <v>0</v>
      </c>
      <c r="H6599" s="8">
        <v>-3.44</v>
      </c>
      <c r="I6599" s="8">
        <f t="shared" si="208"/>
        <v>-16167.520000000006</v>
      </c>
      <c r="J6599" s="12"/>
    </row>
    <row r="6600" spans="3:10" x14ac:dyDescent="0.3">
      <c r="C6600" s="9"/>
      <c r="D6600" s="10">
        <v>44978</v>
      </c>
      <c r="E6600" t="s">
        <v>5364</v>
      </c>
      <c r="F6600" s="11" t="s">
        <v>1773</v>
      </c>
      <c r="G6600" s="8">
        <v>0</v>
      </c>
      <c r="H6600" s="8">
        <v>-0.95</v>
      </c>
      <c r="I6600" s="8">
        <f t="shared" si="208"/>
        <v>-16166.570000000005</v>
      </c>
      <c r="J6600" s="12"/>
    </row>
    <row r="6601" spans="3:10" x14ac:dyDescent="0.3">
      <c r="C6601" s="9"/>
      <c r="D6601" s="10">
        <v>44978</v>
      </c>
      <c r="E6601" t="s">
        <v>5365</v>
      </c>
      <c r="F6601" s="11" t="s">
        <v>1351</v>
      </c>
      <c r="G6601" s="8">
        <v>0</v>
      </c>
      <c r="H6601" s="8">
        <v>-1.76</v>
      </c>
      <c r="I6601" s="8">
        <f t="shared" si="208"/>
        <v>-16164.810000000005</v>
      </c>
      <c r="J6601" s="12"/>
    </row>
    <row r="6602" spans="3:10" x14ac:dyDescent="0.3">
      <c r="C6602" s="9"/>
      <c r="D6602" s="10">
        <v>44978</v>
      </c>
      <c r="E6602" t="s">
        <v>5352</v>
      </c>
      <c r="F6602" s="11" t="s">
        <v>2939</v>
      </c>
      <c r="G6602" s="8">
        <v>0</v>
      </c>
      <c r="H6602" s="8">
        <v>166.83</v>
      </c>
      <c r="I6602" s="8">
        <f t="shared" si="208"/>
        <v>-16331.640000000005</v>
      </c>
      <c r="J6602" s="12"/>
    </row>
    <row r="6603" spans="3:10" x14ac:dyDescent="0.3">
      <c r="C6603" s="9"/>
      <c r="D6603" s="10">
        <v>44978</v>
      </c>
      <c r="E6603" t="s">
        <v>5201</v>
      </c>
      <c r="F6603" s="11" t="s">
        <v>1898</v>
      </c>
      <c r="G6603" s="8">
        <v>0</v>
      </c>
      <c r="H6603" s="8">
        <v>4.99</v>
      </c>
      <c r="I6603" s="8">
        <f t="shared" si="208"/>
        <v>-16336.630000000005</v>
      </c>
      <c r="J6603" s="12"/>
    </row>
    <row r="6604" spans="3:10" x14ac:dyDescent="0.3">
      <c r="C6604" s="9"/>
      <c r="D6604" s="10">
        <v>44978</v>
      </c>
      <c r="E6604" t="s">
        <v>5363</v>
      </c>
      <c r="F6604" s="11" t="s">
        <v>1427</v>
      </c>
      <c r="G6604" s="8">
        <v>0</v>
      </c>
      <c r="H6604" s="8">
        <v>53.18</v>
      </c>
      <c r="I6604" s="8">
        <f t="shared" si="208"/>
        <v>-16389.810000000005</v>
      </c>
      <c r="J6604" s="12"/>
    </row>
    <row r="6605" spans="3:10" x14ac:dyDescent="0.3">
      <c r="C6605" s="9"/>
      <c r="D6605" s="10">
        <v>44978</v>
      </c>
      <c r="E6605" t="s">
        <v>5263</v>
      </c>
      <c r="F6605" s="11" t="s">
        <v>812</v>
      </c>
      <c r="G6605" s="8">
        <v>0</v>
      </c>
      <c r="H6605" s="8">
        <v>89.19</v>
      </c>
      <c r="I6605" s="8">
        <f t="shared" si="208"/>
        <v>-16479.000000000004</v>
      </c>
      <c r="J6605" s="12"/>
    </row>
    <row r="6606" spans="3:10" x14ac:dyDescent="0.3">
      <c r="C6606" s="9"/>
      <c r="D6606" s="10">
        <v>44978</v>
      </c>
      <c r="E6606" t="s">
        <v>5366</v>
      </c>
      <c r="F6606" s="11" t="s">
        <v>1159</v>
      </c>
      <c r="G6606" s="8">
        <v>0</v>
      </c>
      <c r="H6606" s="8">
        <v>67.64</v>
      </c>
      <c r="I6606" s="8">
        <f t="shared" si="208"/>
        <v>-16546.640000000003</v>
      </c>
      <c r="J6606" s="12"/>
    </row>
    <row r="6607" spans="3:10" x14ac:dyDescent="0.3">
      <c r="C6607" s="9"/>
      <c r="D6607" s="10">
        <v>44978</v>
      </c>
      <c r="E6607" t="s">
        <v>5367</v>
      </c>
      <c r="F6607" s="11" t="s">
        <v>2007</v>
      </c>
      <c r="G6607" s="8">
        <v>0</v>
      </c>
      <c r="H6607" s="8">
        <v>102.63</v>
      </c>
      <c r="I6607" s="8">
        <f t="shared" si="208"/>
        <v>-16649.270000000004</v>
      </c>
      <c r="J6607" s="12"/>
    </row>
    <row r="6608" spans="3:10" x14ac:dyDescent="0.3">
      <c r="C6608" s="9"/>
      <c r="D6608" s="10">
        <v>44978</v>
      </c>
      <c r="E6608" t="s">
        <v>5335</v>
      </c>
      <c r="F6608" s="11" t="s">
        <v>2916</v>
      </c>
      <c r="G6608" s="8">
        <v>0</v>
      </c>
      <c r="H6608" s="8">
        <v>103.66</v>
      </c>
      <c r="I6608" s="8">
        <f t="shared" si="208"/>
        <v>-16752.930000000004</v>
      </c>
      <c r="J6608" s="12"/>
    </row>
    <row r="6609" spans="3:10" x14ac:dyDescent="0.3">
      <c r="C6609" s="9"/>
      <c r="D6609" s="10">
        <v>44978</v>
      </c>
      <c r="E6609" t="s">
        <v>5336</v>
      </c>
      <c r="F6609" s="11" t="s">
        <v>2916</v>
      </c>
      <c r="G6609" s="8">
        <v>0</v>
      </c>
      <c r="H6609" s="8">
        <v>25.67</v>
      </c>
      <c r="I6609" s="8">
        <f t="shared" si="208"/>
        <v>-16778.600000000002</v>
      </c>
      <c r="J6609" s="12"/>
    </row>
    <row r="6610" spans="3:10" x14ac:dyDescent="0.3">
      <c r="C6610" s="9"/>
      <c r="D6610" s="10">
        <v>44978</v>
      </c>
      <c r="E6610" t="s">
        <v>5368</v>
      </c>
      <c r="F6610" s="11" t="s">
        <v>951</v>
      </c>
      <c r="G6610" s="8">
        <v>0</v>
      </c>
      <c r="H6610" s="8">
        <v>71.86</v>
      </c>
      <c r="I6610" s="8">
        <f t="shared" si="208"/>
        <v>-16850.460000000003</v>
      </c>
      <c r="J6610" s="12"/>
    </row>
    <row r="6611" spans="3:10" x14ac:dyDescent="0.3">
      <c r="C6611" s="9"/>
      <c r="D6611" s="10">
        <v>44978</v>
      </c>
      <c r="E6611" t="s">
        <v>5369</v>
      </c>
      <c r="F6611" s="11" t="s">
        <v>951</v>
      </c>
      <c r="G6611" s="8">
        <v>0</v>
      </c>
      <c r="H6611" s="8">
        <v>17.79</v>
      </c>
      <c r="I6611" s="8">
        <f t="shared" si="208"/>
        <v>-16868.250000000004</v>
      </c>
      <c r="J6611" s="12"/>
    </row>
    <row r="6612" spans="3:10" x14ac:dyDescent="0.3">
      <c r="C6612" s="9"/>
      <c r="D6612" s="10">
        <v>44978</v>
      </c>
      <c r="E6612" t="s">
        <v>5231</v>
      </c>
      <c r="F6612" s="11" t="s">
        <v>2299</v>
      </c>
      <c r="G6612" s="8">
        <v>0</v>
      </c>
      <c r="H6612" s="8">
        <v>34.35</v>
      </c>
      <c r="I6612" s="8">
        <f t="shared" si="208"/>
        <v>-16902.600000000002</v>
      </c>
      <c r="J6612" s="12"/>
    </row>
    <row r="6613" spans="3:10" x14ac:dyDescent="0.3">
      <c r="C6613" s="9"/>
      <c r="D6613" s="10">
        <v>44978</v>
      </c>
      <c r="E6613" t="s">
        <v>5232</v>
      </c>
      <c r="F6613" s="11" t="s">
        <v>2299</v>
      </c>
      <c r="G6613" s="8">
        <v>0</v>
      </c>
      <c r="H6613" s="8">
        <v>8.51</v>
      </c>
      <c r="I6613" s="8">
        <f t="shared" si="208"/>
        <v>-16911.11</v>
      </c>
      <c r="J6613" s="12"/>
    </row>
    <row r="6614" spans="3:10" x14ac:dyDescent="0.3">
      <c r="C6614" s="9"/>
      <c r="D6614" s="10">
        <v>44978</v>
      </c>
      <c r="E6614" t="s">
        <v>5370</v>
      </c>
      <c r="F6614" s="11" t="s">
        <v>3201</v>
      </c>
      <c r="G6614" s="8">
        <v>0</v>
      </c>
      <c r="H6614" s="8">
        <v>37.56</v>
      </c>
      <c r="I6614" s="8">
        <f t="shared" si="208"/>
        <v>-16948.670000000002</v>
      </c>
      <c r="J6614" s="12"/>
    </row>
    <row r="6615" spans="3:10" x14ac:dyDescent="0.3">
      <c r="C6615" s="9"/>
      <c r="D6615" s="10">
        <v>44978</v>
      </c>
      <c r="E6615" t="s">
        <v>5371</v>
      </c>
      <c r="F6615" s="11" t="s">
        <v>3201</v>
      </c>
      <c r="G6615" s="8">
        <v>0</v>
      </c>
      <c r="H6615" s="8">
        <v>9.3000000000000007</v>
      </c>
      <c r="I6615" s="8">
        <f t="shared" ref="I6615:I6678" si="209">G6615-H6615+I6614</f>
        <v>-16957.97</v>
      </c>
      <c r="J6615" s="12"/>
    </row>
    <row r="6616" spans="3:10" x14ac:dyDescent="0.3">
      <c r="C6616" s="9"/>
      <c r="D6616" s="10">
        <v>44978</v>
      </c>
      <c r="E6616" t="s">
        <v>5364</v>
      </c>
      <c r="F6616" s="11" t="s">
        <v>1775</v>
      </c>
      <c r="G6616" s="8">
        <v>0</v>
      </c>
      <c r="H6616" s="8">
        <v>71.819999999999993</v>
      </c>
      <c r="I6616" s="8">
        <f t="shared" si="209"/>
        <v>-17029.79</v>
      </c>
      <c r="J6616" s="12"/>
    </row>
    <row r="6617" spans="3:10" x14ac:dyDescent="0.3">
      <c r="C6617" s="9"/>
      <c r="D6617" s="10">
        <v>44979</v>
      </c>
      <c r="E6617" t="s">
        <v>5372</v>
      </c>
      <c r="F6617" s="11" t="s">
        <v>3204</v>
      </c>
      <c r="G6617" s="8">
        <v>0</v>
      </c>
      <c r="H6617" s="8">
        <v>67.03</v>
      </c>
      <c r="I6617" s="8">
        <f t="shared" si="209"/>
        <v>-17096.82</v>
      </c>
      <c r="J6617" s="12"/>
    </row>
    <row r="6618" spans="3:10" x14ac:dyDescent="0.3">
      <c r="C6618" s="9"/>
      <c r="D6618" s="10">
        <v>44979</v>
      </c>
      <c r="E6618" t="s">
        <v>5373</v>
      </c>
      <c r="F6618" s="11" t="s">
        <v>3204</v>
      </c>
      <c r="G6618" s="8">
        <v>0</v>
      </c>
      <c r="H6618" s="8">
        <v>16.600000000000001</v>
      </c>
      <c r="I6618" s="8">
        <f t="shared" si="209"/>
        <v>-17113.419999999998</v>
      </c>
      <c r="J6618" s="12"/>
    </row>
    <row r="6619" spans="3:10" x14ac:dyDescent="0.3">
      <c r="C6619" s="9"/>
      <c r="D6619" s="10">
        <v>44979</v>
      </c>
      <c r="E6619" t="s">
        <v>5374</v>
      </c>
      <c r="F6619" s="11" t="s">
        <v>3207</v>
      </c>
      <c r="G6619" s="8">
        <v>0</v>
      </c>
      <c r="H6619" s="8">
        <v>153.31</v>
      </c>
      <c r="I6619" s="8">
        <f t="shared" si="209"/>
        <v>-17266.73</v>
      </c>
      <c r="J6619" s="12"/>
    </row>
    <row r="6620" spans="3:10" x14ac:dyDescent="0.3">
      <c r="C6620" s="9"/>
      <c r="D6620" s="10">
        <v>44979</v>
      </c>
      <c r="E6620" t="s">
        <v>5375</v>
      </c>
      <c r="F6620" s="11" t="s">
        <v>3207</v>
      </c>
      <c r="G6620" s="8">
        <v>0</v>
      </c>
      <c r="H6620" s="8">
        <v>37.96</v>
      </c>
      <c r="I6620" s="8">
        <f t="shared" si="209"/>
        <v>-17304.689999999999</v>
      </c>
      <c r="J6620" s="12"/>
    </row>
    <row r="6621" spans="3:10" x14ac:dyDescent="0.3">
      <c r="C6621" s="9"/>
      <c r="D6621" s="10">
        <v>44979</v>
      </c>
      <c r="E6621" t="s">
        <v>5323</v>
      </c>
      <c r="F6621" s="11" t="s">
        <v>3143</v>
      </c>
      <c r="G6621" s="8">
        <v>0</v>
      </c>
      <c r="H6621" s="8">
        <v>-74.08</v>
      </c>
      <c r="I6621" s="8">
        <f t="shared" si="209"/>
        <v>-17230.609999999997</v>
      </c>
      <c r="J6621" s="12"/>
    </row>
    <row r="6622" spans="3:10" x14ac:dyDescent="0.3">
      <c r="C6622" s="9"/>
      <c r="D6622" s="10">
        <v>44979</v>
      </c>
      <c r="E6622" t="s">
        <v>5324</v>
      </c>
      <c r="F6622" s="11" t="s">
        <v>3143</v>
      </c>
      <c r="G6622" s="8">
        <v>0</v>
      </c>
      <c r="H6622" s="8">
        <v>-18.34</v>
      </c>
      <c r="I6622" s="8">
        <f t="shared" si="209"/>
        <v>-17212.269999999997</v>
      </c>
      <c r="J6622" s="12"/>
    </row>
    <row r="6623" spans="3:10" x14ac:dyDescent="0.3">
      <c r="C6623" s="9"/>
      <c r="D6623" s="10">
        <v>44979</v>
      </c>
      <c r="E6623" t="s">
        <v>5376</v>
      </c>
      <c r="F6623" s="11" t="s">
        <v>656</v>
      </c>
      <c r="G6623" s="8">
        <v>0</v>
      </c>
      <c r="H6623" s="8">
        <v>77.760000000000005</v>
      </c>
      <c r="I6623" s="8">
        <f t="shared" si="209"/>
        <v>-17290.029999999995</v>
      </c>
      <c r="J6623" s="12"/>
    </row>
    <row r="6624" spans="3:10" x14ac:dyDescent="0.3">
      <c r="C6624" s="9"/>
      <c r="D6624" s="10">
        <v>44979</v>
      </c>
      <c r="E6624" t="s">
        <v>5377</v>
      </c>
      <c r="F6624" s="11" t="s">
        <v>3222</v>
      </c>
      <c r="G6624" s="8">
        <v>0</v>
      </c>
      <c r="H6624" s="8">
        <v>46.28</v>
      </c>
      <c r="I6624" s="8">
        <f t="shared" si="209"/>
        <v>-17336.309999999994</v>
      </c>
      <c r="J6624" s="12"/>
    </row>
    <row r="6625" spans="3:10" x14ac:dyDescent="0.3">
      <c r="C6625" s="9"/>
      <c r="D6625" s="10">
        <v>44979</v>
      </c>
      <c r="E6625" t="s">
        <v>5378</v>
      </c>
      <c r="F6625" s="11" t="s">
        <v>3222</v>
      </c>
      <c r="G6625" s="8">
        <v>0</v>
      </c>
      <c r="H6625" s="8">
        <v>11.46</v>
      </c>
      <c r="I6625" s="8">
        <f t="shared" si="209"/>
        <v>-17347.769999999993</v>
      </c>
      <c r="J6625" s="12"/>
    </row>
    <row r="6626" spans="3:10" x14ac:dyDescent="0.3">
      <c r="C6626" s="9"/>
      <c r="D6626" s="10">
        <v>44979</v>
      </c>
      <c r="E6626" t="s">
        <v>5379</v>
      </c>
      <c r="F6626" s="11" t="s">
        <v>3225</v>
      </c>
      <c r="G6626" s="8">
        <v>0</v>
      </c>
      <c r="H6626" s="8">
        <v>110.43</v>
      </c>
      <c r="I6626" s="8">
        <f t="shared" si="209"/>
        <v>-17458.199999999993</v>
      </c>
      <c r="J6626" s="12"/>
    </row>
    <row r="6627" spans="3:10" x14ac:dyDescent="0.3">
      <c r="C6627" s="9"/>
      <c r="D6627" s="10">
        <v>44979</v>
      </c>
      <c r="E6627" t="s">
        <v>5380</v>
      </c>
      <c r="F6627" s="11" t="s">
        <v>3225</v>
      </c>
      <c r="G6627" s="8">
        <v>0</v>
      </c>
      <c r="H6627" s="8">
        <v>27.34</v>
      </c>
      <c r="I6627" s="8">
        <f t="shared" si="209"/>
        <v>-17485.539999999994</v>
      </c>
      <c r="J6627" s="12"/>
    </row>
    <row r="6628" spans="3:10" x14ac:dyDescent="0.3">
      <c r="C6628" s="9"/>
      <c r="D6628" s="10">
        <v>44979</v>
      </c>
      <c r="E6628" t="s">
        <v>5221</v>
      </c>
      <c r="F6628" s="11" t="s">
        <v>872</v>
      </c>
      <c r="G6628" s="8">
        <v>0</v>
      </c>
      <c r="H6628" s="8">
        <v>119.79</v>
      </c>
      <c r="I6628" s="8">
        <f t="shared" si="209"/>
        <v>-17605.329999999994</v>
      </c>
      <c r="J6628" s="12"/>
    </row>
    <row r="6629" spans="3:10" x14ac:dyDescent="0.3">
      <c r="C6629" s="9"/>
      <c r="D6629" s="10">
        <v>44979</v>
      </c>
      <c r="E6629" t="s">
        <v>5222</v>
      </c>
      <c r="F6629" s="11" t="s">
        <v>872</v>
      </c>
      <c r="G6629" s="8">
        <v>0</v>
      </c>
      <c r="H6629" s="8">
        <v>29.66</v>
      </c>
      <c r="I6629" s="8">
        <f t="shared" si="209"/>
        <v>-17634.989999999994</v>
      </c>
      <c r="J6629" s="12"/>
    </row>
    <row r="6630" spans="3:10" x14ac:dyDescent="0.3">
      <c r="C6630" s="9"/>
      <c r="D6630" s="10">
        <v>44979</v>
      </c>
      <c r="E6630" t="s">
        <v>5183</v>
      </c>
      <c r="F6630" s="11" t="s">
        <v>1324</v>
      </c>
      <c r="G6630" s="8">
        <v>0</v>
      </c>
      <c r="H6630" s="8">
        <v>90.38</v>
      </c>
      <c r="I6630" s="8">
        <f t="shared" si="209"/>
        <v>-17725.369999999995</v>
      </c>
      <c r="J6630" s="12"/>
    </row>
    <row r="6631" spans="3:10" x14ac:dyDescent="0.3">
      <c r="C6631" s="9"/>
      <c r="D6631" s="10">
        <v>44979</v>
      </c>
      <c r="E6631" t="s">
        <v>5184</v>
      </c>
      <c r="F6631" s="11" t="s">
        <v>1324</v>
      </c>
      <c r="G6631" s="8">
        <v>0</v>
      </c>
      <c r="H6631" s="8">
        <v>22.38</v>
      </c>
      <c r="I6631" s="8">
        <f t="shared" si="209"/>
        <v>-17747.749999999996</v>
      </c>
      <c r="J6631" s="12"/>
    </row>
    <row r="6632" spans="3:10" x14ac:dyDescent="0.3">
      <c r="C6632" s="9"/>
      <c r="D6632" s="10">
        <v>44979</v>
      </c>
      <c r="E6632" t="s">
        <v>5323</v>
      </c>
      <c r="F6632" s="11" t="s">
        <v>3145</v>
      </c>
      <c r="G6632" s="8">
        <v>0</v>
      </c>
      <c r="H6632" s="8">
        <v>74.22</v>
      </c>
      <c r="I6632" s="8">
        <f t="shared" si="209"/>
        <v>-17821.969999999998</v>
      </c>
      <c r="J6632" s="12"/>
    </row>
    <row r="6633" spans="3:10" x14ac:dyDescent="0.3">
      <c r="C6633" s="9"/>
      <c r="D6633" s="10">
        <v>44979</v>
      </c>
      <c r="E6633" t="s">
        <v>5324</v>
      </c>
      <c r="F6633" s="11" t="s">
        <v>3145</v>
      </c>
      <c r="G6633" s="8">
        <v>0</v>
      </c>
      <c r="H6633" s="8">
        <v>18.38</v>
      </c>
      <c r="I6633" s="8">
        <f t="shared" si="209"/>
        <v>-17840.349999999999</v>
      </c>
      <c r="J6633" s="12"/>
    </row>
    <row r="6634" spans="3:10" x14ac:dyDescent="0.3">
      <c r="C6634" s="9"/>
      <c r="D6634" s="10">
        <v>44979</v>
      </c>
      <c r="E6634" t="s">
        <v>5381</v>
      </c>
      <c r="F6634" s="11" t="s">
        <v>3230</v>
      </c>
      <c r="G6634" s="8">
        <v>0</v>
      </c>
      <c r="H6634" s="8">
        <v>409.8</v>
      </c>
      <c r="I6634" s="8">
        <f t="shared" si="209"/>
        <v>-18250.149999999998</v>
      </c>
      <c r="J6634" s="12"/>
    </row>
    <row r="6635" spans="3:10" x14ac:dyDescent="0.3">
      <c r="C6635" s="9"/>
      <c r="D6635" s="10">
        <v>44979</v>
      </c>
      <c r="E6635" t="s">
        <v>5382</v>
      </c>
      <c r="F6635" s="11" t="s">
        <v>2310</v>
      </c>
      <c r="G6635" s="8">
        <v>0</v>
      </c>
      <c r="H6635" s="8">
        <v>54.07</v>
      </c>
      <c r="I6635" s="8">
        <f t="shared" si="209"/>
        <v>-18304.219999999998</v>
      </c>
      <c r="J6635" s="12"/>
    </row>
    <row r="6636" spans="3:10" x14ac:dyDescent="0.3">
      <c r="C6636" s="9"/>
      <c r="D6636" s="10">
        <v>44980</v>
      </c>
      <c r="E6636" t="s">
        <v>5205</v>
      </c>
      <c r="F6636" s="11" t="s">
        <v>1641</v>
      </c>
      <c r="G6636" s="8">
        <v>0</v>
      </c>
      <c r="H6636" s="8">
        <v>8.1</v>
      </c>
      <c r="I6636" s="8">
        <f t="shared" si="209"/>
        <v>-18312.319999999996</v>
      </c>
      <c r="J6636" s="12"/>
    </row>
    <row r="6637" spans="3:10" x14ac:dyDescent="0.3">
      <c r="C6637" s="9"/>
      <c r="D6637" s="10">
        <v>44980</v>
      </c>
      <c r="E6637" t="s">
        <v>5205</v>
      </c>
      <c r="F6637" s="11" t="s">
        <v>1643</v>
      </c>
      <c r="G6637" s="8">
        <v>0</v>
      </c>
      <c r="H6637" s="8">
        <v>122.33</v>
      </c>
      <c r="I6637" s="8">
        <f t="shared" si="209"/>
        <v>-18434.649999999998</v>
      </c>
      <c r="J6637" s="12"/>
    </row>
    <row r="6638" spans="3:10" x14ac:dyDescent="0.3">
      <c r="C6638" s="9"/>
      <c r="D6638" s="10">
        <v>44980</v>
      </c>
      <c r="E6638" t="s">
        <v>5383</v>
      </c>
      <c r="F6638" s="11" t="s">
        <v>833</v>
      </c>
      <c r="G6638" s="8">
        <v>0</v>
      </c>
      <c r="H6638" s="8">
        <v>183.32</v>
      </c>
      <c r="I6638" s="8">
        <f t="shared" si="209"/>
        <v>-18617.969999999998</v>
      </c>
      <c r="J6638" s="12"/>
    </row>
    <row r="6639" spans="3:10" x14ac:dyDescent="0.3">
      <c r="C6639" s="9"/>
      <c r="D6639" s="10">
        <v>44980</v>
      </c>
      <c r="E6639" t="s">
        <v>5384</v>
      </c>
      <c r="F6639" s="11" t="s">
        <v>833</v>
      </c>
      <c r="G6639" s="8">
        <v>0</v>
      </c>
      <c r="H6639" s="8">
        <v>45.39</v>
      </c>
      <c r="I6639" s="8">
        <f t="shared" si="209"/>
        <v>-18663.359999999997</v>
      </c>
      <c r="J6639" s="12"/>
    </row>
    <row r="6640" spans="3:10" x14ac:dyDescent="0.3">
      <c r="C6640" s="9"/>
      <c r="D6640" s="10">
        <v>44980</v>
      </c>
      <c r="E6640" t="s">
        <v>5210</v>
      </c>
      <c r="F6640" s="11" t="s">
        <v>1187</v>
      </c>
      <c r="G6640" s="8">
        <v>0</v>
      </c>
      <c r="H6640" s="8">
        <v>164.27</v>
      </c>
      <c r="I6640" s="8">
        <f t="shared" si="209"/>
        <v>-18827.629999999997</v>
      </c>
      <c r="J6640" s="12"/>
    </row>
    <row r="6641" spans="3:10" x14ac:dyDescent="0.3">
      <c r="C6641" s="9"/>
      <c r="D6641" s="10">
        <v>44980</v>
      </c>
      <c r="E6641" t="s">
        <v>5258</v>
      </c>
      <c r="F6641" s="11" t="s">
        <v>1373</v>
      </c>
      <c r="G6641" s="8">
        <v>0</v>
      </c>
      <c r="H6641" s="8">
        <v>30.73</v>
      </c>
      <c r="I6641" s="8">
        <f t="shared" si="209"/>
        <v>-18858.359999999997</v>
      </c>
      <c r="J6641" s="12"/>
    </row>
    <row r="6642" spans="3:10" x14ac:dyDescent="0.3">
      <c r="C6642" s="9"/>
      <c r="D6642" s="10">
        <v>44980</v>
      </c>
      <c r="E6642" t="s">
        <v>5259</v>
      </c>
      <c r="F6642" s="11" t="s">
        <v>1373</v>
      </c>
      <c r="G6642" s="8">
        <v>0</v>
      </c>
      <c r="H6642" s="8">
        <v>7.61</v>
      </c>
      <c r="I6642" s="8">
        <f t="shared" si="209"/>
        <v>-18865.969999999998</v>
      </c>
      <c r="J6642" s="12"/>
    </row>
    <row r="6643" spans="3:10" x14ac:dyDescent="0.3">
      <c r="C6643" s="9"/>
      <c r="D6643" s="10">
        <v>44980</v>
      </c>
      <c r="E6643" t="s">
        <v>5335</v>
      </c>
      <c r="F6643" s="11" t="s">
        <v>2918</v>
      </c>
      <c r="G6643" s="8">
        <v>0</v>
      </c>
      <c r="H6643" s="8">
        <v>-0.54</v>
      </c>
      <c r="I6643" s="8">
        <f t="shared" si="209"/>
        <v>-18865.429999999997</v>
      </c>
      <c r="J6643" s="12"/>
    </row>
    <row r="6644" spans="3:10" x14ac:dyDescent="0.3">
      <c r="C6644" s="9"/>
      <c r="D6644" s="10">
        <v>44980</v>
      </c>
      <c r="E6644" t="s">
        <v>5336</v>
      </c>
      <c r="F6644" s="11" t="s">
        <v>2918</v>
      </c>
      <c r="G6644" s="8">
        <v>0</v>
      </c>
      <c r="H6644" s="8">
        <v>-0.13</v>
      </c>
      <c r="I6644" s="8">
        <f t="shared" si="209"/>
        <v>-18865.299999999996</v>
      </c>
      <c r="J6644" s="12"/>
    </row>
    <row r="6645" spans="3:10" x14ac:dyDescent="0.3">
      <c r="C6645" s="9"/>
      <c r="D6645" s="10">
        <v>44980</v>
      </c>
      <c r="E6645" t="s">
        <v>5385</v>
      </c>
      <c r="F6645" s="11" t="s">
        <v>3235</v>
      </c>
      <c r="G6645" s="8">
        <v>0</v>
      </c>
      <c r="H6645" s="8">
        <v>56.41</v>
      </c>
      <c r="I6645" s="8">
        <f t="shared" si="209"/>
        <v>-18921.709999999995</v>
      </c>
      <c r="J6645" s="12"/>
    </row>
    <row r="6646" spans="3:10" x14ac:dyDescent="0.3">
      <c r="C6646" s="9"/>
      <c r="D6646" s="10">
        <v>44980</v>
      </c>
      <c r="E6646" t="s">
        <v>5386</v>
      </c>
      <c r="F6646" s="11" t="s">
        <v>3235</v>
      </c>
      <c r="G6646" s="8">
        <v>0</v>
      </c>
      <c r="H6646" s="8">
        <v>13.97</v>
      </c>
      <c r="I6646" s="8">
        <f t="shared" si="209"/>
        <v>-18935.679999999997</v>
      </c>
      <c r="J6646" s="12"/>
    </row>
    <row r="6647" spans="3:10" x14ac:dyDescent="0.3">
      <c r="C6647" s="9"/>
      <c r="D6647" s="10">
        <v>44980</v>
      </c>
      <c r="E6647" t="s">
        <v>5387</v>
      </c>
      <c r="F6647" s="11" t="s">
        <v>1248</v>
      </c>
      <c r="G6647" s="8">
        <v>0</v>
      </c>
      <c r="H6647" s="8">
        <v>152.74</v>
      </c>
      <c r="I6647" s="8">
        <f t="shared" si="209"/>
        <v>-19088.419999999998</v>
      </c>
      <c r="J6647" s="12"/>
    </row>
    <row r="6648" spans="3:10" x14ac:dyDescent="0.3">
      <c r="C6648" s="9"/>
      <c r="D6648" s="10">
        <v>44980</v>
      </c>
      <c r="E6648" t="s">
        <v>5388</v>
      </c>
      <c r="F6648" s="11" t="s">
        <v>1248</v>
      </c>
      <c r="G6648" s="8">
        <v>0</v>
      </c>
      <c r="H6648" s="8">
        <v>37.82</v>
      </c>
      <c r="I6648" s="8">
        <f t="shared" si="209"/>
        <v>-19126.239999999998</v>
      </c>
      <c r="J6648" s="12"/>
    </row>
    <row r="6649" spans="3:10" x14ac:dyDescent="0.3">
      <c r="C6649" s="9"/>
      <c r="D6649" s="10">
        <v>44980</v>
      </c>
      <c r="E6649" t="s">
        <v>5216</v>
      </c>
      <c r="F6649" s="11" t="s">
        <v>566</v>
      </c>
      <c r="G6649" s="8">
        <v>0</v>
      </c>
      <c r="H6649" s="8">
        <v>-0.64</v>
      </c>
      <c r="I6649" s="8">
        <f t="shared" si="209"/>
        <v>-19125.599999999999</v>
      </c>
      <c r="J6649" s="12"/>
    </row>
    <row r="6650" spans="3:10" x14ac:dyDescent="0.3">
      <c r="C6650" s="9"/>
      <c r="D6650" s="10">
        <v>44980</v>
      </c>
      <c r="E6650" t="s">
        <v>5160</v>
      </c>
      <c r="F6650" s="11" t="s">
        <v>2637</v>
      </c>
      <c r="G6650" s="8">
        <v>0</v>
      </c>
      <c r="H6650" s="8">
        <v>44.55</v>
      </c>
      <c r="I6650" s="8">
        <f t="shared" si="209"/>
        <v>-19170.149999999998</v>
      </c>
      <c r="J6650" s="12"/>
    </row>
    <row r="6651" spans="3:10" x14ac:dyDescent="0.3">
      <c r="C6651" s="9"/>
      <c r="D6651" s="10">
        <v>44980</v>
      </c>
      <c r="E6651" t="s">
        <v>5161</v>
      </c>
      <c r="F6651" s="11" t="s">
        <v>2637</v>
      </c>
      <c r="G6651" s="8">
        <v>0</v>
      </c>
      <c r="H6651" s="8">
        <v>11.03</v>
      </c>
      <c r="I6651" s="8">
        <f t="shared" si="209"/>
        <v>-19181.179999999997</v>
      </c>
      <c r="J6651" s="12"/>
    </row>
    <row r="6652" spans="3:10" x14ac:dyDescent="0.3">
      <c r="C6652" s="9"/>
      <c r="D6652" s="10">
        <v>44980</v>
      </c>
      <c r="E6652" t="s">
        <v>5363</v>
      </c>
      <c r="F6652" s="11" t="s">
        <v>1429</v>
      </c>
      <c r="G6652" s="8">
        <v>0</v>
      </c>
      <c r="H6652" s="8">
        <v>-0.81</v>
      </c>
      <c r="I6652" s="8">
        <f t="shared" si="209"/>
        <v>-19180.369999999995</v>
      </c>
      <c r="J6652" s="12"/>
    </row>
    <row r="6653" spans="3:10" x14ac:dyDescent="0.3">
      <c r="C6653" s="9"/>
      <c r="D6653" s="10">
        <v>44980</v>
      </c>
      <c r="E6653" t="s">
        <v>5389</v>
      </c>
      <c r="F6653" s="11" t="s">
        <v>3254</v>
      </c>
      <c r="G6653" s="8">
        <v>0</v>
      </c>
      <c r="H6653" s="8">
        <v>125.38</v>
      </c>
      <c r="I6653" s="8">
        <f t="shared" si="209"/>
        <v>-19305.749999999996</v>
      </c>
      <c r="J6653" s="12"/>
    </row>
    <row r="6654" spans="3:10" x14ac:dyDescent="0.3">
      <c r="C6654" s="9"/>
      <c r="D6654" s="10">
        <v>44980</v>
      </c>
      <c r="E6654" t="s">
        <v>5389</v>
      </c>
      <c r="F6654" s="11" t="s">
        <v>3256</v>
      </c>
      <c r="G6654" s="8">
        <v>0</v>
      </c>
      <c r="H6654" s="8">
        <v>627.83000000000004</v>
      </c>
      <c r="I6654" s="8">
        <f t="shared" si="209"/>
        <v>-19933.579999999998</v>
      </c>
      <c r="J6654" s="12"/>
    </row>
    <row r="6655" spans="3:10" x14ac:dyDescent="0.3">
      <c r="C6655" s="9"/>
      <c r="D6655" s="10">
        <v>44980</v>
      </c>
      <c r="E6655" t="s">
        <v>5233</v>
      </c>
      <c r="F6655" s="11" t="s">
        <v>1033</v>
      </c>
      <c r="G6655" s="8">
        <v>0</v>
      </c>
      <c r="H6655" s="8">
        <v>-2.96</v>
      </c>
      <c r="I6655" s="8">
        <f t="shared" si="209"/>
        <v>-19930.62</v>
      </c>
      <c r="J6655" s="12"/>
    </row>
    <row r="6656" spans="3:10" x14ac:dyDescent="0.3">
      <c r="C6656" s="9"/>
      <c r="D6656" s="10">
        <v>44980</v>
      </c>
      <c r="E6656" t="s">
        <v>5210</v>
      </c>
      <c r="F6656" s="11" t="s">
        <v>1189</v>
      </c>
      <c r="G6656" s="8">
        <v>0</v>
      </c>
      <c r="H6656" s="8">
        <v>-3.52</v>
      </c>
      <c r="I6656" s="8">
        <f t="shared" si="209"/>
        <v>-19927.099999999999</v>
      </c>
      <c r="J6656" s="12"/>
    </row>
    <row r="6657" spans="3:10" x14ac:dyDescent="0.3">
      <c r="C6657" s="9"/>
      <c r="D6657" s="10">
        <v>44980</v>
      </c>
      <c r="E6657" t="s">
        <v>5351</v>
      </c>
      <c r="F6657" s="11" t="s">
        <v>2445</v>
      </c>
      <c r="G6657" s="8">
        <v>0</v>
      </c>
      <c r="H6657" s="8">
        <v>-136.19</v>
      </c>
      <c r="I6657" s="8">
        <f t="shared" si="209"/>
        <v>-19790.91</v>
      </c>
      <c r="J6657" s="12"/>
    </row>
    <row r="6658" spans="3:10" x14ac:dyDescent="0.3">
      <c r="C6658" s="9"/>
      <c r="D6658" s="10">
        <v>44980</v>
      </c>
      <c r="E6658" t="s">
        <v>5233</v>
      </c>
      <c r="F6658" s="11" t="s">
        <v>1035</v>
      </c>
      <c r="G6658" s="8">
        <v>0</v>
      </c>
      <c r="H6658" s="8">
        <v>113.24</v>
      </c>
      <c r="I6658" s="8">
        <f t="shared" si="209"/>
        <v>-19904.150000000001</v>
      </c>
      <c r="J6658" s="12"/>
    </row>
    <row r="6659" spans="3:10" x14ac:dyDescent="0.3">
      <c r="C6659" s="9"/>
      <c r="D6659" s="10">
        <v>44980</v>
      </c>
      <c r="E6659" t="s">
        <v>5390</v>
      </c>
      <c r="F6659" s="11" t="s">
        <v>1617</v>
      </c>
      <c r="G6659" s="8">
        <v>0</v>
      </c>
      <c r="H6659" s="8">
        <v>38.369999999999997</v>
      </c>
      <c r="I6659" s="8">
        <f t="shared" si="209"/>
        <v>-19942.52</v>
      </c>
      <c r="J6659" s="12"/>
    </row>
    <row r="6660" spans="3:10" x14ac:dyDescent="0.3">
      <c r="C6660" s="9"/>
      <c r="D6660" s="10">
        <v>44980</v>
      </c>
      <c r="E6660" t="s">
        <v>5174</v>
      </c>
      <c r="F6660" s="11" t="s">
        <v>2745</v>
      </c>
      <c r="G6660" s="8">
        <v>0</v>
      </c>
      <c r="H6660" s="8">
        <v>102.72</v>
      </c>
      <c r="I6660" s="8">
        <f t="shared" si="209"/>
        <v>-20045.240000000002</v>
      </c>
      <c r="J6660" s="12"/>
    </row>
    <row r="6661" spans="3:10" x14ac:dyDescent="0.3">
      <c r="C6661" s="9"/>
      <c r="D6661" s="10">
        <v>44981</v>
      </c>
      <c r="E6661" t="s">
        <v>5181</v>
      </c>
      <c r="F6661" s="11" t="s">
        <v>789</v>
      </c>
      <c r="G6661" s="8">
        <v>0</v>
      </c>
      <c r="H6661" s="8">
        <v>27.59</v>
      </c>
      <c r="I6661" s="8">
        <f t="shared" si="209"/>
        <v>-20072.830000000002</v>
      </c>
      <c r="J6661" s="12"/>
    </row>
    <row r="6662" spans="3:10" x14ac:dyDescent="0.3">
      <c r="C6662" s="9"/>
      <c r="D6662" s="10">
        <v>44981</v>
      </c>
      <c r="E6662" t="s">
        <v>5182</v>
      </c>
      <c r="F6662" s="11" t="s">
        <v>789</v>
      </c>
      <c r="G6662" s="8">
        <v>0</v>
      </c>
      <c r="H6662" s="8">
        <v>6.83</v>
      </c>
      <c r="I6662" s="8">
        <f t="shared" si="209"/>
        <v>-20079.660000000003</v>
      </c>
      <c r="J6662" s="12"/>
    </row>
    <row r="6663" spans="3:10" x14ac:dyDescent="0.3">
      <c r="C6663" s="9"/>
      <c r="D6663" s="10">
        <v>44981</v>
      </c>
      <c r="E6663" t="s">
        <v>5390</v>
      </c>
      <c r="F6663" s="11" t="s">
        <v>1619</v>
      </c>
      <c r="G6663" s="8">
        <v>0</v>
      </c>
      <c r="H6663" s="8">
        <v>260.2</v>
      </c>
      <c r="I6663" s="8">
        <f t="shared" si="209"/>
        <v>-20339.860000000004</v>
      </c>
      <c r="J6663" s="12"/>
    </row>
    <row r="6664" spans="3:10" x14ac:dyDescent="0.3">
      <c r="C6664" s="9"/>
      <c r="D6664" s="10">
        <v>44981</v>
      </c>
      <c r="E6664" t="s">
        <v>5195</v>
      </c>
      <c r="F6664" s="11" t="s">
        <v>2027</v>
      </c>
      <c r="G6664" s="8">
        <v>0</v>
      </c>
      <c r="H6664" s="8">
        <v>197.07</v>
      </c>
      <c r="I6664" s="8">
        <f t="shared" si="209"/>
        <v>-20536.930000000004</v>
      </c>
      <c r="J6664" s="12"/>
    </row>
    <row r="6665" spans="3:10" x14ac:dyDescent="0.3">
      <c r="C6665" s="9"/>
      <c r="D6665" s="10">
        <v>44981</v>
      </c>
      <c r="E6665" t="s">
        <v>5205</v>
      </c>
      <c r="F6665" s="11" t="s">
        <v>1645</v>
      </c>
      <c r="G6665" s="8">
        <v>0</v>
      </c>
      <c r="H6665" s="8">
        <v>-17.36</v>
      </c>
      <c r="I6665" s="8">
        <f t="shared" si="209"/>
        <v>-20519.570000000003</v>
      </c>
      <c r="J6665" s="12"/>
    </row>
    <row r="6666" spans="3:10" x14ac:dyDescent="0.3">
      <c r="C6666" s="9"/>
      <c r="D6666" s="10">
        <v>44981</v>
      </c>
      <c r="E6666" t="s">
        <v>5216</v>
      </c>
      <c r="F6666" s="11" t="s">
        <v>568</v>
      </c>
      <c r="G6666" s="8">
        <v>0</v>
      </c>
      <c r="H6666" s="8">
        <v>115.9</v>
      </c>
      <c r="I6666" s="8">
        <f t="shared" si="209"/>
        <v>-20635.470000000005</v>
      </c>
      <c r="J6666" s="12"/>
    </row>
    <row r="6667" spans="3:10" x14ac:dyDescent="0.3">
      <c r="C6667" s="9"/>
      <c r="D6667" s="10">
        <v>44981</v>
      </c>
      <c r="E6667" t="s">
        <v>5286</v>
      </c>
      <c r="F6667" s="11" t="s">
        <v>1725</v>
      </c>
      <c r="G6667" s="8">
        <v>0</v>
      </c>
      <c r="H6667" s="8">
        <v>30.52</v>
      </c>
      <c r="I6667" s="8">
        <f t="shared" si="209"/>
        <v>-20665.990000000005</v>
      </c>
      <c r="J6667" s="12"/>
    </row>
    <row r="6668" spans="3:10" x14ac:dyDescent="0.3">
      <c r="C6668" s="9"/>
      <c r="D6668" s="10">
        <v>44981</v>
      </c>
      <c r="E6668" t="s">
        <v>5287</v>
      </c>
      <c r="F6668" s="11" t="s">
        <v>1725</v>
      </c>
      <c r="G6668" s="8">
        <v>0</v>
      </c>
      <c r="H6668" s="8">
        <v>7.56</v>
      </c>
      <c r="I6668" s="8">
        <f t="shared" si="209"/>
        <v>-20673.550000000007</v>
      </c>
      <c r="J6668" s="12"/>
    </row>
    <row r="6669" spans="3:10" x14ac:dyDescent="0.3">
      <c r="C6669" s="9"/>
      <c r="D6669" s="10">
        <v>44981</v>
      </c>
      <c r="E6669" t="s">
        <v>5195</v>
      </c>
      <c r="F6669" s="11" t="s">
        <v>2029</v>
      </c>
      <c r="G6669" s="8">
        <v>0</v>
      </c>
      <c r="H6669" s="8">
        <v>-3.58</v>
      </c>
      <c r="I6669" s="8">
        <f t="shared" si="209"/>
        <v>-20669.970000000005</v>
      </c>
      <c r="J6669" s="12"/>
    </row>
    <row r="6670" spans="3:10" x14ac:dyDescent="0.3">
      <c r="C6670" s="9"/>
      <c r="D6670" s="10">
        <v>44981</v>
      </c>
      <c r="E6670" t="s">
        <v>5286</v>
      </c>
      <c r="F6670" s="11" t="s">
        <v>1727</v>
      </c>
      <c r="G6670" s="8">
        <v>0</v>
      </c>
      <c r="H6670" s="8">
        <v>-0.46</v>
      </c>
      <c r="I6670" s="8">
        <f t="shared" si="209"/>
        <v>-20669.510000000006</v>
      </c>
      <c r="J6670" s="12"/>
    </row>
    <row r="6671" spans="3:10" x14ac:dyDescent="0.3">
      <c r="C6671" s="9"/>
      <c r="D6671" s="10">
        <v>44981</v>
      </c>
      <c r="E6671" t="s">
        <v>5287</v>
      </c>
      <c r="F6671" s="11" t="s">
        <v>1727</v>
      </c>
      <c r="G6671" s="8">
        <v>0</v>
      </c>
      <c r="H6671" s="8">
        <v>-0.11</v>
      </c>
      <c r="I6671" s="8">
        <f t="shared" si="209"/>
        <v>-20669.400000000005</v>
      </c>
      <c r="J6671" s="12"/>
    </row>
    <row r="6672" spans="3:10" x14ac:dyDescent="0.3">
      <c r="C6672" s="9"/>
      <c r="D6672" s="10">
        <v>44981</v>
      </c>
      <c r="E6672" t="s">
        <v>5391</v>
      </c>
      <c r="F6672" s="11" t="s">
        <v>3259</v>
      </c>
      <c r="G6672" s="8">
        <v>0</v>
      </c>
      <c r="H6672" s="8">
        <v>87.68</v>
      </c>
      <c r="I6672" s="8">
        <f t="shared" si="209"/>
        <v>-20757.080000000005</v>
      </c>
      <c r="J6672" s="12"/>
    </row>
    <row r="6673" spans="3:10" x14ac:dyDescent="0.3">
      <c r="C6673" s="9"/>
      <c r="D6673" s="10">
        <v>44981</v>
      </c>
      <c r="E6673" t="s">
        <v>5392</v>
      </c>
      <c r="F6673" s="11" t="s">
        <v>3259</v>
      </c>
      <c r="G6673" s="8">
        <v>0</v>
      </c>
      <c r="H6673" s="8">
        <v>21.71</v>
      </c>
      <c r="I6673" s="8">
        <f t="shared" si="209"/>
        <v>-20778.790000000005</v>
      </c>
      <c r="J6673" s="12"/>
    </row>
    <row r="6674" spans="3:10" x14ac:dyDescent="0.3">
      <c r="C6674" s="9"/>
      <c r="D6674" s="10">
        <v>44981</v>
      </c>
      <c r="E6674" t="s">
        <v>5393</v>
      </c>
      <c r="F6674" s="11" t="s">
        <v>3270</v>
      </c>
      <c r="G6674" s="8">
        <v>0</v>
      </c>
      <c r="H6674" s="8">
        <v>90.84</v>
      </c>
      <c r="I6674" s="8">
        <f t="shared" si="209"/>
        <v>-20869.630000000005</v>
      </c>
      <c r="J6674" s="12"/>
    </row>
    <row r="6675" spans="3:10" x14ac:dyDescent="0.3">
      <c r="C6675" s="9"/>
      <c r="D6675" s="10">
        <v>44981</v>
      </c>
      <c r="E6675" t="s">
        <v>5394</v>
      </c>
      <c r="F6675" s="11" t="s">
        <v>3270</v>
      </c>
      <c r="G6675" s="8">
        <v>0</v>
      </c>
      <c r="H6675" s="8">
        <v>22.49</v>
      </c>
      <c r="I6675" s="8">
        <f t="shared" si="209"/>
        <v>-20892.120000000006</v>
      </c>
      <c r="J6675" s="12"/>
    </row>
    <row r="6676" spans="3:10" x14ac:dyDescent="0.3">
      <c r="C6676" s="9"/>
      <c r="D6676" s="10">
        <v>44981</v>
      </c>
      <c r="E6676" t="s">
        <v>5174</v>
      </c>
      <c r="F6676" s="11" t="s">
        <v>2747</v>
      </c>
      <c r="G6676" s="8">
        <v>0</v>
      </c>
      <c r="H6676" s="8">
        <v>115.88</v>
      </c>
      <c r="I6676" s="8">
        <f t="shared" si="209"/>
        <v>-21008.000000000007</v>
      </c>
      <c r="J6676" s="12"/>
    </row>
    <row r="6677" spans="3:10" x14ac:dyDescent="0.3">
      <c r="C6677" s="9"/>
      <c r="D6677" s="10">
        <v>44984</v>
      </c>
      <c r="E6677" t="s">
        <v>5294</v>
      </c>
      <c r="F6677" s="11" t="s">
        <v>2878</v>
      </c>
      <c r="G6677" s="8">
        <v>0</v>
      </c>
      <c r="H6677" s="8">
        <v>-1.1499999999999999</v>
      </c>
      <c r="I6677" s="8">
        <f t="shared" si="209"/>
        <v>-21006.850000000006</v>
      </c>
      <c r="J6677" s="12"/>
    </row>
    <row r="6678" spans="3:10" x14ac:dyDescent="0.3">
      <c r="C6678" s="9"/>
      <c r="D6678" s="10">
        <v>44984</v>
      </c>
      <c r="E6678" t="s">
        <v>5295</v>
      </c>
      <c r="F6678" s="11" t="s">
        <v>2878</v>
      </c>
      <c r="G6678" s="8">
        <v>0</v>
      </c>
      <c r="H6678" s="8">
        <v>-0.28000000000000003</v>
      </c>
      <c r="I6678" s="8">
        <f t="shared" si="209"/>
        <v>-21006.570000000007</v>
      </c>
      <c r="J6678" s="12"/>
    </row>
    <row r="6679" spans="3:10" x14ac:dyDescent="0.3">
      <c r="C6679" s="9"/>
      <c r="D6679" s="10">
        <v>44984</v>
      </c>
      <c r="E6679" t="s">
        <v>5201</v>
      </c>
      <c r="F6679" s="11" t="s">
        <v>1900</v>
      </c>
      <c r="G6679" s="8">
        <v>0</v>
      </c>
      <c r="H6679" s="8">
        <v>-1.47</v>
      </c>
      <c r="I6679" s="8">
        <f t="shared" ref="I6679:I6742" si="210">G6679-H6679+I6678</f>
        <v>-21005.100000000006</v>
      </c>
      <c r="J6679" s="12"/>
    </row>
    <row r="6680" spans="3:10" x14ac:dyDescent="0.3">
      <c r="C6680" s="9"/>
      <c r="D6680" s="10">
        <v>44984</v>
      </c>
      <c r="E6680" t="s">
        <v>5210</v>
      </c>
      <c r="F6680" s="11" t="s">
        <v>1191</v>
      </c>
      <c r="G6680" s="8">
        <v>0</v>
      </c>
      <c r="H6680" s="8">
        <v>11.49</v>
      </c>
      <c r="I6680" s="8">
        <f t="shared" si="210"/>
        <v>-21016.590000000007</v>
      </c>
      <c r="J6680" s="12"/>
    </row>
    <row r="6681" spans="3:10" x14ac:dyDescent="0.3">
      <c r="C6681" s="9"/>
      <c r="D6681" s="10">
        <v>44984</v>
      </c>
      <c r="E6681" t="s">
        <v>5395</v>
      </c>
      <c r="F6681" s="11" t="s">
        <v>1448</v>
      </c>
      <c r="G6681" s="8">
        <v>0</v>
      </c>
      <c r="H6681" s="8">
        <v>57.53</v>
      </c>
      <c r="I6681" s="8">
        <f t="shared" si="210"/>
        <v>-21074.120000000006</v>
      </c>
      <c r="J6681" s="12"/>
    </row>
    <row r="6682" spans="3:10" x14ac:dyDescent="0.3">
      <c r="C6682" s="9"/>
      <c r="D6682" s="10">
        <v>44984</v>
      </c>
      <c r="E6682" t="s">
        <v>5396</v>
      </c>
      <c r="F6682" s="11" t="s">
        <v>1448</v>
      </c>
      <c r="G6682" s="8">
        <v>0</v>
      </c>
      <c r="H6682" s="8">
        <v>14.25</v>
      </c>
      <c r="I6682" s="8">
        <f t="shared" si="210"/>
        <v>-21088.370000000006</v>
      </c>
      <c r="J6682" s="12"/>
    </row>
    <row r="6683" spans="3:10" x14ac:dyDescent="0.3">
      <c r="C6683" s="9"/>
      <c r="D6683" s="10">
        <v>44984</v>
      </c>
      <c r="E6683" t="s">
        <v>5397</v>
      </c>
      <c r="F6683" s="11" t="s">
        <v>3273</v>
      </c>
      <c r="G6683" s="8">
        <v>0</v>
      </c>
      <c r="H6683" s="8">
        <v>93.02</v>
      </c>
      <c r="I6683" s="8">
        <f t="shared" si="210"/>
        <v>-21181.390000000007</v>
      </c>
      <c r="J6683" s="12"/>
    </row>
    <row r="6684" spans="3:10" x14ac:dyDescent="0.3">
      <c r="C6684" s="9"/>
      <c r="D6684" s="10">
        <v>44984</v>
      </c>
      <c r="E6684" t="s">
        <v>5398</v>
      </c>
      <c r="F6684" s="11" t="s">
        <v>3273</v>
      </c>
      <c r="G6684" s="8">
        <v>0</v>
      </c>
      <c r="H6684" s="8">
        <v>23.03</v>
      </c>
      <c r="I6684" s="8">
        <f t="shared" si="210"/>
        <v>-21204.420000000006</v>
      </c>
      <c r="J6684" s="12"/>
    </row>
    <row r="6685" spans="3:10" x14ac:dyDescent="0.3">
      <c r="C6685" s="9"/>
      <c r="D6685" s="10">
        <v>44984</v>
      </c>
      <c r="E6685" t="s">
        <v>5399</v>
      </c>
      <c r="F6685" s="11" t="s">
        <v>3278</v>
      </c>
      <c r="G6685" s="8">
        <v>0</v>
      </c>
      <c r="H6685" s="8">
        <v>19.84</v>
      </c>
      <c r="I6685" s="8">
        <f t="shared" si="210"/>
        <v>-21224.260000000006</v>
      </c>
      <c r="J6685" s="12"/>
    </row>
    <row r="6686" spans="3:10" x14ac:dyDescent="0.3">
      <c r="C6686" s="9"/>
      <c r="D6686" s="10">
        <v>44984</v>
      </c>
      <c r="E6686" t="s">
        <v>5233</v>
      </c>
      <c r="F6686" s="11" t="s">
        <v>1037</v>
      </c>
      <c r="G6686" s="8">
        <v>0</v>
      </c>
      <c r="H6686" s="8">
        <v>-0.94</v>
      </c>
      <c r="I6686" s="8">
        <f t="shared" si="210"/>
        <v>-21223.320000000007</v>
      </c>
      <c r="J6686" s="12"/>
    </row>
    <row r="6687" spans="3:10" x14ac:dyDescent="0.3">
      <c r="C6687" s="9"/>
      <c r="D6687" s="10">
        <v>44984</v>
      </c>
      <c r="E6687" t="s">
        <v>5400</v>
      </c>
      <c r="F6687" s="11" t="s">
        <v>3283</v>
      </c>
      <c r="G6687" s="8">
        <v>0</v>
      </c>
      <c r="H6687" s="8">
        <v>100.59</v>
      </c>
      <c r="I6687" s="8">
        <f t="shared" si="210"/>
        <v>-21323.910000000007</v>
      </c>
      <c r="J6687" s="12"/>
    </row>
    <row r="6688" spans="3:10" x14ac:dyDescent="0.3">
      <c r="C6688" s="9"/>
      <c r="D6688" s="10">
        <v>44984</v>
      </c>
      <c r="E6688" t="s">
        <v>5401</v>
      </c>
      <c r="F6688" s="11" t="s">
        <v>3283</v>
      </c>
      <c r="G6688" s="8">
        <v>0</v>
      </c>
      <c r="H6688" s="8">
        <v>24.91</v>
      </c>
      <c r="I6688" s="8">
        <f t="shared" si="210"/>
        <v>-21348.820000000007</v>
      </c>
      <c r="J6688" s="12"/>
    </row>
    <row r="6689" spans="3:10" x14ac:dyDescent="0.3">
      <c r="C6689" s="9"/>
      <c r="D6689" s="10">
        <v>44984</v>
      </c>
      <c r="E6689" t="s">
        <v>5402</v>
      </c>
      <c r="F6689" s="11" t="s">
        <v>3294</v>
      </c>
      <c r="G6689" s="8">
        <v>0</v>
      </c>
      <c r="H6689" s="8">
        <v>86.47</v>
      </c>
      <c r="I6689" s="8">
        <f t="shared" si="210"/>
        <v>-21435.290000000008</v>
      </c>
      <c r="J6689" s="12"/>
    </row>
    <row r="6690" spans="3:10" x14ac:dyDescent="0.3">
      <c r="C6690" s="9"/>
      <c r="D6690" s="10">
        <v>44984</v>
      </c>
      <c r="E6690" t="s">
        <v>5403</v>
      </c>
      <c r="F6690" s="11" t="s">
        <v>3294</v>
      </c>
      <c r="G6690" s="8">
        <v>0</v>
      </c>
      <c r="H6690" s="8">
        <v>21.41</v>
      </c>
      <c r="I6690" s="8">
        <f t="shared" si="210"/>
        <v>-21456.700000000008</v>
      </c>
      <c r="J6690" s="12"/>
    </row>
    <row r="6691" spans="3:10" x14ac:dyDescent="0.3">
      <c r="C6691" s="9"/>
      <c r="D6691" s="10">
        <v>44985</v>
      </c>
      <c r="E6691" t="s">
        <v>5165</v>
      </c>
      <c r="F6691" s="11" t="s">
        <v>2716</v>
      </c>
      <c r="G6691" s="8">
        <v>0</v>
      </c>
      <c r="H6691" s="8">
        <v>75.790000000000006</v>
      </c>
      <c r="I6691" s="8">
        <f t="shared" si="210"/>
        <v>-21532.490000000009</v>
      </c>
      <c r="J6691" s="12"/>
    </row>
    <row r="6692" spans="3:10" x14ac:dyDescent="0.3">
      <c r="C6692" s="9"/>
      <c r="D6692" s="10">
        <v>44985</v>
      </c>
      <c r="E6692" t="s">
        <v>5166</v>
      </c>
      <c r="F6692" s="11" t="s">
        <v>2716</v>
      </c>
      <c r="G6692" s="8">
        <v>0</v>
      </c>
      <c r="H6692" s="8">
        <v>18.77</v>
      </c>
      <c r="I6692" s="8">
        <f t="shared" si="210"/>
        <v>-21551.260000000009</v>
      </c>
      <c r="J6692" s="12"/>
    </row>
    <row r="6693" spans="3:10" x14ac:dyDescent="0.3">
      <c r="C6693" s="9"/>
      <c r="D6693" s="10">
        <v>44985</v>
      </c>
      <c r="E6693" t="s">
        <v>5404</v>
      </c>
      <c r="F6693" s="11" t="s">
        <v>3299</v>
      </c>
      <c r="G6693" s="8">
        <v>0</v>
      </c>
      <c r="H6693" s="8">
        <v>90.04</v>
      </c>
      <c r="I6693" s="8">
        <f t="shared" si="210"/>
        <v>-21641.30000000001</v>
      </c>
      <c r="J6693" s="12"/>
    </row>
    <row r="6694" spans="3:10" x14ac:dyDescent="0.3">
      <c r="C6694" s="9"/>
      <c r="D6694" s="10">
        <v>44985</v>
      </c>
      <c r="E6694" t="s">
        <v>5405</v>
      </c>
      <c r="F6694" s="11" t="s">
        <v>3314</v>
      </c>
      <c r="G6694" s="8">
        <v>0</v>
      </c>
      <c r="H6694" s="8">
        <v>84.78</v>
      </c>
      <c r="I6694" s="8">
        <f t="shared" si="210"/>
        <v>-21726.080000000009</v>
      </c>
      <c r="J6694" s="12"/>
    </row>
    <row r="6695" spans="3:10" x14ac:dyDescent="0.3">
      <c r="C6695" s="9"/>
      <c r="D6695" s="10">
        <v>44985</v>
      </c>
      <c r="E6695" t="s">
        <v>5406</v>
      </c>
      <c r="F6695" s="11" t="s">
        <v>3314</v>
      </c>
      <c r="G6695" s="8">
        <v>0</v>
      </c>
      <c r="H6695" s="8">
        <v>20.99</v>
      </c>
      <c r="I6695" s="8">
        <f t="shared" si="210"/>
        <v>-21747.070000000011</v>
      </c>
      <c r="J6695" s="12"/>
    </row>
    <row r="6696" spans="3:10" x14ac:dyDescent="0.3">
      <c r="C6696" s="9"/>
      <c r="D6696" s="10">
        <v>44985</v>
      </c>
      <c r="E6696" t="s">
        <v>5195</v>
      </c>
      <c r="F6696" s="11" t="s">
        <v>2031</v>
      </c>
      <c r="G6696" s="8">
        <v>0</v>
      </c>
      <c r="H6696" s="8">
        <v>-0.22</v>
      </c>
      <c r="I6696" s="8">
        <f t="shared" si="210"/>
        <v>-21746.850000000009</v>
      </c>
      <c r="J6696" s="12"/>
    </row>
    <row r="6697" spans="3:10" x14ac:dyDescent="0.3">
      <c r="C6697" s="9"/>
      <c r="D6697" s="10">
        <v>44985</v>
      </c>
      <c r="E6697" t="s">
        <v>5195</v>
      </c>
      <c r="F6697" s="11" t="s">
        <v>2033</v>
      </c>
      <c r="G6697" s="8">
        <v>0</v>
      </c>
      <c r="H6697" s="8">
        <v>-3.66</v>
      </c>
      <c r="I6697" s="8">
        <f t="shared" si="210"/>
        <v>-21743.19000000001</v>
      </c>
      <c r="J6697" s="12"/>
    </row>
    <row r="6698" spans="3:10" x14ac:dyDescent="0.3">
      <c r="C6698" s="9"/>
      <c r="D6698" s="10">
        <v>44985</v>
      </c>
      <c r="E6698" t="s">
        <v>5407</v>
      </c>
      <c r="F6698" s="11" t="s">
        <v>2250</v>
      </c>
      <c r="G6698" s="8">
        <v>0</v>
      </c>
      <c r="H6698" s="8">
        <v>291.60000000000002</v>
      </c>
      <c r="I6698" s="8">
        <f t="shared" si="210"/>
        <v>-22034.790000000008</v>
      </c>
      <c r="J6698" s="12"/>
    </row>
    <row r="6699" spans="3:10" x14ac:dyDescent="0.3">
      <c r="C6699" s="9"/>
      <c r="D6699" s="10">
        <v>44985</v>
      </c>
      <c r="E6699" t="s">
        <v>5165</v>
      </c>
      <c r="F6699" s="11" t="s">
        <v>2718</v>
      </c>
      <c r="G6699" s="8">
        <v>0</v>
      </c>
      <c r="H6699" s="8">
        <v>9.43</v>
      </c>
      <c r="I6699" s="8">
        <f t="shared" si="210"/>
        <v>-22044.220000000008</v>
      </c>
      <c r="J6699" s="12"/>
    </row>
    <row r="6700" spans="3:10" x14ac:dyDescent="0.3">
      <c r="C6700" s="9"/>
      <c r="D6700" s="10">
        <v>44985</v>
      </c>
      <c r="E6700" t="s">
        <v>5166</v>
      </c>
      <c r="F6700" s="11" t="s">
        <v>2718</v>
      </c>
      <c r="G6700" s="8">
        <v>0</v>
      </c>
      <c r="H6700" s="8">
        <v>2.34</v>
      </c>
      <c r="I6700" s="8">
        <f t="shared" si="210"/>
        <v>-22046.560000000009</v>
      </c>
      <c r="J6700" s="12"/>
    </row>
    <row r="6701" spans="3:10" x14ac:dyDescent="0.3">
      <c r="C6701" s="9"/>
      <c r="D6701" s="10">
        <v>44985</v>
      </c>
      <c r="E6701" t="s">
        <v>5408</v>
      </c>
      <c r="F6701" s="11" t="s">
        <v>3332</v>
      </c>
      <c r="G6701" s="8">
        <v>0</v>
      </c>
      <c r="H6701" s="8">
        <v>186.59</v>
      </c>
      <c r="I6701" s="8">
        <f t="shared" si="210"/>
        <v>-22233.150000000009</v>
      </c>
      <c r="J6701" s="12"/>
    </row>
    <row r="6702" spans="3:10" x14ac:dyDescent="0.3">
      <c r="C6702" s="9"/>
      <c r="D6702" s="10">
        <v>44985</v>
      </c>
      <c r="E6702" t="s">
        <v>5409</v>
      </c>
      <c r="F6702" s="11" t="s">
        <v>3339</v>
      </c>
      <c r="G6702" s="8">
        <v>0</v>
      </c>
      <c r="H6702" s="8">
        <v>64.81</v>
      </c>
      <c r="I6702" s="8">
        <f t="shared" si="210"/>
        <v>-22297.96000000001</v>
      </c>
      <c r="J6702" s="12"/>
    </row>
    <row r="6703" spans="3:10" x14ac:dyDescent="0.3">
      <c r="C6703" s="9"/>
      <c r="D6703" s="10">
        <v>44985</v>
      </c>
      <c r="E6703" t="s">
        <v>5410</v>
      </c>
      <c r="F6703" s="11" t="s">
        <v>612</v>
      </c>
      <c r="G6703" s="8">
        <v>0</v>
      </c>
      <c r="H6703" s="8">
        <v>77.760000000000005</v>
      </c>
      <c r="I6703" s="8">
        <f t="shared" si="210"/>
        <v>-22375.720000000008</v>
      </c>
      <c r="J6703" s="12"/>
    </row>
    <row r="6704" spans="3:10" x14ac:dyDescent="0.3">
      <c r="C6704" s="9"/>
      <c r="D6704" s="10">
        <v>44985</v>
      </c>
      <c r="E6704" t="s">
        <v>5411</v>
      </c>
      <c r="F6704" s="11" t="s">
        <v>612</v>
      </c>
      <c r="G6704" s="8">
        <v>0</v>
      </c>
      <c r="H6704" s="8">
        <v>19.260000000000002</v>
      </c>
      <c r="I6704" s="8">
        <f t="shared" si="210"/>
        <v>-22394.980000000007</v>
      </c>
      <c r="J6704" s="12"/>
    </row>
    <row r="6705" spans="3:10" x14ac:dyDescent="0.3">
      <c r="C6705" s="9"/>
      <c r="D6705" s="10">
        <v>44985</v>
      </c>
      <c r="E6705" t="s">
        <v>5412</v>
      </c>
      <c r="F6705" s="11" t="s">
        <v>3346</v>
      </c>
      <c r="G6705" s="8">
        <v>0</v>
      </c>
      <c r="H6705" s="8">
        <v>113.62</v>
      </c>
      <c r="I6705" s="8">
        <f t="shared" si="210"/>
        <v>-22508.600000000006</v>
      </c>
      <c r="J6705" s="12"/>
    </row>
    <row r="6706" spans="3:10" x14ac:dyDescent="0.3">
      <c r="C6706" s="9"/>
      <c r="D6706" s="10">
        <v>44985</v>
      </c>
      <c r="E6706" t="s">
        <v>5413</v>
      </c>
      <c r="F6706" s="11" t="s">
        <v>2099</v>
      </c>
      <c r="G6706" s="8">
        <v>0</v>
      </c>
      <c r="H6706" s="8">
        <v>84.7</v>
      </c>
      <c r="I6706" s="8">
        <f t="shared" si="210"/>
        <v>-22593.300000000007</v>
      </c>
      <c r="J6706" s="12"/>
    </row>
    <row r="6707" spans="3:10" x14ac:dyDescent="0.3">
      <c r="C6707" s="9"/>
      <c r="D6707" s="10">
        <v>44985</v>
      </c>
      <c r="E6707" t="s">
        <v>5414</v>
      </c>
      <c r="F6707" s="11" t="s">
        <v>2099</v>
      </c>
      <c r="G6707" s="8">
        <v>0</v>
      </c>
      <c r="H6707" s="8">
        <v>20.97</v>
      </c>
      <c r="I6707" s="8">
        <f t="shared" si="210"/>
        <v>-22614.270000000008</v>
      </c>
      <c r="J6707" s="12"/>
    </row>
    <row r="6708" spans="3:10" x14ac:dyDescent="0.3">
      <c r="C6708" s="9"/>
      <c r="D6708" s="10">
        <v>44985</v>
      </c>
      <c r="E6708" t="s">
        <v>5415</v>
      </c>
      <c r="F6708" s="11" t="s">
        <v>3367</v>
      </c>
      <c r="G6708" s="8">
        <v>0</v>
      </c>
      <c r="H6708" s="8">
        <v>106.62</v>
      </c>
      <c r="I6708" s="8">
        <f t="shared" si="210"/>
        <v>-22720.890000000007</v>
      </c>
      <c r="J6708" s="12"/>
    </row>
    <row r="6709" spans="3:10" x14ac:dyDescent="0.3">
      <c r="C6709" s="9"/>
      <c r="D6709" s="10">
        <v>44985</v>
      </c>
      <c r="E6709" t="s">
        <v>5416</v>
      </c>
      <c r="F6709" s="11" t="s">
        <v>3367</v>
      </c>
      <c r="G6709" s="8">
        <v>0</v>
      </c>
      <c r="H6709" s="8">
        <v>26.4</v>
      </c>
      <c r="I6709" s="8">
        <f t="shared" si="210"/>
        <v>-22747.290000000008</v>
      </c>
      <c r="J6709" s="12"/>
    </row>
    <row r="6710" spans="3:10" x14ac:dyDescent="0.3">
      <c r="C6710" s="9"/>
      <c r="D6710" s="10">
        <v>44985</v>
      </c>
      <c r="E6710" t="s">
        <v>5169</v>
      </c>
      <c r="F6710" s="11" t="s">
        <v>2106</v>
      </c>
      <c r="G6710" s="8">
        <v>0</v>
      </c>
      <c r="H6710" s="8">
        <v>27.28</v>
      </c>
      <c r="I6710" s="8">
        <f t="shared" si="210"/>
        <v>-22774.570000000007</v>
      </c>
      <c r="J6710" s="12"/>
    </row>
    <row r="6711" spans="3:10" x14ac:dyDescent="0.3">
      <c r="C6711" s="9"/>
      <c r="D6711" s="10">
        <v>44986</v>
      </c>
      <c r="E6711" t="s">
        <v>5417</v>
      </c>
      <c r="F6711" s="11" t="s">
        <v>3374</v>
      </c>
      <c r="G6711" s="8">
        <v>0</v>
      </c>
      <c r="H6711" s="8">
        <v>120.8</v>
      </c>
      <c r="I6711" s="8">
        <f t="shared" si="210"/>
        <v>-22895.370000000006</v>
      </c>
      <c r="J6711" s="12"/>
    </row>
    <row r="6712" spans="3:10" x14ac:dyDescent="0.3">
      <c r="C6712" s="9"/>
      <c r="D6712" s="10">
        <v>44986</v>
      </c>
      <c r="E6712" t="s">
        <v>5418</v>
      </c>
      <c r="F6712" s="11" t="s">
        <v>3374</v>
      </c>
      <c r="G6712" s="8">
        <v>0</v>
      </c>
      <c r="H6712" s="8">
        <v>29.91</v>
      </c>
      <c r="I6712" s="8">
        <f t="shared" si="210"/>
        <v>-22925.280000000006</v>
      </c>
      <c r="J6712" s="12"/>
    </row>
    <row r="6713" spans="3:10" x14ac:dyDescent="0.3">
      <c r="C6713" s="9"/>
      <c r="D6713" s="10">
        <v>44986</v>
      </c>
      <c r="E6713" t="s">
        <v>5419</v>
      </c>
      <c r="F6713" s="11" t="s">
        <v>3381</v>
      </c>
      <c r="G6713" s="8">
        <v>0</v>
      </c>
      <c r="H6713" s="8">
        <v>147.4</v>
      </c>
      <c r="I6713" s="8">
        <f t="shared" si="210"/>
        <v>-23072.680000000008</v>
      </c>
      <c r="J6713" s="12"/>
    </row>
    <row r="6714" spans="3:10" x14ac:dyDescent="0.3">
      <c r="C6714" s="9"/>
      <c r="D6714" s="10">
        <v>44986</v>
      </c>
      <c r="E6714" t="s">
        <v>5234</v>
      </c>
      <c r="F6714" s="11" t="s">
        <v>1976</v>
      </c>
      <c r="G6714" s="8">
        <v>0</v>
      </c>
      <c r="H6714" s="8">
        <v>-2.67</v>
      </c>
      <c r="I6714" s="8">
        <f t="shared" si="210"/>
        <v>-23070.010000000009</v>
      </c>
      <c r="J6714" s="12"/>
    </row>
    <row r="6715" spans="3:10" x14ac:dyDescent="0.3">
      <c r="C6715" s="9"/>
      <c r="D6715" s="10">
        <v>44986</v>
      </c>
      <c r="E6715" t="s">
        <v>5234</v>
      </c>
      <c r="F6715" s="11" t="s">
        <v>1978</v>
      </c>
      <c r="G6715" s="8">
        <v>0</v>
      </c>
      <c r="H6715" s="8">
        <v>-5.88</v>
      </c>
      <c r="I6715" s="8">
        <f t="shared" si="210"/>
        <v>-23064.130000000008</v>
      </c>
      <c r="J6715" s="12"/>
    </row>
    <row r="6716" spans="3:10" x14ac:dyDescent="0.3">
      <c r="C6716" s="9"/>
      <c r="D6716" s="10">
        <v>44986</v>
      </c>
      <c r="E6716" t="s">
        <v>5420</v>
      </c>
      <c r="F6716" s="11" t="s">
        <v>3386</v>
      </c>
      <c r="G6716" s="8">
        <v>0</v>
      </c>
      <c r="H6716" s="8">
        <v>83.05</v>
      </c>
      <c r="I6716" s="8">
        <f t="shared" si="210"/>
        <v>-23147.180000000008</v>
      </c>
      <c r="J6716" s="12"/>
    </row>
    <row r="6717" spans="3:10" x14ac:dyDescent="0.3">
      <c r="C6717" s="9"/>
      <c r="D6717" s="10">
        <v>44986</v>
      </c>
      <c r="E6717" t="s">
        <v>5421</v>
      </c>
      <c r="F6717" s="11" t="s">
        <v>3386</v>
      </c>
      <c r="G6717" s="8">
        <v>0</v>
      </c>
      <c r="H6717" s="8">
        <v>20.56</v>
      </c>
      <c r="I6717" s="8">
        <f t="shared" si="210"/>
        <v>-23167.740000000009</v>
      </c>
      <c r="J6717" s="12"/>
    </row>
    <row r="6718" spans="3:10" x14ac:dyDescent="0.3">
      <c r="C6718" s="9"/>
      <c r="D6718" s="10">
        <v>44986</v>
      </c>
      <c r="E6718" t="s">
        <v>5422</v>
      </c>
      <c r="F6718" s="11" t="s">
        <v>632</v>
      </c>
      <c r="G6718" s="8">
        <v>0</v>
      </c>
      <c r="H6718" s="8">
        <v>191.35</v>
      </c>
      <c r="I6718" s="8">
        <f t="shared" si="210"/>
        <v>-23359.090000000007</v>
      </c>
      <c r="J6718" s="12"/>
    </row>
    <row r="6719" spans="3:10" x14ac:dyDescent="0.3">
      <c r="C6719" s="9"/>
      <c r="D6719" s="10">
        <v>44986</v>
      </c>
      <c r="E6719" t="s">
        <v>5423</v>
      </c>
      <c r="F6719" s="11" t="s">
        <v>2142</v>
      </c>
      <c r="G6719" s="8">
        <v>0</v>
      </c>
      <c r="H6719" s="8">
        <v>28.53</v>
      </c>
      <c r="I6719" s="8">
        <f t="shared" si="210"/>
        <v>-23387.620000000006</v>
      </c>
      <c r="J6719" s="12"/>
    </row>
    <row r="6720" spans="3:10" x14ac:dyDescent="0.3">
      <c r="C6720" s="9"/>
      <c r="D6720" s="10">
        <v>44986</v>
      </c>
      <c r="E6720" t="s">
        <v>5424</v>
      </c>
      <c r="F6720" s="11" t="s">
        <v>2142</v>
      </c>
      <c r="G6720" s="8">
        <v>0</v>
      </c>
      <c r="H6720" s="8">
        <v>7.06</v>
      </c>
      <c r="I6720" s="8">
        <f t="shared" si="210"/>
        <v>-23394.680000000008</v>
      </c>
      <c r="J6720" s="12"/>
    </row>
    <row r="6721" spans="3:10" x14ac:dyDescent="0.3">
      <c r="C6721" s="9"/>
      <c r="D6721" s="10">
        <v>44986</v>
      </c>
      <c r="E6721" t="s">
        <v>5197</v>
      </c>
      <c r="F6721" s="11" t="s">
        <v>1221</v>
      </c>
      <c r="G6721" s="8">
        <v>0</v>
      </c>
      <c r="H6721" s="8">
        <v>67.64</v>
      </c>
      <c r="I6721" s="8">
        <f t="shared" si="210"/>
        <v>-23462.320000000007</v>
      </c>
      <c r="J6721" s="12"/>
    </row>
    <row r="6722" spans="3:10" x14ac:dyDescent="0.3">
      <c r="C6722" s="9"/>
      <c r="D6722" s="10">
        <v>44986</v>
      </c>
      <c r="E6722" t="s">
        <v>5425</v>
      </c>
      <c r="F6722" s="11" t="s">
        <v>723</v>
      </c>
      <c r="G6722" s="8">
        <v>0</v>
      </c>
      <c r="H6722" s="8">
        <v>81.64</v>
      </c>
      <c r="I6722" s="8">
        <f t="shared" si="210"/>
        <v>-23543.960000000006</v>
      </c>
      <c r="J6722" s="12"/>
    </row>
    <row r="6723" spans="3:10" x14ac:dyDescent="0.3">
      <c r="C6723" s="9"/>
      <c r="D6723" s="10">
        <v>44986</v>
      </c>
      <c r="E6723" t="s">
        <v>5426</v>
      </c>
      <c r="F6723" s="11" t="s">
        <v>723</v>
      </c>
      <c r="G6723" s="8">
        <v>0</v>
      </c>
      <c r="H6723" s="8">
        <v>20.21</v>
      </c>
      <c r="I6723" s="8">
        <f t="shared" si="210"/>
        <v>-23564.170000000006</v>
      </c>
      <c r="J6723" s="12"/>
    </row>
    <row r="6724" spans="3:10" x14ac:dyDescent="0.3">
      <c r="C6724" s="9"/>
      <c r="D6724" s="10">
        <v>44987</v>
      </c>
      <c r="E6724" t="s">
        <v>5205</v>
      </c>
      <c r="F6724" s="11" t="s">
        <v>1647</v>
      </c>
      <c r="G6724" s="8">
        <v>0</v>
      </c>
      <c r="H6724" s="8">
        <v>-8.25</v>
      </c>
      <c r="I6724" s="8">
        <f t="shared" si="210"/>
        <v>-23555.920000000006</v>
      </c>
      <c r="J6724" s="12"/>
    </row>
    <row r="6725" spans="3:10" x14ac:dyDescent="0.3">
      <c r="C6725" s="9"/>
      <c r="D6725" s="10">
        <v>44987</v>
      </c>
      <c r="E6725" t="s">
        <v>5417</v>
      </c>
      <c r="F6725" s="11" t="s">
        <v>3376</v>
      </c>
      <c r="G6725" s="8">
        <v>0</v>
      </c>
      <c r="H6725" s="8">
        <v>41.69</v>
      </c>
      <c r="I6725" s="8">
        <f t="shared" si="210"/>
        <v>-23597.610000000004</v>
      </c>
      <c r="J6725" s="12"/>
    </row>
    <row r="6726" spans="3:10" x14ac:dyDescent="0.3">
      <c r="C6726" s="9"/>
      <c r="D6726" s="10">
        <v>44987</v>
      </c>
      <c r="E6726" t="s">
        <v>5418</v>
      </c>
      <c r="F6726" s="11" t="s">
        <v>3376</v>
      </c>
      <c r="G6726" s="8">
        <v>0</v>
      </c>
      <c r="H6726" s="8">
        <v>10.32</v>
      </c>
      <c r="I6726" s="8">
        <f t="shared" si="210"/>
        <v>-23607.930000000004</v>
      </c>
      <c r="J6726" s="12"/>
    </row>
    <row r="6727" spans="3:10" x14ac:dyDescent="0.3">
      <c r="C6727" s="9"/>
      <c r="D6727" s="10">
        <v>44987</v>
      </c>
      <c r="E6727" t="s">
        <v>5344</v>
      </c>
      <c r="F6727" s="11" t="s">
        <v>2531</v>
      </c>
      <c r="G6727" s="8">
        <v>0</v>
      </c>
      <c r="H6727" s="8">
        <v>87.86</v>
      </c>
      <c r="I6727" s="8">
        <f t="shared" si="210"/>
        <v>-23695.790000000005</v>
      </c>
      <c r="J6727" s="12"/>
    </row>
    <row r="6728" spans="3:10" x14ac:dyDescent="0.3">
      <c r="C6728" s="9"/>
      <c r="D6728" s="10">
        <v>44987</v>
      </c>
      <c r="E6728" t="s">
        <v>5344</v>
      </c>
      <c r="F6728" s="11" t="s">
        <v>2533</v>
      </c>
      <c r="G6728" s="8">
        <v>0</v>
      </c>
      <c r="H6728" s="8">
        <v>9.7899999999999991</v>
      </c>
      <c r="I6728" s="8">
        <f t="shared" si="210"/>
        <v>-23705.580000000005</v>
      </c>
      <c r="J6728" s="12"/>
    </row>
    <row r="6729" spans="3:10" x14ac:dyDescent="0.3">
      <c r="C6729" s="9"/>
      <c r="D6729" s="10">
        <v>44987</v>
      </c>
      <c r="E6729" t="s">
        <v>5344</v>
      </c>
      <c r="F6729" s="11" t="s">
        <v>2535</v>
      </c>
      <c r="G6729" s="8">
        <v>0</v>
      </c>
      <c r="H6729" s="8">
        <v>4.13</v>
      </c>
      <c r="I6729" s="8">
        <f t="shared" si="210"/>
        <v>-23709.710000000006</v>
      </c>
      <c r="J6729" s="12"/>
    </row>
    <row r="6730" spans="3:10" x14ac:dyDescent="0.3">
      <c r="C6730" s="9"/>
      <c r="D6730" s="10">
        <v>44987</v>
      </c>
      <c r="E6730" t="s">
        <v>5427</v>
      </c>
      <c r="F6730" s="11" t="s">
        <v>3393</v>
      </c>
      <c r="G6730" s="8">
        <v>0</v>
      </c>
      <c r="H6730" s="8">
        <v>505.75</v>
      </c>
      <c r="I6730" s="8">
        <f t="shared" si="210"/>
        <v>-24215.460000000006</v>
      </c>
      <c r="J6730" s="12"/>
    </row>
    <row r="6731" spans="3:10" x14ac:dyDescent="0.3">
      <c r="C6731" s="9"/>
      <c r="D6731" s="10">
        <v>44987</v>
      </c>
      <c r="E6731" t="s">
        <v>5210</v>
      </c>
      <c r="F6731" s="11" t="s">
        <v>1195</v>
      </c>
      <c r="G6731" s="8">
        <v>0</v>
      </c>
      <c r="H6731" s="8">
        <v>-0.88</v>
      </c>
      <c r="I6731" s="8">
        <f t="shared" si="210"/>
        <v>-24214.580000000005</v>
      </c>
      <c r="J6731" s="12"/>
    </row>
    <row r="6732" spans="3:10" x14ac:dyDescent="0.3">
      <c r="C6732" s="9"/>
      <c r="D6732" s="10">
        <v>44987</v>
      </c>
      <c r="E6732" t="s">
        <v>5210</v>
      </c>
      <c r="F6732" s="11" t="s">
        <v>1197</v>
      </c>
      <c r="G6732" s="8">
        <v>0</v>
      </c>
      <c r="H6732" s="8">
        <v>-5.65</v>
      </c>
      <c r="I6732" s="8">
        <f t="shared" si="210"/>
        <v>-24208.930000000004</v>
      </c>
      <c r="J6732" s="12"/>
    </row>
    <row r="6733" spans="3:10" x14ac:dyDescent="0.3">
      <c r="C6733" s="9"/>
      <c r="D6733" s="10">
        <v>44987</v>
      </c>
      <c r="E6733" t="s">
        <v>5210</v>
      </c>
      <c r="F6733" s="11" t="s">
        <v>1199</v>
      </c>
      <c r="G6733" s="8">
        <v>0</v>
      </c>
      <c r="H6733" s="8">
        <v>-1</v>
      </c>
      <c r="I6733" s="8">
        <f t="shared" si="210"/>
        <v>-24207.930000000004</v>
      </c>
      <c r="J6733" s="12"/>
    </row>
    <row r="6734" spans="3:10" x14ac:dyDescent="0.3">
      <c r="C6734" s="9"/>
      <c r="D6734" s="10">
        <v>44987</v>
      </c>
      <c r="E6734" t="s">
        <v>5428</v>
      </c>
      <c r="F6734" s="11" t="s">
        <v>1813</v>
      </c>
      <c r="G6734" s="8">
        <v>0</v>
      </c>
      <c r="H6734" s="8">
        <v>132.85</v>
      </c>
      <c r="I6734" s="8">
        <f t="shared" si="210"/>
        <v>-24340.780000000002</v>
      </c>
      <c r="J6734" s="12"/>
    </row>
    <row r="6735" spans="3:10" x14ac:dyDescent="0.3">
      <c r="C6735" s="9"/>
      <c r="D6735" s="10">
        <v>44987</v>
      </c>
      <c r="E6735" t="s">
        <v>5429</v>
      </c>
      <c r="F6735" s="11" t="s">
        <v>1813</v>
      </c>
      <c r="G6735" s="8">
        <v>0</v>
      </c>
      <c r="H6735" s="8">
        <v>32.9</v>
      </c>
      <c r="I6735" s="8">
        <f t="shared" si="210"/>
        <v>-24373.680000000004</v>
      </c>
      <c r="J6735" s="12"/>
    </row>
    <row r="6736" spans="3:10" x14ac:dyDescent="0.3">
      <c r="C6736" s="9"/>
      <c r="D6736" s="10">
        <v>44987</v>
      </c>
      <c r="E6736" t="s">
        <v>5430</v>
      </c>
      <c r="F6736" s="11" t="s">
        <v>3396</v>
      </c>
      <c r="G6736" s="8">
        <v>0</v>
      </c>
      <c r="H6736" s="8">
        <v>146.41</v>
      </c>
      <c r="I6736" s="8">
        <f t="shared" si="210"/>
        <v>-24520.090000000004</v>
      </c>
      <c r="J6736" s="12"/>
    </row>
    <row r="6737" spans="3:10" x14ac:dyDescent="0.3">
      <c r="C6737" s="9"/>
      <c r="D6737" s="10">
        <v>44987</v>
      </c>
      <c r="E6737" t="s">
        <v>5431</v>
      </c>
      <c r="F6737" s="11" t="s">
        <v>3396</v>
      </c>
      <c r="G6737" s="8">
        <v>0</v>
      </c>
      <c r="H6737" s="8">
        <v>36.26</v>
      </c>
      <c r="I6737" s="8">
        <f t="shared" si="210"/>
        <v>-24556.350000000002</v>
      </c>
      <c r="J6737" s="12"/>
    </row>
    <row r="6738" spans="3:10" x14ac:dyDescent="0.3">
      <c r="C6738" s="9"/>
      <c r="D6738" s="10">
        <v>44987</v>
      </c>
      <c r="E6738" t="s">
        <v>5432</v>
      </c>
      <c r="F6738" s="11" t="s">
        <v>3401</v>
      </c>
      <c r="G6738" s="8">
        <v>0</v>
      </c>
      <c r="H6738" s="8">
        <v>103.75</v>
      </c>
      <c r="I6738" s="8">
        <f t="shared" si="210"/>
        <v>-24660.100000000002</v>
      </c>
      <c r="J6738" s="12"/>
    </row>
    <row r="6739" spans="3:10" x14ac:dyDescent="0.3">
      <c r="C6739" s="9"/>
      <c r="D6739" s="10">
        <v>44987</v>
      </c>
      <c r="E6739" t="s">
        <v>5203</v>
      </c>
      <c r="F6739" s="11" t="s">
        <v>1555</v>
      </c>
      <c r="G6739" s="8">
        <v>0</v>
      </c>
      <c r="H6739" s="8">
        <v>76.12</v>
      </c>
      <c r="I6739" s="8">
        <f t="shared" si="210"/>
        <v>-24736.22</v>
      </c>
      <c r="J6739" s="12"/>
    </row>
    <row r="6740" spans="3:10" x14ac:dyDescent="0.3">
      <c r="C6740" s="9"/>
      <c r="D6740" s="10">
        <v>44987</v>
      </c>
      <c r="E6740" t="s">
        <v>5204</v>
      </c>
      <c r="F6740" s="11" t="s">
        <v>1555</v>
      </c>
      <c r="G6740" s="8">
        <v>0</v>
      </c>
      <c r="H6740" s="8">
        <v>18.850000000000001</v>
      </c>
      <c r="I6740" s="8">
        <f t="shared" si="210"/>
        <v>-24755.07</v>
      </c>
      <c r="J6740" s="12"/>
    </row>
    <row r="6741" spans="3:10" x14ac:dyDescent="0.3">
      <c r="C6741" s="9"/>
      <c r="D6741" s="10">
        <v>44987</v>
      </c>
      <c r="E6741" t="s">
        <v>5390</v>
      </c>
      <c r="F6741" s="11" t="s">
        <v>1621</v>
      </c>
      <c r="G6741" s="8">
        <v>0</v>
      </c>
      <c r="H6741" s="8">
        <v>-1.34</v>
      </c>
      <c r="I6741" s="8">
        <f t="shared" si="210"/>
        <v>-24753.73</v>
      </c>
      <c r="J6741" s="12"/>
    </row>
    <row r="6742" spans="3:10" x14ac:dyDescent="0.3">
      <c r="C6742" s="9"/>
      <c r="D6742" s="10">
        <v>44987</v>
      </c>
      <c r="E6742" t="s">
        <v>5200</v>
      </c>
      <c r="F6742" s="11" t="s">
        <v>924</v>
      </c>
      <c r="G6742" s="8">
        <v>0</v>
      </c>
      <c r="H6742" s="8">
        <v>70.22</v>
      </c>
      <c r="I6742" s="8">
        <f t="shared" si="210"/>
        <v>-24823.95</v>
      </c>
      <c r="J6742" s="12"/>
    </row>
    <row r="6743" spans="3:10" x14ac:dyDescent="0.3">
      <c r="C6743" s="9"/>
      <c r="D6743" s="10">
        <v>44988</v>
      </c>
      <c r="E6743" t="s">
        <v>5433</v>
      </c>
      <c r="F6743" s="11" t="s">
        <v>3408</v>
      </c>
      <c r="G6743" s="8">
        <v>0</v>
      </c>
      <c r="H6743" s="8">
        <v>221.89</v>
      </c>
      <c r="I6743" s="8">
        <f t="shared" ref="I6743:I6806" si="211">G6743-H6743+I6742</f>
        <v>-25045.84</v>
      </c>
      <c r="J6743" s="12"/>
    </row>
    <row r="6744" spans="3:10" x14ac:dyDescent="0.3">
      <c r="C6744" s="9"/>
      <c r="D6744" s="10">
        <v>44988</v>
      </c>
      <c r="E6744" t="s">
        <v>5434</v>
      </c>
      <c r="F6744" s="11" t="s">
        <v>3408</v>
      </c>
      <c r="G6744" s="8">
        <v>0</v>
      </c>
      <c r="H6744" s="8">
        <v>54.94</v>
      </c>
      <c r="I6744" s="8">
        <f t="shared" si="211"/>
        <v>-25100.78</v>
      </c>
      <c r="J6744" s="12"/>
    </row>
    <row r="6745" spans="3:10" x14ac:dyDescent="0.3">
      <c r="C6745" s="9"/>
      <c r="D6745" s="10">
        <v>44988</v>
      </c>
      <c r="E6745" t="s">
        <v>5435</v>
      </c>
      <c r="F6745" s="11" t="s">
        <v>3413</v>
      </c>
      <c r="G6745" s="8">
        <v>0</v>
      </c>
      <c r="H6745" s="8">
        <v>52.16</v>
      </c>
      <c r="I6745" s="8">
        <f t="shared" si="211"/>
        <v>-25152.94</v>
      </c>
      <c r="J6745" s="12"/>
    </row>
    <row r="6746" spans="3:10" x14ac:dyDescent="0.3">
      <c r="C6746" s="9"/>
      <c r="D6746" s="10">
        <v>44988</v>
      </c>
      <c r="E6746" t="s">
        <v>5436</v>
      </c>
      <c r="F6746" s="11" t="s">
        <v>3413</v>
      </c>
      <c r="G6746" s="8">
        <v>0</v>
      </c>
      <c r="H6746" s="8">
        <v>12.92</v>
      </c>
      <c r="I6746" s="8">
        <f t="shared" si="211"/>
        <v>-25165.859999999997</v>
      </c>
      <c r="J6746" s="12"/>
    </row>
    <row r="6747" spans="3:10" x14ac:dyDescent="0.3">
      <c r="C6747" s="9"/>
      <c r="D6747" s="10">
        <v>44988</v>
      </c>
      <c r="E6747" t="s">
        <v>5437</v>
      </c>
      <c r="F6747" s="11" t="s">
        <v>1285</v>
      </c>
      <c r="G6747" s="8">
        <v>0</v>
      </c>
      <c r="H6747" s="8">
        <v>148.6</v>
      </c>
      <c r="I6747" s="8">
        <f t="shared" si="211"/>
        <v>-25314.459999999995</v>
      </c>
      <c r="J6747" s="12"/>
    </row>
    <row r="6748" spans="3:10" x14ac:dyDescent="0.3">
      <c r="C6748" s="9"/>
      <c r="D6748" s="10">
        <v>44988</v>
      </c>
      <c r="E6748" t="s">
        <v>5438</v>
      </c>
      <c r="F6748" s="11" t="s">
        <v>1285</v>
      </c>
      <c r="G6748" s="8">
        <v>0</v>
      </c>
      <c r="H6748" s="8">
        <v>36.799999999999997</v>
      </c>
      <c r="I6748" s="8">
        <f t="shared" si="211"/>
        <v>-25351.259999999995</v>
      </c>
      <c r="J6748" s="12"/>
    </row>
    <row r="6749" spans="3:10" x14ac:dyDescent="0.3">
      <c r="C6749" s="9"/>
      <c r="D6749" s="10">
        <v>44988</v>
      </c>
      <c r="E6749" t="s">
        <v>5229</v>
      </c>
      <c r="F6749" s="11" t="s">
        <v>479</v>
      </c>
      <c r="G6749" s="8">
        <v>0</v>
      </c>
      <c r="H6749" s="8">
        <v>141.15</v>
      </c>
      <c r="I6749" s="8">
        <f t="shared" si="211"/>
        <v>-25492.409999999996</v>
      </c>
      <c r="J6749" s="12"/>
    </row>
    <row r="6750" spans="3:10" x14ac:dyDescent="0.3">
      <c r="C6750" s="9"/>
      <c r="D6750" s="10">
        <v>44988</v>
      </c>
      <c r="E6750" t="s">
        <v>5214</v>
      </c>
      <c r="F6750" s="11" t="s">
        <v>2853</v>
      </c>
      <c r="G6750" s="8">
        <v>0</v>
      </c>
      <c r="H6750" s="8">
        <v>31.02</v>
      </c>
      <c r="I6750" s="8">
        <f t="shared" si="211"/>
        <v>-25523.429999999997</v>
      </c>
      <c r="J6750" s="12"/>
    </row>
    <row r="6751" spans="3:10" x14ac:dyDescent="0.3">
      <c r="C6751" s="9"/>
      <c r="D6751" s="10">
        <v>44988</v>
      </c>
      <c r="E6751" t="s">
        <v>5215</v>
      </c>
      <c r="F6751" s="11" t="s">
        <v>2853</v>
      </c>
      <c r="G6751" s="8">
        <v>0</v>
      </c>
      <c r="H6751" s="8">
        <v>7.68</v>
      </c>
      <c r="I6751" s="8">
        <f t="shared" si="211"/>
        <v>-25531.109999999997</v>
      </c>
      <c r="J6751" s="12"/>
    </row>
    <row r="6752" spans="3:10" x14ac:dyDescent="0.3">
      <c r="C6752" s="9"/>
      <c r="D6752" s="10">
        <v>44988</v>
      </c>
      <c r="E6752" t="s">
        <v>5439</v>
      </c>
      <c r="F6752" s="11" t="s">
        <v>3419</v>
      </c>
      <c r="G6752" s="8">
        <v>0</v>
      </c>
      <c r="H6752" s="8">
        <v>70.23</v>
      </c>
      <c r="I6752" s="8">
        <f t="shared" si="211"/>
        <v>-25601.339999999997</v>
      </c>
      <c r="J6752" s="12"/>
    </row>
    <row r="6753" spans="3:10" x14ac:dyDescent="0.3">
      <c r="C6753" s="9"/>
      <c r="D6753" s="10">
        <v>44988</v>
      </c>
      <c r="E6753" t="s">
        <v>5440</v>
      </c>
      <c r="F6753" s="11" t="s">
        <v>1268</v>
      </c>
      <c r="G6753" s="8">
        <v>0</v>
      </c>
      <c r="H6753" s="8">
        <v>122.11</v>
      </c>
      <c r="I6753" s="8">
        <f t="shared" si="211"/>
        <v>-25723.449999999997</v>
      </c>
      <c r="J6753" s="12"/>
    </row>
    <row r="6754" spans="3:10" x14ac:dyDescent="0.3">
      <c r="C6754" s="9"/>
      <c r="D6754" s="10">
        <v>44988</v>
      </c>
      <c r="E6754" t="s">
        <v>5441</v>
      </c>
      <c r="F6754" s="11" t="s">
        <v>1268</v>
      </c>
      <c r="G6754" s="8">
        <v>0</v>
      </c>
      <c r="H6754" s="8">
        <v>30.24</v>
      </c>
      <c r="I6754" s="8">
        <f t="shared" si="211"/>
        <v>-25753.69</v>
      </c>
      <c r="J6754" s="12"/>
    </row>
    <row r="6755" spans="3:10" x14ac:dyDescent="0.3">
      <c r="C6755" s="9"/>
      <c r="D6755" s="10">
        <v>44988</v>
      </c>
      <c r="E6755" t="s">
        <v>5442</v>
      </c>
      <c r="F6755" s="11" t="s">
        <v>3432</v>
      </c>
      <c r="G6755" s="8">
        <v>0</v>
      </c>
      <c r="H6755" s="8">
        <v>164.66</v>
      </c>
      <c r="I6755" s="8">
        <f t="shared" si="211"/>
        <v>-25918.35</v>
      </c>
      <c r="J6755" s="12"/>
    </row>
    <row r="6756" spans="3:10" x14ac:dyDescent="0.3">
      <c r="C6756" s="9"/>
      <c r="D6756" s="10">
        <v>44988</v>
      </c>
      <c r="E6756" t="s">
        <v>5443</v>
      </c>
      <c r="F6756" s="11" t="s">
        <v>3432</v>
      </c>
      <c r="G6756" s="8">
        <v>0</v>
      </c>
      <c r="H6756" s="8">
        <v>40.770000000000003</v>
      </c>
      <c r="I6756" s="8">
        <f t="shared" si="211"/>
        <v>-25959.119999999999</v>
      </c>
      <c r="J6756" s="12"/>
    </row>
    <row r="6757" spans="3:10" x14ac:dyDescent="0.3">
      <c r="C6757" s="9"/>
      <c r="D6757" s="10">
        <v>44990</v>
      </c>
      <c r="E6757" t="s">
        <v>5192</v>
      </c>
      <c r="F6757" s="11" t="s">
        <v>2387</v>
      </c>
      <c r="G6757" s="8">
        <v>0</v>
      </c>
      <c r="H6757" s="8">
        <v>140.66999999999999</v>
      </c>
      <c r="I6757" s="8">
        <f t="shared" si="211"/>
        <v>-26099.789999999997</v>
      </c>
      <c r="J6757" s="12"/>
    </row>
    <row r="6758" spans="3:10" x14ac:dyDescent="0.3">
      <c r="C6758" s="9"/>
      <c r="D6758" s="10">
        <v>44991</v>
      </c>
      <c r="E6758" t="s">
        <v>5442</v>
      </c>
      <c r="F6758" s="11" t="s">
        <v>3434</v>
      </c>
      <c r="G6758" s="8">
        <v>0</v>
      </c>
      <c r="H6758" s="8">
        <v>-164.66</v>
      </c>
      <c r="I6758" s="8">
        <f t="shared" si="211"/>
        <v>-25935.129999999997</v>
      </c>
      <c r="J6758" s="12"/>
    </row>
    <row r="6759" spans="3:10" x14ac:dyDescent="0.3">
      <c r="C6759" s="9"/>
      <c r="D6759" s="10">
        <v>44991</v>
      </c>
      <c r="E6759" t="s">
        <v>5443</v>
      </c>
      <c r="F6759" s="11" t="s">
        <v>3434</v>
      </c>
      <c r="G6759" s="8">
        <v>0</v>
      </c>
      <c r="H6759" s="8">
        <v>-40.770000000000003</v>
      </c>
      <c r="I6759" s="8">
        <f t="shared" si="211"/>
        <v>-25894.359999999997</v>
      </c>
      <c r="J6759" s="12"/>
    </row>
    <row r="6760" spans="3:10" x14ac:dyDescent="0.3">
      <c r="C6760" s="9"/>
      <c r="D6760" s="10">
        <v>44991</v>
      </c>
      <c r="E6760" t="s">
        <v>5444</v>
      </c>
      <c r="F6760" s="11" t="s">
        <v>3445</v>
      </c>
      <c r="G6760" s="8">
        <v>0</v>
      </c>
      <c r="H6760" s="8">
        <v>164.66</v>
      </c>
      <c r="I6760" s="8">
        <f t="shared" si="211"/>
        <v>-26059.019999999997</v>
      </c>
      <c r="J6760" s="12"/>
    </row>
    <row r="6761" spans="3:10" x14ac:dyDescent="0.3">
      <c r="C6761" s="9"/>
      <c r="D6761" s="10">
        <v>44991</v>
      </c>
      <c r="E6761" t="s">
        <v>5445</v>
      </c>
      <c r="F6761" s="11" t="s">
        <v>3445</v>
      </c>
      <c r="G6761" s="8">
        <v>0</v>
      </c>
      <c r="H6761" s="8">
        <v>40.770000000000003</v>
      </c>
      <c r="I6761" s="8">
        <f t="shared" si="211"/>
        <v>-26099.789999999997</v>
      </c>
      <c r="J6761" s="12"/>
    </row>
    <row r="6762" spans="3:10" x14ac:dyDescent="0.3">
      <c r="C6762" s="9"/>
      <c r="D6762" s="10">
        <v>44991</v>
      </c>
      <c r="E6762" t="s">
        <v>5192</v>
      </c>
      <c r="F6762" s="11" t="s">
        <v>2389</v>
      </c>
      <c r="G6762" s="8">
        <v>0</v>
      </c>
      <c r="H6762" s="8">
        <v>105.46</v>
      </c>
      <c r="I6762" s="8">
        <f t="shared" si="211"/>
        <v>-26205.249999999996</v>
      </c>
      <c r="J6762" s="12"/>
    </row>
    <row r="6763" spans="3:10" x14ac:dyDescent="0.3">
      <c r="C6763" s="9"/>
      <c r="D6763" s="10">
        <v>44991</v>
      </c>
      <c r="E6763" t="s">
        <v>5440</v>
      </c>
      <c r="F6763" s="11" t="s">
        <v>1270</v>
      </c>
      <c r="G6763" s="8">
        <v>0</v>
      </c>
      <c r="H6763" s="8">
        <v>117.82</v>
      </c>
      <c r="I6763" s="8">
        <f t="shared" si="211"/>
        <v>-26323.069999999996</v>
      </c>
      <c r="J6763" s="12"/>
    </row>
    <row r="6764" spans="3:10" x14ac:dyDescent="0.3">
      <c r="C6764" s="9"/>
      <c r="D6764" s="10">
        <v>44991</v>
      </c>
      <c r="E6764" t="s">
        <v>5441</v>
      </c>
      <c r="F6764" s="11" t="s">
        <v>1270</v>
      </c>
      <c r="G6764" s="8">
        <v>0</v>
      </c>
      <c r="H6764" s="8">
        <v>29.17</v>
      </c>
      <c r="I6764" s="8">
        <f t="shared" si="211"/>
        <v>-26352.239999999994</v>
      </c>
      <c r="J6764" s="12"/>
    </row>
    <row r="6765" spans="3:10" x14ac:dyDescent="0.3">
      <c r="C6765" s="9"/>
      <c r="D6765" s="10">
        <v>44991</v>
      </c>
      <c r="E6765" t="s">
        <v>5446</v>
      </c>
      <c r="F6765" s="11" t="s">
        <v>1344</v>
      </c>
      <c r="G6765" s="8">
        <v>0</v>
      </c>
      <c r="H6765" s="8">
        <v>31.29</v>
      </c>
      <c r="I6765" s="8">
        <f t="shared" si="211"/>
        <v>-26383.529999999995</v>
      </c>
      <c r="J6765" s="12"/>
    </row>
    <row r="6766" spans="3:10" x14ac:dyDescent="0.3">
      <c r="C6766" s="9"/>
      <c r="D6766" s="10">
        <v>44991</v>
      </c>
      <c r="E6766" t="s">
        <v>5447</v>
      </c>
      <c r="F6766" s="11" t="s">
        <v>1344</v>
      </c>
      <c r="G6766" s="8">
        <v>0</v>
      </c>
      <c r="H6766" s="8">
        <v>7.75</v>
      </c>
      <c r="I6766" s="8">
        <f t="shared" si="211"/>
        <v>-26391.279999999995</v>
      </c>
      <c r="J6766" s="12"/>
    </row>
    <row r="6767" spans="3:10" x14ac:dyDescent="0.3">
      <c r="C6767" s="9"/>
      <c r="D6767" s="10">
        <v>44991</v>
      </c>
      <c r="E6767" t="s">
        <v>5331</v>
      </c>
      <c r="F6767" s="11" t="s">
        <v>2891</v>
      </c>
      <c r="G6767" s="8">
        <v>0</v>
      </c>
      <c r="H6767" s="8">
        <v>64.42</v>
      </c>
      <c r="I6767" s="8">
        <f t="shared" si="211"/>
        <v>-26455.699999999993</v>
      </c>
      <c r="J6767" s="12"/>
    </row>
    <row r="6768" spans="3:10" x14ac:dyDescent="0.3">
      <c r="C6768" s="9"/>
      <c r="D6768" s="10">
        <v>44991</v>
      </c>
      <c r="E6768" t="s">
        <v>5284</v>
      </c>
      <c r="F6768" s="11" t="s">
        <v>3063</v>
      </c>
      <c r="G6768" s="8">
        <v>0</v>
      </c>
      <c r="H6768" s="8">
        <v>57.09</v>
      </c>
      <c r="I6768" s="8">
        <f t="shared" si="211"/>
        <v>-26512.789999999994</v>
      </c>
      <c r="J6768" s="12"/>
    </row>
    <row r="6769" spans="3:10" x14ac:dyDescent="0.3">
      <c r="C6769" s="9"/>
      <c r="D6769" s="10">
        <v>44991</v>
      </c>
      <c r="E6769" t="s">
        <v>5285</v>
      </c>
      <c r="F6769" s="11" t="s">
        <v>3063</v>
      </c>
      <c r="G6769" s="8">
        <v>0</v>
      </c>
      <c r="H6769" s="8">
        <v>14.14</v>
      </c>
      <c r="I6769" s="8">
        <f t="shared" si="211"/>
        <v>-26526.929999999993</v>
      </c>
      <c r="J6769" s="12"/>
    </row>
    <row r="6770" spans="3:10" x14ac:dyDescent="0.3">
      <c r="C6770" s="9"/>
      <c r="D6770" s="10">
        <v>44991</v>
      </c>
      <c r="E6770" t="s">
        <v>5448</v>
      </c>
      <c r="F6770" s="11" t="s">
        <v>1154</v>
      </c>
      <c r="G6770" s="8">
        <v>0</v>
      </c>
      <c r="H6770" s="8">
        <v>104.07</v>
      </c>
      <c r="I6770" s="8">
        <f t="shared" si="211"/>
        <v>-26630.999999999993</v>
      </c>
      <c r="J6770" s="12"/>
    </row>
    <row r="6771" spans="3:10" x14ac:dyDescent="0.3">
      <c r="C6771" s="9"/>
      <c r="D6771" s="10">
        <v>44992</v>
      </c>
      <c r="E6771" t="s">
        <v>5449</v>
      </c>
      <c r="F6771" s="11" t="s">
        <v>3452</v>
      </c>
      <c r="G6771" s="8">
        <v>0</v>
      </c>
      <c r="H6771" s="8">
        <v>163.72</v>
      </c>
      <c r="I6771" s="8">
        <f t="shared" si="211"/>
        <v>-26794.719999999994</v>
      </c>
      <c r="J6771" s="12"/>
    </row>
    <row r="6772" spans="3:10" x14ac:dyDescent="0.3">
      <c r="C6772" s="9"/>
      <c r="D6772" s="10">
        <v>44992</v>
      </c>
      <c r="E6772" t="s">
        <v>5185</v>
      </c>
      <c r="F6772" s="11" t="s">
        <v>688</v>
      </c>
      <c r="G6772" s="8">
        <v>0</v>
      </c>
      <c r="H6772" s="8">
        <v>65.75</v>
      </c>
      <c r="I6772" s="8">
        <f t="shared" si="211"/>
        <v>-26860.469999999994</v>
      </c>
      <c r="J6772" s="12"/>
    </row>
    <row r="6773" spans="3:10" x14ac:dyDescent="0.3">
      <c r="C6773" s="9"/>
      <c r="D6773" s="10">
        <v>44992</v>
      </c>
      <c r="E6773" t="s">
        <v>5450</v>
      </c>
      <c r="F6773" s="11" t="s">
        <v>3455</v>
      </c>
      <c r="G6773" s="8">
        <v>0</v>
      </c>
      <c r="H6773" s="8">
        <v>1217.1500000000001</v>
      </c>
      <c r="I6773" s="8">
        <f t="shared" si="211"/>
        <v>-28077.619999999995</v>
      </c>
      <c r="J6773" s="12"/>
    </row>
    <row r="6774" spans="3:10" x14ac:dyDescent="0.3">
      <c r="C6774" s="9"/>
      <c r="D6774" s="10">
        <v>44992</v>
      </c>
      <c r="E6774" t="s">
        <v>5451</v>
      </c>
      <c r="F6774" s="11" t="s">
        <v>3455</v>
      </c>
      <c r="G6774" s="8">
        <v>0</v>
      </c>
      <c r="H6774" s="8">
        <v>301.39</v>
      </c>
      <c r="I6774" s="8">
        <f t="shared" si="211"/>
        <v>-28379.009999999995</v>
      </c>
      <c r="J6774" s="12"/>
    </row>
    <row r="6775" spans="3:10" x14ac:dyDescent="0.3">
      <c r="C6775" s="9"/>
      <c r="D6775" s="10">
        <v>44992</v>
      </c>
      <c r="E6775" t="s">
        <v>5440</v>
      </c>
      <c r="F6775" s="11" t="s">
        <v>1272</v>
      </c>
      <c r="G6775" s="8">
        <v>0</v>
      </c>
      <c r="H6775" s="8">
        <v>105.76</v>
      </c>
      <c r="I6775" s="8">
        <f t="shared" si="211"/>
        <v>-28484.769999999993</v>
      </c>
      <c r="J6775" s="12"/>
    </row>
    <row r="6776" spans="3:10" x14ac:dyDescent="0.3">
      <c r="C6776" s="9"/>
      <c r="D6776" s="10">
        <v>44992</v>
      </c>
      <c r="E6776" t="s">
        <v>5441</v>
      </c>
      <c r="F6776" s="11" t="s">
        <v>1272</v>
      </c>
      <c r="G6776" s="8">
        <v>0</v>
      </c>
      <c r="H6776" s="8">
        <v>26.19</v>
      </c>
      <c r="I6776" s="8">
        <f t="shared" si="211"/>
        <v>-28510.959999999992</v>
      </c>
      <c r="J6776" s="12"/>
    </row>
    <row r="6777" spans="3:10" x14ac:dyDescent="0.3">
      <c r="C6777" s="9"/>
      <c r="D6777" s="10">
        <v>44992</v>
      </c>
      <c r="E6777" t="s">
        <v>5452</v>
      </c>
      <c r="F6777" s="11" t="s">
        <v>3480</v>
      </c>
      <c r="G6777" s="8">
        <v>0</v>
      </c>
      <c r="H6777" s="8">
        <v>165.42</v>
      </c>
      <c r="I6777" s="8">
        <f t="shared" si="211"/>
        <v>-28676.37999999999</v>
      </c>
      <c r="J6777" s="12"/>
    </row>
    <row r="6778" spans="3:10" x14ac:dyDescent="0.3">
      <c r="C6778" s="9"/>
      <c r="D6778" s="10">
        <v>44992</v>
      </c>
      <c r="E6778" t="s">
        <v>5453</v>
      </c>
      <c r="F6778" s="11" t="s">
        <v>3485</v>
      </c>
      <c r="G6778" s="8">
        <v>0</v>
      </c>
      <c r="H6778" s="8">
        <v>97.95</v>
      </c>
      <c r="I6778" s="8">
        <f t="shared" si="211"/>
        <v>-28774.329999999991</v>
      </c>
      <c r="J6778" s="12"/>
    </row>
    <row r="6779" spans="3:10" x14ac:dyDescent="0.3">
      <c r="C6779" s="9"/>
      <c r="D6779" s="10">
        <v>44992</v>
      </c>
      <c r="E6779" t="s">
        <v>5454</v>
      </c>
      <c r="F6779" s="11" t="s">
        <v>3485</v>
      </c>
      <c r="G6779" s="8">
        <v>0</v>
      </c>
      <c r="H6779" s="8">
        <v>24.25</v>
      </c>
      <c r="I6779" s="8">
        <f t="shared" si="211"/>
        <v>-28798.579999999991</v>
      </c>
      <c r="J6779" s="12"/>
    </row>
    <row r="6780" spans="3:10" x14ac:dyDescent="0.3">
      <c r="C6780" s="9"/>
      <c r="D6780" s="10">
        <v>44992</v>
      </c>
      <c r="E6780" t="s">
        <v>5442</v>
      </c>
      <c r="F6780" s="11" t="s">
        <v>3436</v>
      </c>
      <c r="G6780" s="8">
        <v>0</v>
      </c>
      <c r="H6780" s="8">
        <v>108.5</v>
      </c>
      <c r="I6780" s="8">
        <f t="shared" si="211"/>
        <v>-28907.079999999991</v>
      </c>
      <c r="J6780" s="12"/>
    </row>
    <row r="6781" spans="3:10" x14ac:dyDescent="0.3">
      <c r="C6781" s="9"/>
      <c r="D6781" s="10">
        <v>44992</v>
      </c>
      <c r="E6781" t="s">
        <v>5443</v>
      </c>
      <c r="F6781" s="11" t="s">
        <v>3436</v>
      </c>
      <c r="G6781" s="8">
        <v>0</v>
      </c>
      <c r="H6781" s="8">
        <v>26.87</v>
      </c>
      <c r="I6781" s="8">
        <f t="shared" si="211"/>
        <v>-28933.94999999999</v>
      </c>
      <c r="J6781" s="12"/>
    </row>
    <row r="6782" spans="3:10" x14ac:dyDescent="0.3">
      <c r="C6782" s="9"/>
      <c r="D6782" s="10">
        <v>44992</v>
      </c>
      <c r="E6782" t="s">
        <v>5351</v>
      </c>
      <c r="F6782" s="11" t="s">
        <v>2447</v>
      </c>
      <c r="G6782" s="8">
        <v>0</v>
      </c>
      <c r="H6782" s="8">
        <v>-1.0900000000000001</v>
      </c>
      <c r="I6782" s="8">
        <f t="shared" si="211"/>
        <v>-28932.85999999999</v>
      </c>
      <c r="J6782" s="12"/>
    </row>
    <row r="6783" spans="3:10" x14ac:dyDescent="0.3">
      <c r="C6783" s="9"/>
      <c r="D6783" s="10">
        <v>44992</v>
      </c>
      <c r="E6783" t="s">
        <v>5425</v>
      </c>
      <c r="F6783" s="11" t="s">
        <v>725</v>
      </c>
      <c r="G6783" s="8">
        <v>0</v>
      </c>
      <c r="H6783" s="8">
        <v>12.06</v>
      </c>
      <c r="I6783" s="8">
        <f t="shared" si="211"/>
        <v>-28944.919999999991</v>
      </c>
      <c r="J6783" s="12"/>
    </row>
    <row r="6784" spans="3:10" x14ac:dyDescent="0.3">
      <c r="C6784" s="9"/>
      <c r="D6784" s="10">
        <v>44992</v>
      </c>
      <c r="E6784" t="s">
        <v>5426</v>
      </c>
      <c r="F6784" s="11" t="s">
        <v>725</v>
      </c>
      <c r="G6784" s="8">
        <v>0</v>
      </c>
      <c r="H6784" s="8">
        <v>2.99</v>
      </c>
      <c r="I6784" s="8">
        <f t="shared" si="211"/>
        <v>-28947.909999999993</v>
      </c>
      <c r="J6784" s="12"/>
    </row>
    <row r="6785" spans="3:10" x14ac:dyDescent="0.3">
      <c r="C6785" s="9"/>
      <c r="D6785" s="10">
        <v>44992</v>
      </c>
      <c r="E6785" t="s">
        <v>5351</v>
      </c>
      <c r="F6785" s="11" t="s">
        <v>2449</v>
      </c>
      <c r="G6785" s="8">
        <v>0</v>
      </c>
      <c r="H6785" s="8">
        <v>135.41</v>
      </c>
      <c r="I6785" s="8">
        <f t="shared" si="211"/>
        <v>-29083.319999999992</v>
      </c>
      <c r="J6785" s="12"/>
    </row>
    <row r="6786" spans="3:10" x14ac:dyDescent="0.3">
      <c r="C6786" s="9"/>
      <c r="D6786" s="10">
        <v>44993</v>
      </c>
      <c r="E6786" t="s">
        <v>5264</v>
      </c>
      <c r="F6786" s="11" t="s">
        <v>973</v>
      </c>
      <c r="G6786" s="8">
        <v>0</v>
      </c>
      <c r="H6786" s="8">
        <v>163.29</v>
      </c>
      <c r="I6786" s="8">
        <f t="shared" si="211"/>
        <v>-29246.609999999993</v>
      </c>
      <c r="J6786" s="12"/>
    </row>
    <row r="6787" spans="3:10" x14ac:dyDescent="0.3">
      <c r="C6787" s="9"/>
      <c r="D6787" s="10">
        <v>44993</v>
      </c>
      <c r="E6787" t="s">
        <v>5265</v>
      </c>
      <c r="F6787" s="11" t="s">
        <v>973</v>
      </c>
      <c r="G6787" s="8">
        <v>0</v>
      </c>
      <c r="H6787" s="8">
        <v>40.43</v>
      </c>
      <c r="I6787" s="8">
        <f t="shared" si="211"/>
        <v>-29287.039999999994</v>
      </c>
      <c r="J6787" s="12"/>
    </row>
    <row r="6788" spans="3:10" x14ac:dyDescent="0.3">
      <c r="C6788" s="9"/>
      <c r="D6788" s="10">
        <v>44993</v>
      </c>
      <c r="E6788" t="s">
        <v>5455</v>
      </c>
      <c r="F6788" s="11" t="s">
        <v>3495</v>
      </c>
      <c r="G6788" s="8">
        <v>0</v>
      </c>
      <c r="H6788" s="8">
        <v>90.52</v>
      </c>
      <c r="I6788" s="8">
        <f t="shared" si="211"/>
        <v>-29377.559999999994</v>
      </c>
      <c r="J6788" s="12"/>
    </row>
    <row r="6789" spans="3:10" x14ac:dyDescent="0.3">
      <c r="C6789" s="9"/>
      <c r="D6789" s="10">
        <v>44993</v>
      </c>
      <c r="E6789" t="s">
        <v>5456</v>
      </c>
      <c r="F6789" s="11" t="s">
        <v>3500</v>
      </c>
      <c r="G6789" s="8">
        <v>0</v>
      </c>
      <c r="H6789" s="8">
        <v>125.51</v>
      </c>
      <c r="I6789" s="8">
        <f t="shared" si="211"/>
        <v>-29503.069999999992</v>
      </c>
      <c r="J6789" s="12"/>
    </row>
    <row r="6790" spans="3:10" x14ac:dyDescent="0.3">
      <c r="C6790" s="9"/>
      <c r="D6790" s="10">
        <v>44993</v>
      </c>
      <c r="E6790" t="s">
        <v>5457</v>
      </c>
      <c r="F6790" s="11" t="s">
        <v>3500</v>
      </c>
      <c r="G6790" s="8">
        <v>0</v>
      </c>
      <c r="H6790" s="8">
        <v>31.08</v>
      </c>
      <c r="I6790" s="8">
        <f t="shared" si="211"/>
        <v>-29534.149999999994</v>
      </c>
      <c r="J6790" s="12"/>
    </row>
    <row r="6791" spans="3:10" x14ac:dyDescent="0.3">
      <c r="C6791" s="9"/>
      <c r="D6791" s="10">
        <v>44993</v>
      </c>
      <c r="E6791" t="s">
        <v>5458</v>
      </c>
      <c r="F6791" s="11" t="s">
        <v>843</v>
      </c>
      <c r="G6791" s="8">
        <v>0</v>
      </c>
      <c r="H6791" s="8">
        <v>180.14</v>
      </c>
      <c r="I6791" s="8">
        <f t="shared" si="211"/>
        <v>-29714.289999999994</v>
      </c>
      <c r="J6791" s="12"/>
    </row>
    <row r="6792" spans="3:10" x14ac:dyDescent="0.3">
      <c r="C6792" s="9"/>
      <c r="D6792" s="10">
        <v>44993</v>
      </c>
      <c r="E6792" t="s">
        <v>5459</v>
      </c>
      <c r="F6792" s="11" t="s">
        <v>3507</v>
      </c>
      <c r="G6792" s="8">
        <v>0</v>
      </c>
      <c r="H6792" s="8">
        <v>103.29</v>
      </c>
      <c r="I6792" s="8">
        <f t="shared" si="211"/>
        <v>-29817.579999999994</v>
      </c>
      <c r="J6792" s="12"/>
    </row>
    <row r="6793" spans="3:10" x14ac:dyDescent="0.3">
      <c r="C6793" s="9"/>
      <c r="D6793" s="10">
        <v>44993</v>
      </c>
      <c r="E6793" t="s">
        <v>5460</v>
      </c>
      <c r="F6793" s="11" t="s">
        <v>3507</v>
      </c>
      <c r="G6793" s="8">
        <v>0</v>
      </c>
      <c r="H6793" s="8">
        <v>25.58</v>
      </c>
      <c r="I6793" s="8">
        <f t="shared" si="211"/>
        <v>-29843.159999999996</v>
      </c>
      <c r="J6793" s="12"/>
    </row>
    <row r="6794" spans="3:10" x14ac:dyDescent="0.3">
      <c r="C6794" s="9"/>
      <c r="D6794" s="10">
        <v>44993</v>
      </c>
      <c r="E6794" t="s">
        <v>5181</v>
      </c>
      <c r="F6794" s="11" t="s">
        <v>791</v>
      </c>
      <c r="G6794" s="8">
        <v>0</v>
      </c>
      <c r="H6794" s="8">
        <v>37.6</v>
      </c>
      <c r="I6794" s="8">
        <f t="shared" si="211"/>
        <v>-29880.759999999995</v>
      </c>
      <c r="J6794" s="12"/>
    </row>
    <row r="6795" spans="3:10" x14ac:dyDescent="0.3">
      <c r="C6795" s="9"/>
      <c r="D6795" s="10">
        <v>44993</v>
      </c>
      <c r="E6795" t="s">
        <v>5182</v>
      </c>
      <c r="F6795" s="11" t="s">
        <v>791</v>
      </c>
      <c r="G6795" s="8">
        <v>0</v>
      </c>
      <c r="H6795" s="8">
        <v>9.31</v>
      </c>
      <c r="I6795" s="8">
        <f t="shared" si="211"/>
        <v>-29890.069999999996</v>
      </c>
      <c r="J6795" s="12"/>
    </row>
    <row r="6796" spans="3:10" x14ac:dyDescent="0.3">
      <c r="C6796" s="9"/>
      <c r="D6796" s="10">
        <v>44993</v>
      </c>
      <c r="E6796" t="s">
        <v>5461</v>
      </c>
      <c r="F6796" s="11" t="s">
        <v>3516</v>
      </c>
      <c r="G6796" s="8">
        <v>0</v>
      </c>
      <c r="H6796" s="8">
        <v>575.97</v>
      </c>
      <c r="I6796" s="8">
        <f t="shared" si="211"/>
        <v>-30466.039999999997</v>
      </c>
      <c r="J6796" s="12"/>
    </row>
    <row r="6797" spans="3:10" x14ac:dyDescent="0.3">
      <c r="C6797" s="9"/>
      <c r="D6797" s="10">
        <v>44993</v>
      </c>
      <c r="E6797" t="s">
        <v>5462</v>
      </c>
      <c r="F6797" s="11" t="s">
        <v>3529</v>
      </c>
      <c r="G6797" s="8">
        <v>0</v>
      </c>
      <c r="H6797" s="8">
        <v>1058.9000000000001</v>
      </c>
      <c r="I6797" s="8">
        <f t="shared" si="211"/>
        <v>-31524.94</v>
      </c>
      <c r="J6797" s="12"/>
    </row>
    <row r="6798" spans="3:10" x14ac:dyDescent="0.3">
      <c r="C6798" s="9"/>
      <c r="D6798" s="10">
        <v>44993</v>
      </c>
      <c r="E6798" t="s">
        <v>5351</v>
      </c>
      <c r="F6798" s="11" t="s">
        <v>2451</v>
      </c>
      <c r="G6798" s="8">
        <v>0</v>
      </c>
      <c r="H6798" s="8">
        <v>-135.41</v>
      </c>
      <c r="I6798" s="8">
        <f t="shared" si="211"/>
        <v>-31389.53</v>
      </c>
      <c r="J6798" s="12"/>
    </row>
    <row r="6799" spans="3:10" x14ac:dyDescent="0.3">
      <c r="C6799" s="9"/>
      <c r="D6799" s="10">
        <v>44993</v>
      </c>
      <c r="E6799" t="s">
        <v>5463</v>
      </c>
      <c r="F6799" s="11" t="s">
        <v>857</v>
      </c>
      <c r="G6799" s="8">
        <v>0</v>
      </c>
      <c r="H6799" s="8">
        <v>-17.36</v>
      </c>
      <c r="I6799" s="8">
        <f t="shared" si="211"/>
        <v>-31372.17</v>
      </c>
      <c r="J6799" s="12"/>
    </row>
    <row r="6800" spans="3:10" x14ac:dyDescent="0.3">
      <c r="C6800" s="9"/>
      <c r="D6800" s="10">
        <v>44993</v>
      </c>
      <c r="E6800" t="s">
        <v>5464</v>
      </c>
      <c r="F6800" s="11" t="s">
        <v>956</v>
      </c>
      <c r="G6800" s="8">
        <v>0</v>
      </c>
      <c r="H6800" s="8">
        <v>139.84</v>
      </c>
      <c r="I6800" s="8">
        <f t="shared" si="211"/>
        <v>-31512.01</v>
      </c>
      <c r="J6800" s="12"/>
    </row>
    <row r="6801" spans="3:10" x14ac:dyDescent="0.3">
      <c r="C6801" s="9"/>
      <c r="D6801" s="10">
        <v>44993</v>
      </c>
      <c r="E6801" t="s">
        <v>5465</v>
      </c>
      <c r="F6801" s="11" t="s">
        <v>3544</v>
      </c>
      <c r="G6801" s="8">
        <v>0</v>
      </c>
      <c r="H6801" s="8">
        <v>215.21</v>
      </c>
      <c r="I6801" s="8">
        <f t="shared" si="211"/>
        <v>-31727.219999999998</v>
      </c>
      <c r="J6801" s="12"/>
    </row>
    <row r="6802" spans="3:10" x14ac:dyDescent="0.3">
      <c r="C6802" s="9"/>
      <c r="D6802" s="10">
        <v>44993</v>
      </c>
      <c r="E6802" t="s">
        <v>5466</v>
      </c>
      <c r="F6802" s="11" t="s">
        <v>3544</v>
      </c>
      <c r="G6802" s="8">
        <v>0</v>
      </c>
      <c r="H6802" s="8">
        <v>53.29</v>
      </c>
      <c r="I6802" s="8">
        <f t="shared" si="211"/>
        <v>-31780.51</v>
      </c>
      <c r="J6802" s="12"/>
    </row>
    <row r="6803" spans="3:10" x14ac:dyDescent="0.3">
      <c r="C6803" s="9"/>
      <c r="D6803" s="10">
        <v>44993</v>
      </c>
      <c r="E6803" t="s">
        <v>5467</v>
      </c>
      <c r="F6803" s="11" t="s">
        <v>3549</v>
      </c>
      <c r="G6803" s="8">
        <v>0</v>
      </c>
      <c r="H6803" s="8">
        <v>105.03</v>
      </c>
      <c r="I6803" s="8">
        <f t="shared" si="211"/>
        <v>-31885.539999999997</v>
      </c>
      <c r="J6803" s="12"/>
    </row>
    <row r="6804" spans="3:10" x14ac:dyDescent="0.3">
      <c r="C6804" s="9"/>
      <c r="D6804" s="10">
        <v>44993</v>
      </c>
      <c r="E6804" t="s">
        <v>5468</v>
      </c>
      <c r="F6804" s="11" t="s">
        <v>3549</v>
      </c>
      <c r="G6804" s="8">
        <v>0</v>
      </c>
      <c r="H6804" s="8">
        <v>26.01</v>
      </c>
      <c r="I6804" s="8">
        <f t="shared" si="211"/>
        <v>-31911.549999999996</v>
      </c>
      <c r="J6804" s="12"/>
    </row>
    <row r="6805" spans="3:10" x14ac:dyDescent="0.3">
      <c r="C6805" s="9"/>
      <c r="D6805" s="10">
        <v>44993</v>
      </c>
      <c r="E6805" t="s">
        <v>5469</v>
      </c>
      <c r="F6805" s="11" t="s">
        <v>3554</v>
      </c>
      <c r="G6805" s="8">
        <v>0</v>
      </c>
      <c r="H6805" s="8">
        <v>92.68</v>
      </c>
      <c r="I6805" s="8">
        <f t="shared" si="211"/>
        <v>-32004.229999999996</v>
      </c>
      <c r="J6805" s="12"/>
    </row>
    <row r="6806" spans="3:10" x14ac:dyDescent="0.3">
      <c r="C6806" s="9"/>
      <c r="D6806" s="10">
        <v>44993</v>
      </c>
      <c r="E6806" t="s">
        <v>5470</v>
      </c>
      <c r="F6806" s="11" t="s">
        <v>3554</v>
      </c>
      <c r="G6806" s="8">
        <v>0</v>
      </c>
      <c r="H6806" s="8">
        <v>22.95</v>
      </c>
      <c r="I6806" s="8">
        <f t="shared" si="211"/>
        <v>-32027.179999999997</v>
      </c>
      <c r="J6806" s="12"/>
    </row>
    <row r="6807" spans="3:10" x14ac:dyDescent="0.3">
      <c r="C6807" s="9"/>
      <c r="D6807" s="10">
        <v>44993</v>
      </c>
      <c r="E6807" t="s">
        <v>5471</v>
      </c>
      <c r="F6807" s="11" t="s">
        <v>3490</v>
      </c>
      <c r="G6807" s="8">
        <v>0</v>
      </c>
      <c r="H6807" s="8">
        <v>99.12</v>
      </c>
      <c r="I6807" s="8">
        <f t="shared" ref="I6807:I6870" si="212">G6807-H6807+I6806</f>
        <v>-32126.299999999996</v>
      </c>
      <c r="J6807" s="12"/>
    </row>
    <row r="6808" spans="3:10" x14ac:dyDescent="0.3">
      <c r="C6808" s="9"/>
      <c r="D6808" s="10">
        <v>44993</v>
      </c>
      <c r="E6808" t="s">
        <v>5472</v>
      </c>
      <c r="F6808" s="11" t="s">
        <v>3490</v>
      </c>
      <c r="G6808" s="8">
        <v>0</v>
      </c>
      <c r="H6808" s="8">
        <v>24.54</v>
      </c>
      <c r="I6808" s="8">
        <f t="shared" si="212"/>
        <v>-32150.839999999997</v>
      </c>
      <c r="J6808" s="12"/>
    </row>
    <row r="6809" spans="3:10" x14ac:dyDescent="0.3">
      <c r="C6809" s="9"/>
      <c r="D6809" s="10">
        <v>44993</v>
      </c>
      <c r="E6809" t="s">
        <v>5473</v>
      </c>
      <c r="F6809" s="11" t="s">
        <v>3557</v>
      </c>
      <c r="G6809" s="8">
        <v>0</v>
      </c>
      <c r="H6809" s="8">
        <v>85.79</v>
      </c>
      <c r="I6809" s="8">
        <f t="shared" si="212"/>
        <v>-32236.629999999997</v>
      </c>
      <c r="J6809" s="12"/>
    </row>
    <row r="6810" spans="3:10" x14ac:dyDescent="0.3">
      <c r="C6810" s="9"/>
      <c r="D6810" s="10">
        <v>44994</v>
      </c>
      <c r="E6810" t="s">
        <v>5474</v>
      </c>
      <c r="F6810" s="11" t="s">
        <v>2179</v>
      </c>
      <c r="G6810" s="8">
        <v>0</v>
      </c>
      <c r="H6810" s="8">
        <v>153.18</v>
      </c>
      <c r="I6810" s="8">
        <f t="shared" si="212"/>
        <v>-32389.809999999998</v>
      </c>
      <c r="J6810" s="12"/>
    </row>
    <row r="6811" spans="3:10" x14ac:dyDescent="0.3">
      <c r="C6811" s="9"/>
      <c r="D6811" s="10">
        <v>44994</v>
      </c>
      <c r="E6811" t="s">
        <v>5456</v>
      </c>
      <c r="F6811" s="11" t="s">
        <v>3502</v>
      </c>
      <c r="G6811" s="8">
        <v>0</v>
      </c>
      <c r="H6811" s="8">
        <v>30.97</v>
      </c>
      <c r="I6811" s="8">
        <f t="shared" si="212"/>
        <v>-32420.78</v>
      </c>
      <c r="J6811" s="12"/>
    </row>
    <row r="6812" spans="3:10" x14ac:dyDescent="0.3">
      <c r="C6812" s="9"/>
      <c r="D6812" s="10">
        <v>44994</v>
      </c>
      <c r="E6812" t="s">
        <v>5457</v>
      </c>
      <c r="F6812" s="11" t="s">
        <v>3502</v>
      </c>
      <c r="G6812" s="8">
        <v>0</v>
      </c>
      <c r="H6812" s="8">
        <v>7.67</v>
      </c>
      <c r="I6812" s="8">
        <f t="shared" si="212"/>
        <v>-32428.449999999997</v>
      </c>
      <c r="J6812" s="12"/>
    </row>
    <row r="6813" spans="3:10" x14ac:dyDescent="0.3">
      <c r="C6813" s="9"/>
      <c r="D6813" s="10">
        <v>44994</v>
      </c>
      <c r="E6813" t="s">
        <v>5463</v>
      </c>
      <c r="F6813" s="11" t="s">
        <v>859</v>
      </c>
      <c r="G6813" s="8">
        <v>0</v>
      </c>
      <c r="H6813" s="8">
        <v>125.64</v>
      </c>
      <c r="I6813" s="8">
        <f t="shared" si="212"/>
        <v>-32554.089999999997</v>
      </c>
      <c r="J6813" s="12"/>
    </row>
    <row r="6814" spans="3:10" x14ac:dyDescent="0.3">
      <c r="C6814" s="9"/>
      <c r="D6814" s="10">
        <v>44994</v>
      </c>
      <c r="E6814" t="s">
        <v>5475</v>
      </c>
      <c r="F6814" s="11" t="s">
        <v>2317</v>
      </c>
      <c r="G6814" s="8">
        <v>0</v>
      </c>
      <c r="H6814" s="8">
        <v>226.74</v>
      </c>
      <c r="I6814" s="8">
        <f t="shared" si="212"/>
        <v>-32780.829999999994</v>
      </c>
      <c r="J6814" s="12"/>
    </row>
    <row r="6815" spans="3:10" x14ac:dyDescent="0.3">
      <c r="C6815" s="9"/>
      <c r="D6815" s="10">
        <v>44994</v>
      </c>
      <c r="E6815" t="s">
        <v>5352</v>
      </c>
      <c r="F6815" s="11" t="s">
        <v>2941</v>
      </c>
      <c r="G6815" s="8">
        <v>0</v>
      </c>
      <c r="H6815" s="8">
        <v>111.07</v>
      </c>
      <c r="I6815" s="8">
        <f t="shared" si="212"/>
        <v>-32891.899999999994</v>
      </c>
      <c r="J6815" s="12"/>
    </row>
    <row r="6816" spans="3:10" x14ac:dyDescent="0.3">
      <c r="C6816" s="9"/>
      <c r="D6816" s="10">
        <v>44994</v>
      </c>
      <c r="E6816" t="s">
        <v>5376</v>
      </c>
      <c r="F6816" s="11" t="s">
        <v>658</v>
      </c>
      <c r="G6816" s="8">
        <v>0</v>
      </c>
      <c r="H6816" s="8">
        <v>89.73</v>
      </c>
      <c r="I6816" s="8">
        <f t="shared" si="212"/>
        <v>-32981.629999999997</v>
      </c>
      <c r="J6816" s="12"/>
    </row>
    <row r="6817" spans="3:10" x14ac:dyDescent="0.3">
      <c r="C6817" s="9"/>
      <c r="D6817" s="10">
        <v>44994</v>
      </c>
      <c r="E6817" t="s">
        <v>5476</v>
      </c>
      <c r="F6817" s="11" t="s">
        <v>3560</v>
      </c>
      <c r="G6817" s="8">
        <v>0</v>
      </c>
      <c r="H6817" s="8">
        <v>62.65</v>
      </c>
      <c r="I6817" s="8">
        <f t="shared" si="212"/>
        <v>-33044.28</v>
      </c>
      <c r="J6817" s="12"/>
    </row>
    <row r="6818" spans="3:10" x14ac:dyDescent="0.3">
      <c r="C6818" s="9"/>
      <c r="D6818" s="10">
        <v>44994</v>
      </c>
      <c r="E6818" t="s">
        <v>5477</v>
      </c>
      <c r="F6818" s="11" t="s">
        <v>3560</v>
      </c>
      <c r="G6818" s="8">
        <v>0</v>
      </c>
      <c r="H6818" s="8">
        <v>15.51</v>
      </c>
      <c r="I6818" s="8">
        <f t="shared" si="212"/>
        <v>-33059.79</v>
      </c>
      <c r="J6818" s="12"/>
    </row>
    <row r="6819" spans="3:10" x14ac:dyDescent="0.3">
      <c r="C6819" s="9"/>
      <c r="D6819" s="10">
        <v>44994</v>
      </c>
      <c r="E6819" t="s">
        <v>5364</v>
      </c>
      <c r="F6819" s="11" t="s">
        <v>1777</v>
      </c>
      <c r="G6819" s="8">
        <v>0</v>
      </c>
      <c r="H6819" s="8">
        <v>168.05</v>
      </c>
      <c r="I6819" s="8">
        <f t="shared" si="212"/>
        <v>-33227.840000000004</v>
      </c>
      <c r="J6819" s="12"/>
    </row>
    <row r="6820" spans="3:10" x14ac:dyDescent="0.3">
      <c r="C6820" s="9"/>
      <c r="D6820" s="10">
        <v>44994</v>
      </c>
      <c r="E6820" t="s">
        <v>5278</v>
      </c>
      <c r="F6820" s="11" t="s">
        <v>3051</v>
      </c>
      <c r="G6820" s="8">
        <v>0</v>
      </c>
      <c r="H6820" s="8">
        <v>160.38999999999999</v>
      </c>
      <c r="I6820" s="8">
        <f t="shared" si="212"/>
        <v>-33388.230000000003</v>
      </c>
      <c r="J6820" s="12"/>
    </row>
    <row r="6821" spans="3:10" x14ac:dyDescent="0.3">
      <c r="C6821" s="9"/>
      <c r="D6821" s="10">
        <v>44994</v>
      </c>
      <c r="E6821" t="s">
        <v>5279</v>
      </c>
      <c r="F6821" s="11" t="s">
        <v>3051</v>
      </c>
      <c r="G6821" s="8">
        <v>0</v>
      </c>
      <c r="H6821" s="8">
        <v>39.72</v>
      </c>
      <c r="I6821" s="8">
        <f t="shared" si="212"/>
        <v>-33427.950000000004</v>
      </c>
      <c r="J6821" s="12"/>
    </row>
    <row r="6822" spans="3:10" x14ac:dyDescent="0.3">
      <c r="C6822" s="9"/>
      <c r="D6822" s="10">
        <v>44994</v>
      </c>
      <c r="E6822" t="s">
        <v>5172</v>
      </c>
      <c r="F6822" s="11" t="s">
        <v>1610</v>
      </c>
      <c r="G6822" s="8">
        <v>0</v>
      </c>
      <c r="H6822" s="8">
        <v>43.14</v>
      </c>
      <c r="I6822" s="8">
        <f t="shared" si="212"/>
        <v>-33471.090000000004</v>
      </c>
      <c r="J6822" s="12"/>
    </row>
    <row r="6823" spans="3:10" x14ac:dyDescent="0.3">
      <c r="C6823" s="9"/>
      <c r="D6823" s="10">
        <v>44994</v>
      </c>
      <c r="E6823" t="s">
        <v>5173</v>
      </c>
      <c r="F6823" s="11" t="s">
        <v>1610</v>
      </c>
      <c r="G6823" s="8">
        <v>0</v>
      </c>
      <c r="H6823" s="8">
        <v>10.68</v>
      </c>
      <c r="I6823" s="8">
        <f t="shared" si="212"/>
        <v>-33481.770000000004</v>
      </c>
      <c r="J6823" s="12"/>
    </row>
    <row r="6824" spans="3:10" x14ac:dyDescent="0.3">
      <c r="C6824" s="9"/>
      <c r="D6824" s="10">
        <v>44995</v>
      </c>
      <c r="E6824" t="s">
        <v>5376</v>
      </c>
      <c r="F6824" s="11" t="s">
        <v>660</v>
      </c>
      <c r="G6824" s="8">
        <v>0</v>
      </c>
      <c r="H6824" s="8">
        <v>-0.37</v>
      </c>
      <c r="I6824" s="8">
        <f t="shared" si="212"/>
        <v>-33481.4</v>
      </c>
      <c r="J6824" s="12"/>
    </row>
    <row r="6825" spans="3:10" x14ac:dyDescent="0.3">
      <c r="C6825" s="9"/>
      <c r="D6825" s="10">
        <v>44995</v>
      </c>
      <c r="E6825" t="s">
        <v>5172</v>
      </c>
      <c r="F6825" s="11" t="s">
        <v>1612</v>
      </c>
      <c r="G6825" s="8">
        <v>0</v>
      </c>
      <c r="H6825" s="8">
        <v>-0.43</v>
      </c>
      <c r="I6825" s="8">
        <f t="shared" si="212"/>
        <v>-33480.97</v>
      </c>
      <c r="J6825" s="12"/>
    </row>
    <row r="6826" spans="3:10" x14ac:dyDescent="0.3">
      <c r="C6826" s="9"/>
      <c r="D6826" s="10">
        <v>44995</v>
      </c>
      <c r="E6826" t="s">
        <v>5173</v>
      </c>
      <c r="F6826" s="11" t="s">
        <v>1612</v>
      </c>
      <c r="G6826" s="8">
        <v>0</v>
      </c>
      <c r="H6826" s="8">
        <v>-0.11</v>
      </c>
      <c r="I6826" s="8">
        <f t="shared" si="212"/>
        <v>-33480.86</v>
      </c>
      <c r="J6826" s="12"/>
    </row>
    <row r="6827" spans="3:10" x14ac:dyDescent="0.3">
      <c r="C6827" s="9"/>
      <c r="D6827" s="10">
        <v>44995</v>
      </c>
      <c r="E6827" t="s">
        <v>5475</v>
      </c>
      <c r="F6827" s="11" t="s">
        <v>2319</v>
      </c>
      <c r="G6827" s="8">
        <v>0</v>
      </c>
      <c r="H6827" s="8">
        <v>-0.88</v>
      </c>
      <c r="I6827" s="8">
        <f t="shared" si="212"/>
        <v>-33479.980000000003</v>
      </c>
      <c r="J6827" s="12"/>
    </row>
    <row r="6828" spans="3:10" x14ac:dyDescent="0.3">
      <c r="C6828" s="9"/>
      <c r="D6828" s="10">
        <v>44995</v>
      </c>
      <c r="E6828" t="s">
        <v>5475</v>
      </c>
      <c r="F6828" s="11" t="s">
        <v>2321</v>
      </c>
      <c r="G6828" s="8">
        <v>0</v>
      </c>
      <c r="H6828" s="8">
        <v>-6.86</v>
      </c>
      <c r="I6828" s="8">
        <f t="shared" si="212"/>
        <v>-33473.120000000003</v>
      </c>
      <c r="J6828" s="12"/>
    </row>
    <row r="6829" spans="3:10" x14ac:dyDescent="0.3">
      <c r="C6829" s="9"/>
      <c r="D6829" s="10">
        <v>44995</v>
      </c>
      <c r="E6829" t="s">
        <v>5478</v>
      </c>
      <c r="F6829" s="11" t="s">
        <v>823</v>
      </c>
      <c r="G6829" s="8">
        <v>0</v>
      </c>
      <c r="H6829" s="8">
        <v>177.27</v>
      </c>
      <c r="I6829" s="8">
        <f t="shared" si="212"/>
        <v>-33650.39</v>
      </c>
      <c r="J6829" s="12"/>
    </row>
    <row r="6830" spans="3:10" x14ac:dyDescent="0.3">
      <c r="C6830" s="9"/>
      <c r="D6830" s="10">
        <v>44995</v>
      </c>
      <c r="E6830" t="s">
        <v>5479</v>
      </c>
      <c r="F6830" s="11" t="s">
        <v>823</v>
      </c>
      <c r="G6830" s="8">
        <v>0</v>
      </c>
      <c r="H6830" s="8">
        <v>43.9</v>
      </c>
      <c r="I6830" s="8">
        <f t="shared" si="212"/>
        <v>-33694.29</v>
      </c>
      <c r="J6830" s="12"/>
    </row>
    <row r="6831" spans="3:10" x14ac:dyDescent="0.3">
      <c r="C6831" s="9"/>
      <c r="D6831" s="10">
        <v>44995</v>
      </c>
      <c r="E6831" t="s">
        <v>5480</v>
      </c>
      <c r="F6831" s="11" t="s">
        <v>3567</v>
      </c>
      <c r="G6831" s="8">
        <v>0</v>
      </c>
      <c r="H6831" s="8">
        <v>84.69</v>
      </c>
      <c r="I6831" s="8">
        <f t="shared" si="212"/>
        <v>-33778.980000000003</v>
      </c>
      <c r="J6831" s="12"/>
    </row>
    <row r="6832" spans="3:10" x14ac:dyDescent="0.3">
      <c r="C6832" s="9"/>
      <c r="D6832" s="10">
        <v>44995</v>
      </c>
      <c r="E6832" t="s">
        <v>5481</v>
      </c>
      <c r="F6832" s="11" t="s">
        <v>3567</v>
      </c>
      <c r="G6832" s="8">
        <v>0</v>
      </c>
      <c r="H6832" s="8">
        <v>20.97</v>
      </c>
      <c r="I6832" s="8">
        <f t="shared" si="212"/>
        <v>-33799.950000000004</v>
      </c>
      <c r="J6832" s="12"/>
    </row>
    <row r="6833" spans="3:10" x14ac:dyDescent="0.3">
      <c r="C6833" s="9"/>
      <c r="D6833" s="10">
        <v>44995</v>
      </c>
      <c r="E6833" t="s">
        <v>5482</v>
      </c>
      <c r="F6833" s="11" t="s">
        <v>3573</v>
      </c>
      <c r="G6833" s="8">
        <v>0</v>
      </c>
      <c r="H6833" s="8">
        <v>85.48</v>
      </c>
      <c r="I6833" s="8">
        <f t="shared" si="212"/>
        <v>-33885.430000000008</v>
      </c>
      <c r="J6833" s="12"/>
    </row>
    <row r="6834" spans="3:10" x14ac:dyDescent="0.3">
      <c r="C6834" s="9"/>
      <c r="D6834" s="10">
        <v>44995</v>
      </c>
      <c r="E6834" t="s">
        <v>5483</v>
      </c>
      <c r="F6834" s="11" t="s">
        <v>3573</v>
      </c>
      <c r="G6834" s="8">
        <v>0</v>
      </c>
      <c r="H6834" s="8">
        <v>21.17</v>
      </c>
      <c r="I6834" s="8">
        <f t="shared" si="212"/>
        <v>-33906.600000000006</v>
      </c>
      <c r="J6834" s="12"/>
    </row>
    <row r="6835" spans="3:10" x14ac:dyDescent="0.3">
      <c r="C6835" s="9"/>
      <c r="D6835" s="10">
        <v>44995</v>
      </c>
      <c r="E6835" t="s">
        <v>5352</v>
      </c>
      <c r="F6835" s="11" t="s">
        <v>2943</v>
      </c>
      <c r="G6835" s="8">
        <v>0</v>
      </c>
      <c r="H6835" s="8">
        <v>-0.51</v>
      </c>
      <c r="I6835" s="8">
        <f t="shared" si="212"/>
        <v>-33906.090000000004</v>
      </c>
      <c r="J6835" s="12"/>
    </row>
    <row r="6836" spans="3:10" x14ac:dyDescent="0.3">
      <c r="C6836" s="9"/>
      <c r="D6836" s="10">
        <v>44995</v>
      </c>
      <c r="E6836" t="s">
        <v>5484</v>
      </c>
      <c r="F6836" s="11" t="s">
        <v>3576</v>
      </c>
      <c r="G6836" s="8">
        <v>0</v>
      </c>
      <c r="H6836" s="8">
        <v>93.48</v>
      </c>
      <c r="I6836" s="8">
        <f t="shared" si="212"/>
        <v>-33999.570000000007</v>
      </c>
      <c r="J6836" s="12"/>
    </row>
    <row r="6837" spans="3:10" x14ac:dyDescent="0.3">
      <c r="C6837" s="9"/>
      <c r="D6837" s="10">
        <v>44995</v>
      </c>
      <c r="E6837" t="s">
        <v>5484</v>
      </c>
      <c r="F6837" s="11" t="s">
        <v>3578</v>
      </c>
      <c r="G6837" s="8">
        <v>0</v>
      </c>
      <c r="H6837" s="8">
        <v>4.45</v>
      </c>
      <c r="I6837" s="8">
        <f t="shared" si="212"/>
        <v>-34004.020000000004</v>
      </c>
      <c r="J6837" s="12"/>
    </row>
    <row r="6838" spans="3:10" x14ac:dyDescent="0.3">
      <c r="C6838" s="9"/>
      <c r="D6838" s="10">
        <v>44998</v>
      </c>
      <c r="E6838" t="s">
        <v>5485</v>
      </c>
      <c r="F6838" s="11" t="s">
        <v>766</v>
      </c>
      <c r="G6838" s="8">
        <v>0</v>
      </c>
      <c r="H6838" s="8">
        <v>163.32</v>
      </c>
      <c r="I6838" s="8">
        <f t="shared" si="212"/>
        <v>-34167.340000000004</v>
      </c>
      <c r="J6838" s="12"/>
    </row>
    <row r="6839" spans="3:10" x14ac:dyDescent="0.3">
      <c r="C6839" s="9"/>
      <c r="D6839" s="10">
        <v>44998</v>
      </c>
      <c r="E6839" t="s">
        <v>5486</v>
      </c>
      <c r="F6839" s="11" t="s">
        <v>3583</v>
      </c>
      <c r="G6839" s="8">
        <v>0</v>
      </c>
      <c r="H6839" s="8">
        <v>85.12</v>
      </c>
      <c r="I6839" s="8">
        <f t="shared" si="212"/>
        <v>-34252.460000000006</v>
      </c>
      <c r="J6839" s="12"/>
    </row>
    <row r="6840" spans="3:10" x14ac:dyDescent="0.3">
      <c r="C6840" s="9"/>
      <c r="D6840" s="10">
        <v>44998</v>
      </c>
      <c r="E6840" t="s">
        <v>5395</v>
      </c>
      <c r="F6840" s="11" t="s">
        <v>1450</v>
      </c>
      <c r="G6840" s="8">
        <v>0</v>
      </c>
      <c r="H6840" s="8">
        <v>38.06</v>
      </c>
      <c r="I6840" s="8">
        <f t="shared" si="212"/>
        <v>-34290.520000000004</v>
      </c>
      <c r="J6840" s="12"/>
    </row>
    <row r="6841" spans="3:10" x14ac:dyDescent="0.3">
      <c r="C6841" s="9"/>
      <c r="D6841" s="10">
        <v>44998</v>
      </c>
      <c r="E6841" t="s">
        <v>5396</v>
      </c>
      <c r="F6841" s="11" t="s">
        <v>1450</v>
      </c>
      <c r="G6841" s="8">
        <v>0</v>
      </c>
      <c r="H6841" s="8">
        <v>9.42</v>
      </c>
      <c r="I6841" s="8">
        <f t="shared" si="212"/>
        <v>-34299.94</v>
      </c>
      <c r="J6841" s="12"/>
    </row>
    <row r="6842" spans="3:10" x14ac:dyDescent="0.3">
      <c r="C6842" s="9"/>
      <c r="D6842" s="10">
        <v>44998</v>
      </c>
      <c r="E6842" t="s">
        <v>5487</v>
      </c>
      <c r="F6842" s="11" t="s">
        <v>3586</v>
      </c>
      <c r="G6842" s="8">
        <v>0</v>
      </c>
      <c r="H6842" s="8">
        <v>60.22</v>
      </c>
      <c r="I6842" s="8">
        <f t="shared" si="212"/>
        <v>-34360.160000000003</v>
      </c>
      <c r="J6842" s="12"/>
    </row>
    <row r="6843" spans="3:10" x14ac:dyDescent="0.3">
      <c r="C6843" s="9"/>
      <c r="D6843" s="10">
        <v>44998</v>
      </c>
      <c r="E6843" t="s">
        <v>5488</v>
      </c>
      <c r="F6843" s="11" t="s">
        <v>3586</v>
      </c>
      <c r="G6843" s="8">
        <v>0</v>
      </c>
      <c r="H6843" s="8">
        <v>14.91</v>
      </c>
      <c r="I6843" s="8">
        <f t="shared" si="212"/>
        <v>-34375.070000000007</v>
      </c>
      <c r="J6843" s="12"/>
    </row>
    <row r="6844" spans="3:10" x14ac:dyDescent="0.3">
      <c r="C6844" s="9"/>
      <c r="D6844" s="10">
        <v>44998</v>
      </c>
      <c r="E6844" t="s">
        <v>5489</v>
      </c>
      <c r="F6844" s="11" t="s">
        <v>3599</v>
      </c>
      <c r="G6844" s="8">
        <v>0</v>
      </c>
      <c r="H6844" s="8">
        <v>80.459999999999994</v>
      </c>
      <c r="I6844" s="8">
        <f t="shared" si="212"/>
        <v>-34455.530000000006</v>
      </c>
      <c r="J6844" s="12"/>
    </row>
    <row r="6845" spans="3:10" x14ac:dyDescent="0.3">
      <c r="C6845" s="9"/>
      <c r="D6845" s="10">
        <v>44998</v>
      </c>
      <c r="E6845" t="s">
        <v>5247</v>
      </c>
      <c r="F6845" s="11" t="s">
        <v>2357</v>
      </c>
      <c r="G6845" s="8">
        <v>0</v>
      </c>
      <c r="H6845" s="8">
        <v>84.8</v>
      </c>
      <c r="I6845" s="8">
        <f t="shared" si="212"/>
        <v>-34540.330000000009</v>
      </c>
      <c r="J6845" s="12"/>
    </row>
    <row r="6846" spans="3:10" x14ac:dyDescent="0.3">
      <c r="C6846" s="9"/>
      <c r="D6846" s="10">
        <v>44998</v>
      </c>
      <c r="E6846" t="s">
        <v>5248</v>
      </c>
      <c r="F6846" s="11" t="s">
        <v>2357</v>
      </c>
      <c r="G6846" s="8">
        <v>0</v>
      </c>
      <c r="H6846" s="8">
        <v>21</v>
      </c>
      <c r="I6846" s="8">
        <f t="shared" si="212"/>
        <v>-34561.330000000009</v>
      </c>
      <c r="J6846" s="12"/>
    </row>
    <row r="6847" spans="3:10" x14ac:dyDescent="0.3">
      <c r="C6847" s="9"/>
      <c r="D6847" s="10">
        <v>44998</v>
      </c>
      <c r="E6847" t="s">
        <v>5490</v>
      </c>
      <c r="F6847" s="11" t="s">
        <v>3602</v>
      </c>
      <c r="G6847" s="8">
        <v>0</v>
      </c>
      <c r="H6847" s="8">
        <v>100.69</v>
      </c>
      <c r="I6847" s="8">
        <f t="shared" si="212"/>
        <v>-34662.020000000011</v>
      </c>
      <c r="J6847" s="12"/>
    </row>
    <row r="6848" spans="3:10" x14ac:dyDescent="0.3">
      <c r="C6848" s="9"/>
      <c r="D6848" s="10">
        <v>44998</v>
      </c>
      <c r="E6848" t="s">
        <v>5478</v>
      </c>
      <c r="F6848" s="11" t="s">
        <v>825</v>
      </c>
      <c r="G6848" s="8">
        <v>0</v>
      </c>
      <c r="H6848" s="8">
        <v>-50.7</v>
      </c>
      <c r="I6848" s="8">
        <f t="shared" si="212"/>
        <v>-34611.320000000014</v>
      </c>
      <c r="J6848" s="12"/>
    </row>
    <row r="6849" spans="3:10" x14ac:dyDescent="0.3">
      <c r="C6849" s="9"/>
      <c r="D6849" s="10">
        <v>44998</v>
      </c>
      <c r="E6849" t="s">
        <v>5479</v>
      </c>
      <c r="F6849" s="11" t="s">
        <v>825</v>
      </c>
      <c r="G6849" s="8">
        <v>0</v>
      </c>
      <c r="H6849" s="8">
        <v>-12.56</v>
      </c>
      <c r="I6849" s="8">
        <f t="shared" si="212"/>
        <v>-34598.760000000017</v>
      </c>
      <c r="J6849" s="12"/>
    </row>
    <row r="6850" spans="3:10" x14ac:dyDescent="0.3">
      <c r="C6850" s="9"/>
      <c r="D6850" s="10">
        <v>44999</v>
      </c>
      <c r="E6850" t="s">
        <v>5471</v>
      </c>
      <c r="F6850" s="11" t="s">
        <v>3492</v>
      </c>
      <c r="G6850" s="8">
        <v>0</v>
      </c>
      <c r="H6850" s="8">
        <v>-4.3899999999999997</v>
      </c>
      <c r="I6850" s="8">
        <f t="shared" si="212"/>
        <v>-34594.370000000017</v>
      </c>
      <c r="J6850" s="12"/>
    </row>
    <row r="6851" spans="3:10" x14ac:dyDescent="0.3">
      <c r="C6851" s="9"/>
      <c r="D6851" s="10">
        <v>44999</v>
      </c>
      <c r="E6851" t="s">
        <v>5472</v>
      </c>
      <c r="F6851" s="11" t="s">
        <v>3492</v>
      </c>
      <c r="G6851" s="8">
        <v>0</v>
      </c>
      <c r="H6851" s="8">
        <v>-1.0900000000000001</v>
      </c>
      <c r="I6851" s="8">
        <f t="shared" si="212"/>
        <v>-34593.280000000021</v>
      </c>
      <c r="J6851" s="12"/>
    </row>
    <row r="6852" spans="3:10" x14ac:dyDescent="0.3">
      <c r="C6852" s="9"/>
      <c r="D6852" s="10">
        <v>44999</v>
      </c>
      <c r="E6852" t="s">
        <v>5465</v>
      </c>
      <c r="F6852" s="11" t="s">
        <v>3546</v>
      </c>
      <c r="G6852" s="8">
        <v>0</v>
      </c>
      <c r="H6852" s="8">
        <v>-215.21</v>
      </c>
      <c r="I6852" s="8">
        <f t="shared" si="212"/>
        <v>-34378.070000000022</v>
      </c>
      <c r="J6852" s="12"/>
    </row>
    <row r="6853" spans="3:10" x14ac:dyDescent="0.3">
      <c r="C6853" s="9"/>
      <c r="D6853" s="10">
        <v>44999</v>
      </c>
      <c r="E6853" t="s">
        <v>5466</v>
      </c>
      <c r="F6853" s="11" t="s">
        <v>3546</v>
      </c>
      <c r="G6853" s="8">
        <v>0</v>
      </c>
      <c r="H6853" s="8">
        <v>-53.29</v>
      </c>
      <c r="I6853" s="8">
        <f t="shared" si="212"/>
        <v>-34324.780000000021</v>
      </c>
      <c r="J6853" s="12"/>
    </row>
    <row r="6854" spans="3:10" x14ac:dyDescent="0.3">
      <c r="C6854" s="9"/>
      <c r="D6854" s="10">
        <v>44999</v>
      </c>
      <c r="E6854" t="s">
        <v>5242</v>
      </c>
      <c r="F6854" s="11" t="s">
        <v>905</v>
      </c>
      <c r="G6854" s="8">
        <v>0</v>
      </c>
      <c r="H6854" s="8">
        <v>68.47</v>
      </c>
      <c r="I6854" s="8">
        <f t="shared" si="212"/>
        <v>-34393.250000000022</v>
      </c>
      <c r="J6854" s="12"/>
    </row>
    <row r="6855" spans="3:10" x14ac:dyDescent="0.3">
      <c r="C6855" s="9"/>
      <c r="D6855" s="10">
        <v>44999</v>
      </c>
      <c r="E6855" t="s">
        <v>5243</v>
      </c>
      <c r="F6855" s="11" t="s">
        <v>905</v>
      </c>
      <c r="G6855" s="8">
        <v>0</v>
      </c>
      <c r="H6855" s="8">
        <v>16.95</v>
      </c>
      <c r="I6855" s="8">
        <f t="shared" si="212"/>
        <v>-34410.200000000019</v>
      </c>
      <c r="J6855" s="12"/>
    </row>
    <row r="6856" spans="3:10" x14ac:dyDescent="0.3">
      <c r="C6856" s="9"/>
      <c r="D6856" s="10">
        <v>44999</v>
      </c>
      <c r="E6856" t="s">
        <v>5186</v>
      </c>
      <c r="F6856" s="11" t="s">
        <v>2774</v>
      </c>
      <c r="G6856" s="8">
        <v>0</v>
      </c>
      <c r="H6856" s="8">
        <v>91.48</v>
      </c>
      <c r="I6856" s="8">
        <f t="shared" si="212"/>
        <v>-34501.680000000022</v>
      </c>
      <c r="J6856" s="12"/>
    </row>
    <row r="6857" spans="3:10" x14ac:dyDescent="0.3">
      <c r="C6857" s="9"/>
      <c r="D6857" s="10">
        <v>44999</v>
      </c>
      <c r="E6857" t="s">
        <v>5390</v>
      </c>
      <c r="F6857" s="11" t="s">
        <v>1623</v>
      </c>
      <c r="G6857" s="8">
        <v>0</v>
      </c>
      <c r="H6857" s="8">
        <v>156.22999999999999</v>
      </c>
      <c r="I6857" s="8">
        <f t="shared" si="212"/>
        <v>-34657.910000000025</v>
      </c>
      <c r="J6857" s="12"/>
    </row>
    <row r="6858" spans="3:10" x14ac:dyDescent="0.3">
      <c r="C6858" s="9"/>
      <c r="D6858" s="10">
        <v>44999</v>
      </c>
      <c r="E6858" t="s">
        <v>5165</v>
      </c>
      <c r="F6858" s="11" t="s">
        <v>2720</v>
      </c>
      <c r="G6858" s="8">
        <v>0</v>
      </c>
      <c r="H6858" s="8">
        <v>-4.26</v>
      </c>
      <c r="I6858" s="8">
        <f t="shared" si="212"/>
        <v>-34653.650000000023</v>
      </c>
      <c r="J6858" s="12"/>
    </row>
    <row r="6859" spans="3:10" x14ac:dyDescent="0.3">
      <c r="C6859" s="9"/>
      <c r="D6859" s="10">
        <v>44999</v>
      </c>
      <c r="E6859" t="s">
        <v>5166</v>
      </c>
      <c r="F6859" s="11" t="s">
        <v>2720</v>
      </c>
      <c r="G6859" s="8">
        <v>0</v>
      </c>
      <c r="H6859" s="8">
        <v>-1.06</v>
      </c>
      <c r="I6859" s="8">
        <f t="shared" si="212"/>
        <v>-34652.590000000026</v>
      </c>
      <c r="J6859" s="12"/>
    </row>
    <row r="6860" spans="3:10" x14ac:dyDescent="0.3">
      <c r="C6860" s="9"/>
      <c r="D6860" s="10">
        <v>45000</v>
      </c>
      <c r="E6860" t="s">
        <v>5247</v>
      </c>
      <c r="F6860" s="11" t="s">
        <v>2359</v>
      </c>
      <c r="G6860" s="8">
        <v>0</v>
      </c>
      <c r="H6860" s="8">
        <v>66.709999999999994</v>
      </c>
      <c r="I6860" s="8">
        <f t="shared" si="212"/>
        <v>-34719.300000000025</v>
      </c>
      <c r="J6860" s="12"/>
    </row>
    <row r="6861" spans="3:10" x14ac:dyDescent="0.3">
      <c r="C6861" s="9"/>
      <c r="D6861" s="10">
        <v>45000</v>
      </c>
      <c r="E6861" t="s">
        <v>5248</v>
      </c>
      <c r="F6861" s="11" t="s">
        <v>2359</v>
      </c>
      <c r="G6861" s="8">
        <v>0</v>
      </c>
      <c r="H6861" s="8">
        <v>16.52</v>
      </c>
      <c r="I6861" s="8">
        <f t="shared" si="212"/>
        <v>-34735.820000000022</v>
      </c>
      <c r="J6861" s="12"/>
    </row>
    <row r="6862" spans="3:10" x14ac:dyDescent="0.3">
      <c r="C6862" s="9"/>
      <c r="D6862" s="10">
        <v>45000</v>
      </c>
      <c r="E6862" t="s">
        <v>5491</v>
      </c>
      <c r="F6862" s="11" t="s">
        <v>3615</v>
      </c>
      <c r="G6862" s="8">
        <v>0</v>
      </c>
      <c r="H6862" s="8">
        <v>85.95</v>
      </c>
      <c r="I6862" s="8">
        <f t="shared" si="212"/>
        <v>-34821.770000000019</v>
      </c>
      <c r="J6862" s="12"/>
    </row>
    <row r="6863" spans="3:10" x14ac:dyDescent="0.3">
      <c r="C6863" s="9"/>
      <c r="D6863" s="10">
        <v>45000</v>
      </c>
      <c r="E6863" t="s">
        <v>5492</v>
      </c>
      <c r="F6863" s="11" t="s">
        <v>3615</v>
      </c>
      <c r="G6863" s="8">
        <v>0</v>
      </c>
      <c r="H6863" s="8">
        <v>21.28</v>
      </c>
      <c r="I6863" s="8">
        <f t="shared" si="212"/>
        <v>-34843.050000000017</v>
      </c>
      <c r="J6863" s="12"/>
    </row>
    <row r="6864" spans="3:10" x14ac:dyDescent="0.3">
      <c r="C6864" s="9"/>
      <c r="D6864" s="10">
        <v>45000</v>
      </c>
      <c r="E6864" t="s">
        <v>5412</v>
      </c>
      <c r="F6864" s="11" t="s">
        <v>3348</v>
      </c>
      <c r="G6864" s="8">
        <v>0</v>
      </c>
      <c r="H6864" s="8">
        <v>126.4</v>
      </c>
      <c r="I6864" s="8">
        <f t="shared" si="212"/>
        <v>-34969.450000000019</v>
      </c>
      <c r="J6864" s="12"/>
    </row>
    <row r="6865" spans="3:10" x14ac:dyDescent="0.3">
      <c r="C6865" s="9"/>
      <c r="D6865" s="10">
        <v>45000</v>
      </c>
      <c r="E6865" t="s">
        <v>5478</v>
      </c>
      <c r="F6865" s="11" t="s">
        <v>827</v>
      </c>
      <c r="G6865" s="8">
        <v>0</v>
      </c>
      <c r="H6865" s="8">
        <v>-27.32</v>
      </c>
      <c r="I6865" s="8">
        <f t="shared" si="212"/>
        <v>-34942.130000000019</v>
      </c>
      <c r="J6865" s="12"/>
    </row>
    <row r="6866" spans="3:10" x14ac:dyDescent="0.3">
      <c r="C6866" s="9"/>
      <c r="D6866" s="10">
        <v>45000</v>
      </c>
      <c r="E6866" t="s">
        <v>5479</v>
      </c>
      <c r="F6866" s="11" t="s">
        <v>827</v>
      </c>
      <c r="G6866" s="8">
        <v>0</v>
      </c>
      <c r="H6866" s="8">
        <v>-6.76</v>
      </c>
      <c r="I6866" s="8">
        <f t="shared" si="212"/>
        <v>-34935.370000000017</v>
      </c>
      <c r="J6866" s="12"/>
    </row>
    <row r="6867" spans="3:10" x14ac:dyDescent="0.3">
      <c r="C6867" s="9"/>
      <c r="D6867" s="10">
        <v>45000</v>
      </c>
      <c r="E6867" t="s">
        <v>5385</v>
      </c>
      <c r="F6867" s="11" t="s">
        <v>3237</v>
      </c>
      <c r="G6867" s="8">
        <v>0</v>
      </c>
      <c r="H6867" s="8">
        <v>62.88</v>
      </c>
      <c r="I6867" s="8">
        <f t="shared" si="212"/>
        <v>-34998.250000000015</v>
      </c>
      <c r="J6867" s="12"/>
    </row>
    <row r="6868" spans="3:10" x14ac:dyDescent="0.3">
      <c r="C6868" s="9"/>
      <c r="D6868" s="10">
        <v>45000</v>
      </c>
      <c r="E6868" t="s">
        <v>5386</v>
      </c>
      <c r="F6868" s="11" t="s">
        <v>3237</v>
      </c>
      <c r="G6868" s="8">
        <v>0</v>
      </c>
      <c r="H6868" s="8">
        <v>15.57</v>
      </c>
      <c r="I6868" s="8">
        <f t="shared" si="212"/>
        <v>-35013.820000000014</v>
      </c>
      <c r="J6868" s="12"/>
    </row>
    <row r="6869" spans="3:10" x14ac:dyDescent="0.3">
      <c r="C6869" s="9"/>
      <c r="D6869" s="10">
        <v>45000</v>
      </c>
      <c r="E6869" t="s">
        <v>5493</v>
      </c>
      <c r="F6869" s="11" t="s">
        <v>1295</v>
      </c>
      <c r="G6869" s="8">
        <v>0</v>
      </c>
      <c r="H6869" s="8">
        <v>159.83000000000001</v>
      </c>
      <c r="I6869" s="8">
        <f t="shared" si="212"/>
        <v>-35173.650000000016</v>
      </c>
      <c r="J6869" s="12"/>
    </row>
    <row r="6870" spans="3:10" x14ac:dyDescent="0.3">
      <c r="C6870" s="9"/>
      <c r="D6870" s="10">
        <v>45000</v>
      </c>
      <c r="E6870" t="s">
        <v>5494</v>
      </c>
      <c r="F6870" s="11" t="s">
        <v>1295</v>
      </c>
      <c r="G6870" s="8">
        <v>0</v>
      </c>
      <c r="H6870" s="8">
        <v>39.58</v>
      </c>
      <c r="I6870" s="8">
        <f t="shared" si="212"/>
        <v>-35213.230000000018</v>
      </c>
      <c r="J6870" s="12"/>
    </row>
    <row r="6871" spans="3:10" x14ac:dyDescent="0.3">
      <c r="C6871" s="9"/>
      <c r="D6871" s="10">
        <v>45000</v>
      </c>
      <c r="E6871" t="s">
        <v>5404</v>
      </c>
      <c r="F6871" s="11" t="s">
        <v>3301</v>
      </c>
      <c r="G6871" s="8">
        <v>0</v>
      </c>
      <c r="H6871" s="8">
        <v>123.04</v>
      </c>
      <c r="I6871" s="8">
        <f t="shared" ref="I6871:I6934" si="213">G6871-H6871+I6870</f>
        <v>-35336.270000000019</v>
      </c>
      <c r="J6871" s="12"/>
    </row>
    <row r="6872" spans="3:10" x14ac:dyDescent="0.3">
      <c r="C6872" s="9"/>
      <c r="D6872" s="10">
        <v>45000</v>
      </c>
      <c r="E6872" t="s">
        <v>5495</v>
      </c>
      <c r="F6872" s="11" t="s">
        <v>2058</v>
      </c>
      <c r="G6872" s="8">
        <v>0</v>
      </c>
      <c r="H6872" s="8">
        <v>265.64</v>
      </c>
      <c r="I6872" s="8">
        <f t="shared" si="213"/>
        <v>-35601.910000000018</v>
      </c>
      <c r="J6872" s="12"/>
    </row>
    <row r="6873" spans="3:10" x14ac:dyDescent="0.3">
      <c r="C6873" s="9"/>
      <c r="D6873" s="10">
        <v>45000</v>
      </c>
      <c r="E6873" t="s">
        <v>5231</v>
      </c>
      <c r="F6873" s="11" t="s">
        <v>2301</v>
      </c>
      <c r="G6873" s="8">
        <v>0</v>
      </c>
      <c r="H6873" s="8">
        <v>35.9</v>
      </c>
      <c r="I6873" s="8">
        <f t="shared" si="213"/>
        <v>-35637.810000000019</v>
      </c>
      <c r="J6873" s="12"/>
    </row>
    <row r="6874" spans="3:10" x14ac:dyDescent="0.3">
      <c r="C6874" s="9"/>
      <c r="D6874" s="10">
        <v>45000</v>
      </c>
      <c r="E6874" t="s">
        <v>5232</v>
      </c>
      <c r="F6874" s="11" t="s">
        <v>2301</v>
      </c>
      <c r="G6874" s="8">
        <v>0</v>
      </c>
      <c r="H6874" s="8">
        <v>8.89</v>
      </c>
      <c r="I6874" s="8">
        <f t="shared" si="213"/>
        <v>-35646.700000000019</v>
      </c>
      <c r="J6874" s="12"/>
    </row>
    <row r="6875" spans="3:10" x14ac:dyDescent="0.3">
      <c r="C6875" s="9"/>
      <c r="D6875" s="10">
        <v>45000</v>
      </c>
      <c r="E6875" t="s">
        <v>5381</v>
      </c>
      <c r="F6875" s="11" t="s">
        <v>3232</v>
      </c>
      <c r="G6875" s="8">
        <v>0</v>
      </c>
      <c r="H6875" s="8">
        <v>64.73</v>
      </c>
      <c r="I6875" s="8">
        <f t="shared" si="213"/>
        <v>-35711.430000000022</v>
      </c>
      <c r="J6875" s="12"/>
    </row>
    <row r="6876" spans="3:10" x14ac:dyDescent="0.3">
      <c r="C6876" s="9"/>
      <c r="D6876" s="10">
        <v>45000</v>
      </c>
      <c r="E6876" t="s">
        <v>5496</v>
      </c>
      <c r="F6876" s="11" t="s">
        <v>3626</v>
      </c>
      <c r="G6876" s="8">
        <v>0</v>
      </c>
      <c r="H6876" s="8">
        <v>93.02</v>
      </c>
      <c r="I6876" s="8">
        <f t="shared" si="213"/>
        <v>-35804.450000000019</v>
      </c>
      <c r="J6876" s="12"/>
    </row>
    <row r="6877" spans="3:10" x14ac:dyDescent="0.3">
      <c r="C6877" s="9"/>
      <c r="D6877" s="10">
        <v>45000</v>
      </c>
      <c r="E6877" t="s">
        <v>5497</v>
      </c>
      <c r="F6877" s="11" t="s">
        <v>3626</v>
      </c>
      <c r="G6877" s="8">
        <v>0</v>
      </c>
      <c r="H6877" s="8">
        <v>23.03</v>
      </c>
      <c r="I6877" s="8">
        <f t="shared" si="213"/>
        <v>-35827.480000000018</v>
      </c>
      <c r="J6877" s="12"/>
    </row>
    <row r="6878" spans="3:10" x14ac:dyDescent="0.3">
      <c r="C6878" s="9"/>
      <c r="D6878" s="10">
        <v>45001</v>
      </c>
      <c r="E6878" t="s">
        <v>5498</v>
      </c>
      <c r="F6878" s="11" t="s">
        <v>3629</v>
      </c>
      <c r="G6878" s="8">
        <v>0</v>
      </c>
      <c r="H6878" s="8">
        <v>88.16</v>
      </c>
      <c r="I6878" s="8">
        <f t="shared" si="213"/>
        <v>-35915.640000000021</v>
      </c>
      <c r="J6878" s="12"/>
    </row>
    <row r="6879" spans="3:10" x14ac:dyDescent="0.3">
      <c r="C6879" s="9"/>
      <c r="D6879" s="10">
        <v>45001</v>
      </c>
      <c r="E6879" t="s">
        <v>5499</v>
      </c>
      <c r="F6879" s="11" t="s">
        <v>3629</v>
      </c>
      <c r="G6879" s="8">
        <v>0</v>
      </c>
      <c r="H6879" s="8">
        <v>21.83</v>
      </c>
      <c r="I6879" s="8">
        <f t="shared" si="213"/>
        <v>-35937.470000000023</v>
      </c>
      <c r="J6879" s="12"/>
    </row>
    <row r="6880" spans="3:10" x14ac:dyDescent="0.3">
      <c r="C6880" s="9"/>
      <c r="D6880" s="10">
        <v>45001</v>
      </c>
      <c r="E6880" t="s">
        <v>5500</v>
      </c>
      <c r="F6880" s="11" t="s">
        <v>3634</v>
      </c>
      <c r="G6880" s="8">
        <v>0</v>
      </c>
      <c r="H6880" s="8">
        <v>83.88</v>
      </c>
      <c r="I6880" s="8">
        <f t="shared" si="213"/>
        <v>-36021.35000000002</v>
      </c>
      <c r="J6880" s="12"/>
    </row>
    <row r="6881" spans="3:10" x14ac:dyDescent="0.3">
      <c r="C6881" s="9"/>
      <c r="D6881" s="10">
        <v>45001</v>
      </c>
      <c r="E6881" t="s">
        <v>5501</v>
      </c>
      <c r="F6881" s="11" t="s">
        <v>3634</v>
      </c>
      <c r="G6881" s="8">
        <v>0</v>
      </c>
      <c r="H6881" s="8">
        <v>20.77</v>
      </c>
      <c r="I6881" s="8">
        <f t="shared" si="213"/>
        <v>-36042.120000000017</v>
      </c>
      <c r="J6881" s="12"/>
    </row>
    <row r="6882" spans="3:10" x14ac:dyDescent="0.3">
      <c r="C6882" s="9"/>
      <c r="D6882" s="10">
        <v>45001</v>
      </c>
      <c r="E6882" t="s">
        <v>5502</v>
      </c>
      <c r="F6882" s="11" t="s">
        <v>3637</v>
      </c>
      <c r="G6882" s="8">
        <v>0</v>
      </c>
      <c r="H6882" s="8">
        <v>54.01</v>
      </c>
      <c r="I6882" s="8">
        <f t="shared" si="213"/>
        <v>-36096.130000000019</v>
      </c>
      <c r="J6882" s="12"/>
    </row>
    <row r="6883" spans="3:10" x14ac:dyDescent="0.3">
      <c r="C6883" s="9"/>
      <c r="D6883" s="10">
        <v>45001</v>
      </c>
      <c r="E6883" t="s">
        <v>5503</v>
      </c>
      <c r="F6883" s="11" t="s">
        <v>3637</v>
      </c>
      <c r="G6883" s="8">
        <v>0</v>
      </c>
      <c r="H6883" s="8">
        <v>13.37</v>
      </c>
      <c r="I6883" s="8">
        <f t="shared" si="213"/>
        <v>-36109.500000000022</v>
      </c>
      <c r="J6883" s="12"/>
    </row>
    <row r="6884" spans="3:10" x14ac:dyDescent="0.3">
      <c r="C6884" s="9"/>
      <c r="D6884" s="10">
        <v>45001</v>
      </c>
      <c r="E6884" t="s">
        <v>5315</v>
      </c>
      <c r="F6884" s="11" t="s">
        <v>1705</v>
      </c>
      <c r="G6884" s="8">
        <v>0</v>
      </c>
      <c r="H6884" s="8">
        <v>-175.38</v>
      </c>
      <c r="I6884" s="8">
        <f t="shared" si="213"/>
        <v>-35934.120000000024</v>
      </c>
      <c r="J6884" s="12"/>
    </row>
    <row r="6885" spans="3:10" x14ac:dyDescent="0.3">
      <c r="C6885" s="9"/>
      <c r="D6885" s="10">
        <v>45001</v>
      </c>
      <c r="E6885" t="s">
        <v>5504</v>
      </c>
      <c r="F6885" s="11" t="s">
        <v>3640</v>
      </c>
      <c r="G6885" s="8">
        <v>0</v>
      </c>
      <c r="H6885" s="8">
        <v>491.3</v>
      </c>
      <c r="I6885" s="8">
        <f t="shared" si="213"/>
        <v>-36425.420000000027</v>
      </c>
      <c r="J6885" s="12"/>
    </row>
    <row r="6886" spans="3:10" x14ac:dyDescent="0.3">
      <c r="C6886" s="9"/>
      <c r="D6886" s="10">
        <v>45001</v>
      </c>
      <c r="E6886" t="s">
        <v>5505</v>
      </c>
      <c r="F6886" s="11" t="s">
        <v>1573</v>
      </c>
      <c r="G6886" s="8">
        <v>0</v>
      </c>
      <c r="H6886" s="8">
        <v>217.96</v>
      </c>
      <c r="I6886" s="8">
        <f t="shared" si="213"/>
        <v>-36643.380000000026</v>
      </c>
      <c r="J6886" s="12"/>
    </row>
    <row r="6887" spans="3:10" x14ac:dyDescent="0.3">
      <c r="C6887" s="9"/>
      <c r="D6887" s="10">
        <v>45001</v>
      </c>
      <c r="E6887" t="s">
        <v>5506</v>
      </c>
      <c r="F6887" s="11" t="s">
        <v>1573</v>
      </c>
      <c r="G6887" s="8">
        <v>0</v>
      </c>
      <c r="H6887" s="8">
        <v>53.97</v>
      </c>
      <c r="I6887" s="8">
        <f t="shared" si="213"/>
        <v>-36697.350000000028</v>
      </c>
      <c r="J6887" s="12"/>
    </row>
    <row r="6888" spans="3:10" x14ac:dyDescent="0.3">
      <c r="C6888" s="9"/>
      <c r="D6888" s="10">
        <v>45002</v>
      </c>
      <c r="E6888" t="s">
        <v>5247</v>
      </c>
      <c r="F6888" s="11" t="s">
        <v>2361</v>
      </c>
      <c r="G6888" s="8">
        <v>0</v>
      </c>
      <c r="H6888" s="8">
        <v>-0.42</v>
      </c>
      <c r="I6888" s="8">
        <f t="shared" si="213"/>
        <v>-36696.930000000029</v>
      </c>
      <c r="J6888" s="12"/>
    </row>
    <row r="6889" spans="3:10" x14ac:dyDescent="0.3">
      <c r="C6889" s="9"/>
      <c r="D6889" s="10">
        <v>45002</v>
      </c>
      <c r="E6889" t="s">
        <v>5248</v>
      </c>
      <c r="F6889" s="11" t="s">
        <v>2361</v>
      </c>
      <c r="G6889" s="8">
        <v>0</v>
      </c>
      <c r="H6889" s="8">
        <v>-0.1</v>
      </c>
      <c r="I6889" s="8">
        <f t="shared" si="213"/>
        <v>-36696.830000000031</v>
      </c>
      <c r="J6889" s="12"/>
    </row>
    <row r="6890" spans="3:10" x14ac:dyDescent="0.3">
      <c r="C6890" s="9"/>
      <c r="D6890" s="10">
        <v>45002</v>
      </c>
      <c r="E6890" t="s">
        <v>5231</v>
      </c>
      <c r="F6890" s="11" t="s">
        <v>2303</v>
      </c>
      <c r="G6890" s="8">
        <v>0</v>
      </c>
      <c r="H6890" s="8">
        <v>-0.59</v>
      </c>
      <c r="I6890" s="8">
        <f t="shared" si="213"/>
        <v>-36696.240000000034</v>
      </c>
      <c r="J6890" s="12"/>
    </row>
    <row r="6891" spans="3:10" x14ac:dyDescent="0.3">
      <c r="C6891" s="9"/>
      <c r="D6891" s="10">
        <v>45002</v>
      </c>
      <c r="E6891" t="s">
        <v>5232</v>
      </c>
      <c r="F6891" s="11" t="s">
        <v>2303</v>
      </c>
      <c r="G6891" s="8">
        <v>0</v>
      </c>
      <c r="H6891" s="8">
        <v>-0.15</v>
      </c>
      <c r="I6891" s="8">
        <f t="shared" si="213"/>
        <v>-36696.090000000033</v>
      </c>
      <c r="J6891" s="12"/>
    </row>
    <row r="6892" spans="3:10" x14ac:dyDescent="0.3">
      <c r="C6892" s="9"/>
      <c r="D6892" s="10">
        <v>45002</v>
      </c>
      <c r="E6892" t="s">
        <v>5231</v>
      </c>
      <c r="F6892" s="11" t="s">
        <v>2305</v>
      </c>
      <c r="G6892" s="8">
        <v>0</v>
      </c>
      <c r="H6892" s="8">
        <v>-10.87</v>
      </c>
      <c r="I6892" s="8">
        <f t="shared" si="213"/>
        <v>-36685.22000000003</v>
      </c>
      <c r="J6892" s="12"/>
    </row>
    <row r="6893" spans="3:10" x14ac:dyDescent="0.3">
      <c r="C6893" s="9"/>
      <c r="D6893" s="10">
        <v>45002</v>
      </c>
      <c r="E6893" t="s">
        <v>5232</v>
      </c>
      <c r="F6893" s="11" t="s">
        <v>2305</v>
      </c>
      <c r="G6893" s="8">
        <v>0</v>
      </c>
      <c r="H6893" s="8">
        <v>-2.69</v>
      </c>
      <c r="I6893" s="8">
        <f t="shared" si="213"/>
        <v>-36682.530000000028</v>
      </c>
      <c r="J6893" s="12"/>
    </row>
    <row r="6894" spans="3:10" x14ac:dyDescent="0.3">
      <c r="C6894" s="9"/>
      <c r="D6894" s="10">
        <v>45002</v>
      </c>
      <c r="E6894" t="s">
        <v>5242</v>
      </c>
      <c r="F6894" s="11" t="s">
        <v>907</v>
      </c>
      <c r="G6894" s="8">
        <v>0</v>
      </c>
      <c r="H6894" s="8">
        <v>-6.13</v>
      </c>
      <c r="I6894" s="8">
        <f t="shared" si="213"/>
        <v>-36676.400000000031</v>
      </c>
      <c r="J6894" s="12"/>
    </row>
    <row r="6895" spans="3:10" x14ac:dyDescent="0.3">
      <c r="C6895" s="9"/>
      <c r="D6895" s="10">
        <v>45002</v>
      </c>
      <c r="E6895" t="s">
        <v>5243</v>
      </c>
      <c r="F6895" s="11" t="s">
        <v>907</v>
      </c>
      <c r="G6895" s="8">
        <v>0</v>
      </c>
      <c r="H6895" s="8">
        <v>-1.52</v>
      </c>
      <c r="I6895" s="8">
        <f t="shared" si="213"/>
        <v>-36674.880000000034</v>
      </c>
      <c r="J6895" s="12"/>
    </row>
    <row r="6896" spans="3:10" x14ac:dyDescent="0.3">
      <c r="C6896" s="9"/>
      <c r="D6896" s="10">
        <v>45002</v>
      </c>
      <c r="E6896" t="s">
        <v>5409</v>
      </c>
      <c r="F6896" s="11" t="s">
        <v>3341</v>
      </c>
      <c r="G6896" s="8">
        <v>0</v>
      </c>
      <c r="H6896" s="8">
        <v>-62.14</v>
      </c>
      <c r="I6896" s="8">
        <f t="shared" si="213"/>
        <v>-36612.740000000034</v>
      </c>
      <c r="J6896" s="12"/>
    </row>
    <row r="6897" spans="3:10" x14ac:dyDescent="0.3">
      <c r="C6897" s="9"/>
      <c r="D6897" s="10">
        <v>45002</v>
      </c>
      <c r="E6897" t="s">
        <v>5507</v>
      </c>
      <c r="F6897" s="11" t="s">
        <v>3341</v>
      </c>
      <c r="G6897" s="8">
        <v>0</v>
      </c>
      <c r="H6897" s="8">
        <v>-15.39</v>
      </c>
      <c r="I6897" s="8">
        <f t="shared" si="213"/>
        <v>-36597.350000000035</v>
      </c>
      <c r="J6897" s="12"/>
    </row>
    <row r="6898" spans="3:10" x14ac:dyDescent="0.3">
      <c r="C6898" s="9"/>
      <c r="D6898" s="10">
        <v>45002</v>
      </c>
      <c r="E6898" t="s">
        <v>5508</v>
      </c>
      <c r="F6898" s="11" t="s">
        <v>3645</v>
      </c>
      <c r="G6898" s="8">
        <v>0</v>
      </c>
      <c r="H6898" s="8">
        <v>50.42</v>
      </c>
      <c r="I6898" s="8">
        <f t="shared" si="213"/>
        <v>-36647.770000000033</v>
      </c>
      <c r="J6898" s="12"/>
    </row>
    <row r="6899" spans="3:10" x14ac:dyDescent="0.3">
      <c r="C6899" s="9"/>
      <c r="D6899" s="10">
        <v>45002</v>
      </c>
      <c r="E6899" t="s">
        <v>5509</v>
      </c>
      <c r="F6899" s="11" t="s">
        <v>3645</v>
      </c>
      <c r="G6899" s="8">
        <v>0</v>
      </c>
      <c r="H6899" s="8">
        <v>12.49</v>
      </c>
      <c r="I6899" s="8">
        <f t="shared" si="213"/>
        <v>-36660.260000000031</v>
      </c>
      <c r="J6899" s="12"/>
    </row>
    <row r="6900" spans="3:10" x14ac:dyDescent="0.3">
      <c r="C6900" s="9"/>
      <c r="D6900" s="10">
        <v>45002</v>
      </c>
      <c r="E6900" t="s">
        <v>5464</v>
      </c>
      <c r="F6900" s="11" t="s">
        <v>958</v>
      </c>
      <c r="G6900" s="8">
        <v>0</v>
      </c>
      <c r="H6900" s="8">
        <v>-2.2000000000000002</v>
      </c>
      <c r="I6900" s="8">
        <f t="shared" si="213"/>
        <v>-36658.060000000034</v>
      </c>
      <c r="J6900" s="12"/>
    </row>
    <row r="6901" spans="3:10" x14ac:dyDescent="0.3">
      <c r="C6901" s="9"/>
      <c r="D6901" s="10">
        <v>45006</v>
      </c>
      <c r="E6901" t="s">
        <v>5412</v>
      </c>
      <c r="F6901" s="11" t="s">
        <v>3350</v>
      </c>
      <c r="G6901" s="8">
        <v>0</v>
      </c>
      <c r="H6901" s="8">
        <v>-17.36</v>
      </c>
      <c r="I6901" s="8">
        <f t="shared" si="213"/>
        <v>-36640.700000000033</v>
      </c>
      <c r="J6901" s="12"/>
    </row>
    <row r="6902" spans="3:10" x14ac:dyDescent="0.3">
      <c r="C6902" s="9"/>
      <c r="D6902" s="10">
        <v>45006</v>
      </c>
      <c r="E6902" t="s">
        <v>5510</v>
      </c>
      <c r="F6902" s="11" t="s">
        <v>2348</v>
      </c>
      <c r="G6902" s="8">
        <v>0</v>
      </c>
      <c r="H6902" s="8">
        <v>302.10000000000002</v>
      </c>
      <c r="I6902" s="8">
        <f t="shared" si="213"/>
        <v>-36942.800000000032</v>
      </c>
      <c r="J6902" s="12"/>
    </row>
    <row r="6903" spans="3:10" x14ac:dyDescent="0.3">
      <c r="C6903" s="9"/>
      <c r="D6903" s="10">
        <v>45006</v>
      </c>
      <c r="E6903" t="s">
        <v>5244</v>
      </c>
      <c r="F6903" s="11" t="s">
        <v>1688</v>
      </c>
      <c r="G6903" s="8">
        <v>0</v>
      </c>
      <c r="H6903" s="8">
        <v>180.65</v>
      </c>
      <c r="I6903" s="8">
        <f t="shared" si="213"/>
        <v>-37123.450000000033</v>
      </c>
      <c r="J6903" s="12"/>
    </row>
    <row r="6904" spans="3:10" x14ac:dyDescent="0.3">
      <c r="C6904" s="9"/>
      <c r="D6904" s="10">
        <v>45006</v>
      </c>
      <c r="E6904" t="s">
        <v>5245</v>
      </c>
      <c r="F6904" s="11" t="s">
        <v>1688</v>
      </c>
      <c r="G6904" s="8">
        <v>0</v>
      </c>
      <c r="H6904" s="8">
        <v>44.73</v>
      </c>
      <c r="I6904" s="8">
        <f t="shared" si="213"/>
        <v>-37168.180000000037</v>
      </c>
      <c r="J6904" s="12"/>
    </row>
    <row r="6905" spans="3:10" x14ac:dyDescent="0.3">
      <c r="C6905" s="9"/>
      <c r="D6905" s="10">
        <v>45006</v>
      </c>
      <c r="E6905" t="s">
        <v>5458</v>
      </c>
      <c r="F6905" s="11" t="s">
        <v>845</v>
      </c>
      <c r="G6905" s="8">
        <v>0</v>
      </c>
      <c r="H6905" s="8">
        <v>-2.4500000000000002</v>
      </c>
      <c r="I6905" s="8">
        <f t="shared" si="213"/>
        <v>-37165.73000000004</v>
      </c>
      <c r="J6905" s="12"/>
    </row>
    <row r="6906" spans="3:10" x14ac:dyDescent="0.3">
      <c r="C6906" s="9"/>
      <c r="D6906" s="10">
        <v>45006</v>
      </c>
      <c r="E6906" t="s">
        <v>5201</v>
      </c>
      <c r="F6906" s="11" t="s">
        <v>1902</v>
      </c>
      <c r="G6906" s="8">
        <v>0</v>
      </c>
      <c r="H6906" s="8">
        <v>-22.84</v>
      </c>
      <c r="I6906" s="8">
        <f t="shared" si="213"/>
        <v>-37142.890000000043</v>
      </c>
      <c r="J6906" s="12"/>
    </row>
    <row r="6907" spans="3:10" x14ac:dyDescent="0.3">
      <c r="C6907" s="9"/>
      <c r="D6907" s="10">
        <v>45007</v>
      </c>
      <c r="E6907" t="s">
        <v>5191</v>
      </c>
      <c r="F6907" s="11" t="s">
        <v>1515</v>
      </c>
      <c r="G6907" s="8">
        <v>0</v>
      </c>
      <c r="H6907" s="8">
        <v>-11.43</v>
      </c>
      <c r="I6907" s="8">
        <f t="shared" si="213"/>
        <v>-37131.460000000043</v>
      </c>
      <c r="J6907" s="12"/>
    </row>
    <row r="6908" spans="3:10" x14ac:dyDescent="0.3">
      <c r="C6908" s="9"/>
      <c r="D6908" s="10">
        <v>45007</v>
      </c>
      <c r="E6908" t="s">
        <v>5256</v>
      </c>
      <c r="F6908" s="11" t="s">
        <v>601</v>
      </c>
      <c r="G6908" s="8">
        <v>0</v>
      </c>
      <c r="H6908" s="8">
        <v>81.569999999999993</v>
      </c>
      <c r="I6908" s="8">
        <f t="shared" si="213"/>
        <v>-37213.030000000042</v>
      </c>
      <c r="J6908" s="12"/>
    </row>
    <row r="6909" spans="3:10" x14ac:dyDescent="0.3">
      <c r="C6909" s="9"/>
      <c r="D6909" s="10">
        <v>45007</v>
      </c>
      <c r="E6909" t="s">
        <v>5257</v>
      </c>
      <c r="F6909" s="11" t="s">
        <v>601</v>
      </c>
      <c r="G6909" s="8">
        <v>0</v>
      </c>
      <c r="H6909" s="8">
        <v>20.2</v>
      </c>
      <c r="I6909" s="8">
        <f t="shared" si="213"/>
        <v>-37233.23000000004</v>
      </c>
      <c r="J6909" s="12"/>
    </row>
    <row r="6910" spans="3:10" x14ac:dyDescent="0.3">
      <c r="C6910" s="9"/>
      <c r="D6910" s="10">
        <v>45007</v>
      </c>
      <c r="E6910" t="s">
        <v>5409</v>
      </c>
      <c r="F6910" s="11" t="s">
        <v>3343</v>
      </c>
      <c r="G6910" s="8">
        <v>0</v>
      </c>
      <c r="H6910" s="8">
        <v>84.06</v>
      </c>
      <c r="I6910" s="8">
        <f t="shared" si="213"/>
        <v>-37317.290000000037</v>
      </c>
      <c r="J6910" s="12"/>
    </row>
    <row r="6911" spans="3:10" x14ac:dyDescent="0.3">
      <c r="C6911" s="9"/>
      <c r="D6911" s="10">
        <v>45007</v>
      </c>
      <c r="E6911" t="s">
        <v>5507</v>
      </c>
      <c r="F6911" s="11" t="s">
        <v>3343</v>
      </c>
      <c r="G6911" s="8">
        <v>0</v>
      </c>
      <c r="H6911" s="8">
        <v>20.82</v>
      </c>
      <c r="I6911" s="8">
        <f t="shared" si="213"/>
        <v>-37338.110000000037</v>
      </c>
      <c r="J6911" s="12"/>
    </row>
    <row r="6912" spans="3:10" x14ac:dyDescent="0.3">
      <c r="C6912" s="9"/>
      <c r="D6912" s="10">
        <v>45007</v>
      </c>
      <c r="E6912" t="s">
        <v>5221</v>
      </c>
      <c r="F6912" s="11" t="s">
        <v>874</v>
      </c>
      <c r="G6912" s="8">
        <v>0</v>
      </c>
      <c r="H6912" s="8">
        <v>51.46</v>
      </c>
      <c r="I6912" s="8">
        <f t="shared" si="213"/>
        <v>-37389.570000000036</v>
      </c>
      <c r="J6912" s="12"/>
    </row>
    <row r="6913" spans="3:10" x14ac:dyDescent="0.3">
      <c r="C6913" s="9"/>
      <c r="D6913" s="10">
        <v>45007</v>
      </c>
      <c r="E6913" t="s">
        <v>5222</v>
      </c>
      <c r="F6913" s="11" t="s">
        <v>874</v>
      </c>
      <c r="G6913" s="8">
        <v>0</v>
      </c>
      <c r="H6913" s="8">
        <v>12.74</v>
      </c>
      <c r="I6913" s="8">
        <f t="shared" si="213"/>
        <v>-37402.310000000034</v>
      </c>
      <c r="J6913" s="12"/>
    </row>
    <row r="6914" spans="3:10" x14ac:dyDescent="0.3">
      <c r="C6914" s="9"/>
      <c r="D6914" s="10">
        <v>45007</v>
      </c>
      <c r="E6914" t="s">
        <v>5511</v>
      </c>
      <c r="F6914" s="11" t="s">
        <v>3654</v>
      </c>
      <c r="G6914" s="8">
        <v>0</v>
      </c>
      <c r="H6914" s="8">
        <v>84.7</v>
      </c>
      <c r="I6914" s="8">
        <f t="shared" si="213"/>
        <v>-37487.010000000031</v>
      </c>
      <c r="J6914" s="12"/>
    </row>
    <row r="6915" spans="3:10" x14ac:dyDescent="0.3">
      <c r="C6915" s="9"/>
      <c r="D6915" s="10">
        <v>45007</v>
      </c>
      <c r="E6915" t="s">
        <v>5512</v>
      </c>
      <c r="F6915" s="11" t="s">
        <v>3654</v>
      </c>
      <c r="G6915" s="8">
        <v>0</v>
      </c>
      <c r="H6915" s="8">
        <v>20.97</v>
      </c>
      <c r="I6915" s="8">
        <f t="shared" si="213"/>
        <v>-37507.980000000032</v>
      </c>
      <c r="J6915" s="12"/>
    </row>
    <row r="6916" spans="3:10" x14ac:dyDescent="0.3">
      <c r="C6916" s="9"/>
      <c r="D6916" s="10">
        <v>45007</v>
      </c>
      <c r="E6916" t="s">
        <v>5513</v>
      </c>
      <c r="F6916" s="11" t="s">
        <v>3665</v>
      </c>
      <c r="G6916" s="8">
        <v>0</v>
      </c>
      <c r="H6916" s="8">
        <v>149.65</v>
      </c>
      <c r="I6916" s="8">
        <f t="shared" si="213"/>
        <v>-37657.630000000034</v>
      </c>
      <c r="J6916" s="12"/>
    </row>
    <row r="6917" spans="3:10" x14ac:dyDescent="0.3">
      <c r="C6917" s="9"/>
      <c r="D6917" s="10">
        <v>45007</v>
      </c>
      <c r="E6917" t="s">
        <v>5514</v>
      </c>
      <c r="F6917" s="11" t="s">
        <v>3665</v>
      </c>
      <c r="G6917" s="8">
        <v>0</v>
      </c>
      <c r="H6917" s="8">
        <v>37.06</v>
      </c>
      <c r="I6917" s="8">
        <f t="shared" si="213"/>
        <v>-37694.690000000031</v>
      </c>
      <c r="J6917" s="12"/>
    </row>
    <row r="6918" spans="3:10" x14ac:dyDescent="0.3">
      <c r="C6918" s="9"/>
      <c r="D6918" s="10">
        <v>45007</v>
      </c>
      <c r="E6918" t="s">
        <v>5515</v>
      </c>
      <c r="F6918" s="11" t="s">
        <v>3682</v>
      </c>
      <c r="G6918" s="8">
        <v>0</v>
      </c>
      <c r="H6918" s="8">
        <v>337.53</v>
      </c>
      <c r="I6918" s="8">
        <f t="shared" si="213"/>
        <v>-38032.22000000003</v>
      </c>
      <c r="J6918" s="12"/>
    </row>
    <row r="6919" spans="3:10" x14ac:dyDescent="0.3">
      <c r="C6919" s="9"/>
      <c r="D6919" s="10">
        <v>45007</v>
      </c>
      <c r="E6919" t="s">
        <v>5516</v>
      </c>
      <c r="F6919" s="11" t="s">
        <v>3682</v>
      </c>
      <c r="G6919" s="8">
        <v>0</v>
      </c>
      <c r="H6919" s="8">
        <v>83.58</v>
      </c>
      <c r="I6919" s="8">
        <f t="shared" si="213"/>
        <v>-38115.800000000032</v>
      </c>
      <c r="J6919" s="12"/>
    </row>
    <row r="6920" spans="3:10" x14ac:dyDescent="0.3">
      <c r="C6920" s="9"/>
      <c r="D6920" s="10">
        <v>45007</v>
      </c>
      <c r="E6920" t="s">
        <v>5335</v>
      </c>
      <c r="F6920" s="11" t="s">
        <v>2920</v>
      </c>
      <c r="G6920" s="8">
        <v>0</v>
      </c>
      <c r="H6920" s="8">
        <v>153.97</v>
      </c>
      <c r="I6920" s="8">
        <f t="shared" si="213"/>
        <v>-38269.770000000033</v>
      </c>
      <c r="J6920" s="12"/>
    </row>
    <row r="6921" spans="3:10" x14ac:dyDescent="0.3">
      <c r="C6921" s="9"/>
      <c r="D6921" s="10">
        <v>45007</v>
      </c>
      <c r="E6921" t="s">
        <v>5336</v>
      </c>
      <c r="F6921" s="11" t="s">
        <v>2920</v>
      </c>
      <c r="G6921" s="8">
        <v>0</v>
      </c>
      <c r="H6921" s="8">
        <v>38.130000000000003</v>
      </c>
      <c r="I6921" s="8">
        <f t="shared" si="213"/>
        <v>-38307.900000000031</v>
      </c>
      <c r="J6921" s="12"/>
    </row>
    <row r="6922" spans="3:10" x14ac:dyDescent="0.3">
      <c r="C6922" s="9"/>
      <c r="D6922" s="10">
        <v>45007</v>
      </c>
      <c r="E6922" t="s">
        <v>5517</v>
      </c>
      <c r="F6922" s="11" t="s">
        <v>703</v>
      </c>
      <c r="G6922" s="8">
        <v>0</v>
      </c>
      <c r="H6922" s="8">
        <v>88.16</v>
      </c>
      <c r="I6922" s="8">
        <f t="shared" si="213"/>
        <v>-38396.060000000034</v>
      </c>
      <c r="J6922" s="12"/>
    </row>
    <row r="6923" spans="3:10" x14ac:dyDescent="0.3">
      <c r="C6923" s="9"/>
      <c r="D6923" s="10">
        <v>45007</v>
      </c>
      <c r="E6923" t="s">
        <v>5518</v>
      </c>
      <c r="F6923" s="11" t="s">
        <v>3685</v>
      </c>
      <c r="G6923" s="8">
        <v>0</v>
      </c>
      <c r="H6923" s="8">
        <v>110.28</v>
      </c>
      <c r="I6923" s="8">
        <f t="shared" si="213"/>
        <v>-38506.340000000033</v>
      </c>
      <c r="J6923" s="12"/>
    </row>
    <row r="6924" spans="3:10" x14ac:dyDescent="0.3">
      <c r="C6924" s="9"/>
      <c r="D6924" s="10">
        <v>45007</v>
      </c>
      <c r="E6924" t="s">
        <v>5518</v>
      </c>
      <c r="F6924" s="11" t="s">
        <v>3687</v>
      </c>
      <c r="G6924" s="8">
        <v>0</v>
      </c>
      <c r="H6924" s="8">
        <v>234.3</v>
      </c>
      <c r="I6924" s="8">
        <f t="shared" si="213"/>
        <v>-38740.640000000036</v>
      </c>
      <c r="J6924" s="12"/>
    </row>
    <row r="6925" spans="3:10" x14ac:dyDescent="0.3">
      <c r="C6925" s="9"/>
      <c r="D6925" s="10">
        <v>45007</v>
      </c>
      <c r="E6925" t="s">
        <v>5345</v>
      </c>
      <c r="F6925" s="11" t="s">
        <v>1116</v>
      </c>
      <c r="G6925" s="8">
        <v>0</v>
      </c>
      <c r="H6925" s="8">
        <v>165.38</v>
      </c>
      <c r="I6925" s="8">
        <f t="shared" si="213"/>
        <v>-38906.020000000033</v>
      </c>
      <c r="J6925" s="12"/>
    </row>
    <row r="6926" spans="3:10" x14ac:dyDescent="0.3">
      <c r="C6926" s="9"/>
      <c r="D6926" s="10">
        <v>45007</v>
      </c>
      <c r="E6926" t="s">
        <v>5189</v>
      </c>
      <c r="F6926" s="11" t="s">
        <v>1943</v>
      </c>
      <c r="G6926" s="8">
        <v>0</v>
      </c>
      <c r="H6926" s="8">
        <v>84.27</v>
      </c>
      <c r="I6926" s="8">
        <f t="shared" si="213"/>
        <v>-38990.29000000003</v>
      </c>
      <c r="J6926" s="12"/>
    </row>
    <row r="6927" spans="3:10" x14ac:dyDescent="0.3">
      <c r="C6927" s="9"/>
      <c r="D6927" s="10">
        <v>45007</v>
      </c>
      <c r="E6927" t="s">
        <v>5190</v>
      </c>
      <c r="F6927" s="11" t="s">
        <v>1943</v>
      </c>
      <c r="G6927" s="8">
        <v>0</v>
      </c>
      <c r="H6927" s="8">
        <v>20.87</v>
      </c>
      <c r="I6927" s="8">
        <f t="shared" si="213"/>
        <v>-39011.160000000033</v>
      </c>
      <c r="J6927" s="12"/>
    </row>
    <row r="6928" spans="3:10" x14ac:dyDescent="0.3">
      <c r="C6928" s="9"/>
      <c r="D6928" s="10">
        <v>45007</v>
      </c>
      <c r="E6928" t="s">
        <v>5276</v>
      </c>
      <c r="F6928" s="11" t="s">
        <v>3029</v>
      </c>
      <c r="G6928" s="8">
        <v>0</v>
      </c>
      <c r="H6928" s="8">
        <v>-3.15</v>
      </c>
      <c r="I6928" s="8">
        <f t="shared" si="213"/>
        <v>-39008.010000000031</v>
      </c>
      <c r="J6928" s="12"/>
    </row>
    <row r="6929" spans="3:10" x14ac:dyDescent="0.3">
      <c r="C6929" s="9"/>
      <c r="D6929" s="10">
        <v>45007</v>
      </c>
      <c r="E6929" t="s">
        <v>5277</v>
      </c>
      <c r="F6929" s="11" t="s">
        <v>3029</v>
      </c>
      <c r="G6929" s="8">
        <v>0</v>
      </c>
      <c r="H6929" s="8">
        <v>-0.78</v>
      </c>
      <c r="I6929" s="8">
        <f t="shared" si="213"/>
        <v>-39007.230000000032</v>
      </c>
      <c r="J6929" s="12"/>
    </row>
    <row r="6930" spans="3:10" x14ac:dyDescent="0.3">
      <c r="C6930" s="9"/>
      <c r="D6930" s="10">
        <v>45007</v>
      </c>
      <c r="E6930" t="s">
        <v>5275</v>
      </c>
      <c r="F6930" s="11" t="s">
        <v>2413</v>
      </c>
      <c r="G6930" s="8">
        <v>0</v>
      </c>
      <c r="H6930" s="8">
        <v>-0.41</v>
      </c>
      <c r="I6930" s="8">
        <f t="shared" si="213"/>
        <v>-39006.820000000029</v>
      </c>
      <c r="J6930" s="12"/>
    </row>
    <row r="6931" spans="3:10" x14ac:dyDescent="0.3">
      <c r="C6931" s="9"/>
      <c r="D6931" s="10">
        <v>45007</v>
      </c>
      <c r="E6931" t="s">
        <v>5197</v>
      </c>
      <c r="F6931" s="11" t="s">
        <v>1223</v>
      </c>
      <c r="G6931" s="8">
        <v>0</v>
      </c>
      <c r="H6931" s="8">
        <v>-6.71</v>
      </c>
      <c r="I6931" s="8">
        <f t="shared" si="213"/>
        <v>-39000.11000000003</v>
      </c>
      <c r="J6931" s="12"/>
    </row>
    <row r="6932" spans="3:10" x14ac:dyDescent="0.3">
      <c r="C6932" s="9"/>
      <c r="D6932" s="10">
        <v>45007</v>
      </c>
      <c r="E6932" t="s">
        <v>5162</v>
      </c>
      <c r="F6932" s="11" t="s">
        <v>2202</v>
      </c>
      <c r="G6932" s="8">
        <v>0</v>
      </c>
      <c r="H6932" s="8">
        <v>-0.63</v>
      </c>
      <c r="I6932" s="8">
        <f t="shared" si="213"/>
        <v>-38999.480000000032</v>
      </c>
      <c r="J6932" s="12"/>
    </row>
    <row r="6933" spans="3:10" x14ac:dyDescent="0.3">
      <c r="C6933" s="9"/>
      <c r="D6933" s="10">
        <v>45007</v>
      </c>
      <c r="E6933" t="s">
        <v>5207</v>
      </c>
      <c r="F6933" s="11" t="s">
        <v>2844</v>
      </c>
      <c r="G6933" s="8">
        <v>0</v>
      </c>
      <c r="H6933" s="8">
        <v>85.4</v>
      </c>
      <c r="I6933" s="8">
        <f t="shared" si="213"/>
        <v>-39084.880000000034</v>
      </c>
      <c r="J6933" s="12"/>
    </row>
    <row r="6934" spans="3:10" x14ac:dyDescent="0.3">
      <c r="C6934" s="9"/>
      <c r="D6934" s="10">
        <v>45007</v>
      </c>
      <c r="E6934" t="s">
        <v>5208</v>
      </c>
      <c r="F6934" s="11" t="s">
        <v>2844</v>
      </c>
      <c r="G6934" s="8">
        <v>0</v>
      </c>
      <c r="H6934" s="8">
        <v>21.15</v>
      </c>
      <c r="I6934" s="8">
        <f t="shared" si="213"/>
        <v>-39106.030000000035</v>
      </c>
      <c r="J6934" s="12"/>
    </row>
    <row r="6935" spans="3:10" x14ac:dyDescent="0.3">
      <c r="C6935" s="9"/>
      <c r="D6935" s="10">
        <v>45007</v>
      </c>
      <c r="E6935" t="s">
        <v>5510</v>
      </c>
      <c r="F6935" s="11" t="s">
        <v>2350</v>
      </c>
      <c r="G6935" s="8">
        <v>0</v>
      </c>
      <c r="H6935" s="8">
        <v>346.98</v>
      </c>
      <c r="I6935" s="8">
        <f t="shared" ref="I6935:I6998" si="214">G6935-H6935+I6934</f>
        <v>-39453.010000000038</v>
      </c>
      <c r="J6935" s="12"/>
    </row>
    <row r="6936" spans="3:10" x14ac:dyDescent="0.3">
      <c r="C6936" s="9"/>
      <c r="D6936" s="10">
        <v>45008</v>
      </c>
      <c r="E6936" t="s">
        <v>5241</v>
      </c>
      <c r="F6936" s="11" t="s">
        <v>2520</v>
      </c>
      <c r="G6936" s="8">
        <v>0</v>
      </c>
      <c r="H6936" s="8">
        <v>106.04</v>
      </c>
      <c r="I6936" s="8">
        <f t="shared" si="214"/>
        <v>-39559.050000000039</v>
      </c>
      <c r="J6936" s="12"/>
    </row>
    <row r="6937" spans="3:10" x14ac:dyDescent="0.3">
      <c r="C6937" s="9"/>
      <c r="D6937" s="10">
        <v>45008</v>
      </c>
      <c r="E6937" t="s">
        <v>5275</v>
      </c>
      <c r="F6937" s="11" t="s">
        <v>2415</v>
      </c>
      <c r="G6937" s="8">
        <v>0</v>
      </c>
      <c r="H6937" s="8">
        <v>-0.45</v>
      </c>
      <c r="I6937" s="8">
        <f t="shared" si="214"/>
        <v>-39558.600000000042</v>
      </c>
      <c r="J6937" s="12"/>
    </row>
    <row r="6938" spans="3:10" x14ac:dyDescent="0.3">
      <c r="C6938" s="9"/>
      <c r="D6938" s="10">
        <v>45008</v>
      </c>
      <c r="E6938" t="s">
        <v>5519</v>
      </c>
      <c r="F6938" s="11" t="s">
        <v>1965</v>
      </c>
      <c r="G6938" s="8">
        <v>0</v>
      </c>
      <c r="H6938" s="8">
        <v>173.1</v>
      </c>
      <c r="I6938" s="8">
        <f t="shared" si="214"/>
        <v>-39731.700000000041</v>
      </c>
      <c r="J6938" s="12"/>
    </row>
    <row r="6939" spans="3:10" x14ac:dyDescent="0.3">
      <c r="C6939" s="9"/>
      <c r="D6939" s="10">
        <v>45008</v>
      </c>
      <c r="E6939" t="s">
        <v>5171</v>
      </c>
      <c r="F6939" s="11" t="s">
        <v>1172</v>
      </c>
      <c r="G6939" s="8">
        <v>0</v>
      </c>
      <c r="H6939" s="8">
        <v>120.74</v>
      </c>
      <c r="I6939" s="8">
        <f t="shared" si="214"/>
        <v>-39852.440000000039</v>
      </c>
      <c r="J6939" s="12"/>
    </row>
    <row r="6940" spans="3:10" x14ac:dyDescent="0.3">
      <c r="C6940" s="9"/>
      <c r="D6940" s="10">
        <v>45008</v>
      </c>
      <c r="E6940" t="s">
        <v>5383</v>
      </c>
      <c r="F6940" s="11" t="s">
        <v>835</v>
      </c>
      <c r="G6940" s="8">
        <v>0</v>
      </c>
      <c r="H6940" s="8">
        <v>147.91999999999999</v>
      </c>
      <c r="I6940" s="8">
        <f t="shared" si="214"/>
        <v>-40000.360000000037</v>
      </c>
      <c r="J6940" s="12"/>
    </row>
    <row r="6941" spans="3:10" x14ac:dyDescent="0.3">
      <c r="C6941" s="9"/>
      <c r="D6941" s="10">
        <v>45008</v>
      </c>
      <c r="E6941" t="s">
        <v>5384</v>
      </c>
      <c r="F6941" s="11" t="s">
        <v>835</v>
      </c>
      <c r="G6941" s="8">
        <v>0</v>
      </c>
      <c r="H6941" s="8">
        <v>36.630000000000003</v>
      </c>
      <c r="I6941" s="8">
        <f t="shared" si="214"/>
        <v>-40036.990000000034</v>
      </c>
      <c r="J6941" s="12"/>
    </row>
    <row r="6942" spans="3:10" x14ac:dyDescent="0.3">
      <c r="C6942" s="9"/>
      <c r="D6942" s="10">
        <v>45008</v>
      </c>
      <c r="E6942" t="s">
        <v>5316</v>
      </c>
      <c r="F6942" s="11" t="s">
        <v>2484</v>
      </c>
      <c r="G6942" s="8">
        <v>0</v>
      </c>
      <c r="H6942" s="8">
        <v>115.31</v>
      </c>
      <c r="I6942" s="8">
        <f t="shared" si="214"/>
        <v>-40152.300000000032</v>
      </c>
      <c r="J6942" s="12"/>
    </row>
    <row r="6943" spans="3:10" x14ac:dyDescent="0.3">
      <c r="C6943" s="9"/>
      <c r="D6943" s="10">
        <v>45008</v>
      </c>
      <c r="E6943" t="s">
        <v>5191</v>
      </c>
      <c r="F6943" s="11" t="s">
        <v>1517</v>
      </c>
      <c r="G6943" s="8">
        <v>0</v>
      </c>
      <c r="H6943" s="8">
        <v>169.24</v>
      </c>
      <c r="I6943" s="8">
        <f t="shared" si="214"/>
        <v>-40321.54000000003</v>
      </c>
      <c r="J6943" s="12"/>
    </row>
    <row r="6944" spans="3:10" x14ac:dyDescent="0.3">
      <c r="C6944" s="9"/>
      <c r="D6944" s="10">
        <v>45008</v>
      </c>
      <c r="E6944" t="s">
        <v>5364</v>
      </c>
      <c r="F6944" s="11" t="s">
        <v>1779</v>
      </c>
      <c r="G6944" s="8">
        <v>0</v>
      </c>
      <c r="H6944" s="8">
        <v>22.35</v>
      </c>
      <c r="I6944" s="8">
        <f t="shared" si="214"/>
        <v>-40343.890000000029</v>
      </c>
      <c r="J6944" s="12"/>
    </row>
    <row r="6945" spans="3:10" x14ac:dyDescent="0.3">
      <c r="C6945" s="9"/>
      <c r="D6945" s="10">
        <v>45008</v>
      </c>
      <c r="E6945" t="s">
        <v>5191</v>
      </c>
      <c r="F6945" s="11" t="s">
        <v>1519</v>
      </c>
      <c r="G6945" s="8">
        <v>0</v>
      </c>
      <c r="H6945" s="8">
        <v>35.01</v>
      </c>
      <c r="I6945" s="8">
        <f t="shared" si="214"/>
        <v>-40378.900000000031</v>
      </c>
      <c r="J6945" s="12"/>
    </row>
    <row r="6946" spans="3:10" x14ac:dyDescent="0.3">
      <c r="C6946" s="9"/>
      <c r="D6946" s="10">
        <v>45008</v>
      </c>
      <c r="E6946" t="s">
        <v>5158</v>
      </c>
      <c r="F6946" s="11" t="s">
        <v>2684</v>
      </c>
      <c r="G6946" s="8">
        <v>0</v>
      </c>
      <c r="H6946" s="8">
        <v>170.25</v>
      </c>
      <c r="I6946" s="8">
        <f t="shared" si="214"/>
        <v>-40549.150000000031</v>
      </c>
      <c r="J6946" s="12"/>
    </row>
    <row r="6947" spans="3:10" x14ac:dyDescent="0.3">
      <c r="C6947" s="9"/>
      <c r="D6947" s="10">
        <v>45008</v>
      </c>
      <c r="E6947" t="s">
        <v>5520</v>
      </c>
      <c r="F6947" s="11" t="s">
        <v>3692</v>
      </c>
      <c r="G6947" s="8">
        <v>0</v>
      </c>
      <c r="H6947" s="8">
        <v>225.04</v>
      </c>
      <c r="I6947" s="8">
        <f t="shared" si="214"/>
        <v>-40774.190000000031</v>
      </c>
      <c r="J6947" s="12"/>
    </row>
    <row r="6948" spans="3:10" x14ac:dyDescent="0.3">
      <c r="C6948" s="9"/>
      <c r="D6948" s="10">
        <v>45008</v>
      </c>
      <c r="E6948" t="s">
        <v>5171</v>
      </c>
      <c r="F6948" s="11" t="s">
        <v>1174</v>
      </c>
      <c r="G6948" s="8">
        <v>0</v>
      </c>
      <c r="H6948" s="8">
        <v>-17.36</v>
      </c>
      <c r="I6948" s="8">
        <f t="shared" si="214"/>
        <v>-40756.830000000031</v>
      </c>
      <c r="J6948" s="12"/>
    </row>
    <row r="6949" spans="3:10" x14ac:dyDescent="0.3">
      <c r="C6949" s="9"/>
      <c r="D6949" s="10">
        <v>45008</v>
      </c>
      <c r="E6949" t="s">
        <v>5513</v>
      </c>
      <c r="F6949" s="11" t="s">
        <v>3667</v>
      </c>
      <c r="G6949" s="8">
        <v>0</v>
      </c>
      <c r="H6949" s="8">
        <v>5.63</v>
      </c>
      <c r="I6949" s="8">
        <f t="shared" si="214"/>
        <v>-40762.460000000028</v>
      </c>
      <c r="J6949" s="12"/>
    </row>
    <row r="6950" spans="3:10" x14ac:dyDescent="0.3">
      <c r="C6950" s="9"/>
      <c r="D6950" s="10">
        <v>45008</v>
      </c>
      <c r="E6950" t="s">
        <v>5514</v>
      </c>
      <c r="F6950" s="11" t="s">
        <v>3667</v>
      </c>
      <c r="G6950" s="8">
        <v>0</v>
      </c>
      <c r="H6950" s="8">
        <v>1.4</v>
      </c>
      <c r="I6950" s="8">
        <f t="shared" si="214"/>
        <v>-40763.86000000003</v>
      </c>
      <c r="J6950" s="12"/>
    </row>
    <row r="6951" spans="3:10" x14ac:dyDescent="0.3">
      <c r="C6951" s="9"/>
      <c r="D6951" s="10">
        <v>45008</v>
      </c>
      <c r="E6951" t="s">
        <v>5521</v>
      </c>
      <c r="F6951" s="11" t="s">
        <v>2090</v>
      </c>
      <c r="G6951" s="8">
        <v>0</v>
      </c>
      <c r="H6951" s="8">
        <v>34.94</v>
      </c>
      <c r="I6951" s="8">
        <f t="shared" si="214"/>
        <v>-40798.800000000032</v>
      </c>
      <c r="J6951" s="12"/>
    </row>
    <row r="6952" spans="3:10" x14ac:dyDescent="0.3">
      <c r="C6952" s="9"/>
      <c r="D6952" s="10">
        <v>45008</v>
      </c>
      <c r="E6952" t="s">
        <v>5428</v>
      </c>
      <c r="F6952" s="11" t="s">
        <v>1815</v>
      </c>
      <c r="G6952" s="8">
        <v>0</v>
      </c>
      <c r="H6952" s="8">
        <v>38.909999999999997</v>
      </c>
      <c r="I6952" s="8">
        <f t="shared" si="214"/>
        <v>-40837.710000000036</v>
      </c>
      <c r="J6952" s="12"/>
    </row>
    <row r="6953" spans="3:10" x14ac:dyDescent="0.3">
      <c r="C6953" s="9"/>
      <c r="D6953" s="10">
        <v>45008</v>
      </c>
      <c r="E6953" t="s">
        <v>5429</v>
      </c>
      <c r="F6953" s="11" t="s">
        <v>1815</v>
      </c>
      <c r="G6953" s="8">
        <v>0</v>
      </c>
      <c r="H6953" s="8">
        <v>9.64</v>
      </c>
      <c r="I6953" s="8">
        <f t="shared" si="214"/>
        <v>-40847.350000000035</v>
      </c>
      <c r="J6953" s="12"/>
    </row>
    <row r="6954" spans="3:10" x14ac:dyDescent="0.3">
      <c r="C6954" s="9"/>
      <c r="D6954" s="10">
        <v>45008</v>
      </c>
      <c r="E6954" t="s">
        <v>5522</v>
      </c>
      <c r="F6954" s="11" t="s">
        <v>3695</v>
      </c>
      <c r="G6954" s="8">
        <v>0</v>
      </c>
      <c r="H6954" s="8">
        <v>84.5</v>
      </c>
      <c r="I6954" s="8">
        <f t="shared" si="214"/>
        <v>-40931.850000000035</v>
      </c>
      <c r="J6954" s="12"/>
    </row>
    <row r="6955" spans="3:10" x14ac:dyDescent="0.3">
      <c r="C6955" s="9"/>
      <c r="D6955" s="10">
        <v>45008</v>
      </c>
      <c r="E6955" t="s">
        <v>5523</v>
      </c>
      <c r="F6955" s="11" t="s">
        <v>3695</v>
      </c>
      <c r="G6955" s="8">
        <v>0</v>
      </c>
      <c r="H6955" s="8">
        <v>20.92</v>
      </c>
      <c r="I6955" s="8">
        <f t="shared" si="214"/>
        <v>-40952.770000000033</v>
      </c>
      <c r="J6955" s="12"/>
    </row>
    <row r="6956" spans="3:10" x14ac:dyDescent="0.3">
      <c r="C6956" s="9"/>
      <c r="D6956" s="10">
        <v>45008</v>
      </c>
      <c r="E6956" t="s">
        <v>5364</v>
      </c>
      <c r="F6956" s="11" t="s">
        <v>1781</v>
      </c>
      <c r="G6956" s="8">
        <v>0</v>
      </c>
      <c r="H6956" s="8">
        <v>68.7</v>
      </c>
      <c r="I6956" s="8">
        <f t="shared" si="214"/>
        <v>-41021.47000000003</v>
      </c>
      <c r="J6956" s="12"/>
    </row>
    <row r="6957" spans="3:10" x14ac:dyDescent="0.3">
      <c r="C6957" s="9"/>
      <c r="D6957" s="10">
        <v>45008</v>
      </c>
      <c r="E6957" t="s">
        <v>5524</v>
      </c>
      <c r="F6957" s="11" t="s">
        <v>3698</v>
      </c>
      <c r="G6957" s="8">
        <v>0</v>
      </c>
      <c r="H6957" s="8">
        <v>125.28</v>
      </c>
      <c r="I6957" s="8">
        <f t="shared" si="214"/>
        <v>-41146.750000000029</v>
      </c>
      <c r="J6957" s="12"/>
    </row>
    <row r="6958" spans="3:10" x14ac:dyDescent="0.3">
      <c r="C6958" s="9"/>
      <c r="D6958" s="10">
        <v>45008</v>
      </c>
      <c r="E6958" t="s">
        <v>5524</v>
      </c>
      <c r="F6958" s="11" t="s">
        <v>3700</v>
      </c>
      <c r="G6958" s="8">
        <v>0</v>
      </c>
      <c r="H6958" s="8">
        <v>29.86</v>
      </c>
      <c r="I6958" s="8">
        <f t="shared" si="214"/>
        <v>-41176.61000000003</v>
      </c>
      <c r="J6958" s="12"/>
    </row>
    <row r="6959" spans="3:10" x14ac:dyDescent="0.3">
      <c r="C6959" s="9"/>
      <c r="D6959" s="10">
        <v>45008</v>
      </c>
      <c r="E6959" t="s">
        <v>5337</v>
      </c>
      <c r="F6959" s="11" t="s">
        <v>1142</v>
      </c>
      <c r="G6959" s="8">
        <v>0</v>
      </c>
      <c r="H6959" s="8">
        <v>71.53</v>
      </c>
      <c r="I6959" s="8">
        <f t="shared" si="214"/>
        <v>-41248.140000000029</v>
      </c>
      <c r="J6959" s="12"/>
    </row>
    <row r="6960" spans="3:10" x14ac:dyDescent="0.3">
      <c r="C6960" s="9"/>
      <c r="D6960" s="10">
        <v>45008</v>
      </c>
      <c r="E6960" t="s">
        <v>5338</v>
      </c>
      <c r="F6960" s="11" t="s">
        <v>1142</v>
      </c>
      <c r="G6960" s="8">
        <v>0</v>
      </c>
      <c r="H6960" s="8">
        <v>17.71</v>
      </c>
      <c r="I6960" s="8">
        <f t="shared" si="214"/>
        <v>-41265.850000000028</v>
      </c>
      <c r="J6960" s="12"/>
    </row>
    <row r="6961" spans="3:10" x14ac:dyDescent="0.3">
      <c r="C6961" s="9"/>
      <c r="D6961" s="10">
        <v>45008</v>
      </c>
      <c r="E6961" t="s">
        <v>5276</v>
      </c>
      <c r="F6961" s="11" t="s">
        <v>3031</v>
      </c>
      <c r="G6961" s="8">
        <v>0</v>
      </c>
      <c r="H6961" s="8">
        <v>35.71</v>
      </c>
      <c r="I6961" s="8">
        <f t="shared" si="214"/>
        <v>-41301.560000000027</v>
      </c>
      <c r="J6961" s="12"/>
    </row>
    <row r="6962" spans="3:10" x14ac:dyDescent="0.3">
      <c r="C6962" s="9"/>
      <c r="D6962" s="10">
        <v>45008</v>
      </c>
      <c r="E6962" t="s">
        <v>5277</v>
      </c>
      <c r="F6962" s="11" t="s">
        <v>3031</v>
      </c>
      <c r="G6962" s="8">
        <v>0</v>
      </c>
      <c r="H6962" s="8">
        <v>8.84</v>
      </c>
      <c r="I6962" s="8">
        <f t="shared" si="214"/>
        <v>-41310.400000000023</v>
      </c>
      <c r="J6962" s="12"/>
    </row>
    <row r="6963" spans="3:10" x14ac:dyDescent="0.3">
      <c r="C6963" s="9"/>
      <c r="D6963" s="10">
        <v>45008</v>
      </c>
      <c r="E6963" t="s">
        <v>5345</v>
      </c>
      <c r="F6963" s="11" t="s">
        <v>1118</v>
      </c>
      <c r="G6963" s="8">
        <v>0</v>
      </c>
      <c r="H6963" s="8">
        <v>153.71</v>
      </c>
      <c r="I6963" s="8">
        <f t="shared" si="214"/>
        <v>-41464.110000000022</v>
      </c>
      <c r="J6963" s="12"/>
    </row>
    <row r="6964" spans="3:10" x14ac:dyDescent="0.3">
      <c r="C6964" s="9"/>
      <c r="D6964" s="10">
        <v>45008</v>
      </c>
      <c r="E6964" t="s">
        <v>5160</v>
      </c>
      <c r="F6964" s="11" t="s">
        <v>2639</v>
      </c>
      <c r="G6964" s="8">
        <v>0</v>
      </c>
      <c r="H6964" s="8">
        <v>44.54</v>
      </c>
      <c r="I6964" s="8">
        <f t="shared" si="214"/>
        <v>-41508.650000000023</v>
      </c>
      <c r="J6964" s="12"/>
    </row>
    <row r="6965" spans="3:10" x14ac:dyDescent="0.3">
      <c r="C6965" s="9"/>
      <c r="D6965" s="10">
        <v>45008</v>
      </c>
      <c r="E6965" t="s">
        <v>5161</v>
      </c>
      <c r="F6965" s="11" t="s">
        <v>2639</v>
      </c>
      <c r="G6965" s="8">
        <v>0</v>
      </c>
      <c r="H6965" s="8">
        <v>11.03</v>
      </c>
      <c r="I6965" s="8">
        <f t="shared" si="214"/>
        <v>-41519.680000000022</v>
      </c>
      <c r="J6965" s="12"/>
    </row>
    <row r="6966" spans="3:10" x14ac:dyDescent="0.3">
      <c r="C6966" s="9"/>
      <c r="D6966" s="10">
        <v>45008</v>
      </c>
      <c r="E6966" t="s">
        <v>5275</v>
      </c>
      <c r="F6966" s="11" t="s">
        <v>2417</v>
      </c>
      <c r="G6966" s="8">
        <v>0</v>
      </c>
      <c r="H6966" s="8">
        <v>81.680000000000007</v>
      </c>
      <c r="I6966" s="8">
        <f t="shared" si="214"/>
        <v>-41601.360000000022</v>
      </c>
      <c r="J6966" s="12"/>
    </row>
    <row r="6967" spans="3:10" x14ac:dyDescent="0.3">
      <c r="C6967" s="9"/>
      <c r="D6967" s="10">
        <v>45008</v>
      </c>
      <c r="E6967" t="s">
        <v>5307</v>
      </c>
      <c r="F6967" s="11" t="s">
        <v>1001</v>
      </c>
      <c r="G6967" s="8">
        <v>0</v>
      </c>
      <c r="H6967" s="8">
        <v>-1.46</v>
      </c>
      <c r="I6967" s="8">
        <f t="shared" si="214"/>
        <v>-41599.900000000023</v>
      </c>
      <c r="J6967" s="12"/>
    </row>
    <row r="6968" spans="3:10" x14ac:dyDescent="0.3">
      <c r="C6968" s="9"/>
      <c r="D6968" s="10">
        <v>45008</v>
      </c>
      <c r="E6968" t="s">
        <v>5305</v>
      </c>
      <c r="F6968" s="11" t="s">
        <v>1133</v>
      </c>
      <c r="G6968" s="8">
        <v>0</v>
      </c>
      <c r="H6968" s="8">
        <v>60.65</v>
      </c>
      <c r="I6968" s="8">
        <f t="shared" si="214"/>
        <v>-41660.550000000025</v>
      </c>
      <c r="J6968" s="12"/>
    </row>
    <row r="6969" spans="3:10" x14ac:dyDescent="0.3">
      <c r="C6969" s="9"/>
      <c r="D6969" s="10">
        <v>45008</v>
      </c>
      <c r="E6969" t="s">
        <v>5306</v>
      </c>
      <c r="F6969" s="11" t="s">
        <v>1133</v>
      </c>
      <c r="G6969" s="8">
        <v>0</v>
      </c>
      <c r="H6969" s="8">
        <v>15.02</v>
      </c>
      <c r="I6969" s="8">
        <f t="shared" si="214"/>
        <v>-41675.570000000022</v>
      </c>
      <c r="J6969" s="12"/>
    </row>
    <row r="6970" spans="3:10" x14ac:dyDescent="0.3">
      <c r="C6970" s="9"/>
      <c r="D6970" s="10">
        <v>45008</v>
      </c>
      <c r="E6970" t="s">
        <v>5307</v>
      </c>
      <c r="F6970" s="11" t="s">
        <v>1003</v>
      </c>
      <c r="G6970" s="8">
        <v>0</v>
      </c>
      <c r="H6970" s="8">
        <v>-4.74</v>
      </c>
      <c r="I6970" s="8">
        <f t="shared" si="214"/>
        <v>-41670.830000000024</v>
      </c>
      <c r="J6970" s="12"/>
    </row>
    <row r="6971" spans="3:10" x14ac:dyDescent="0.3">
      <c r="C6971" s="9"/>
      <c r="D6971" s="10">
        <v>45008</v>
      </c>
      <c r="E6971" t="s">
        <v>5308</v>
      </c>
      <c r="F6971" s="11" t="s">
        <v>1003</v>
      </c>
      <c r="G6971" s="8">
        <v>0</v>
      </c>
      <c r="H6971" s="8">
        <v>-1.17</v>
      </c>
      <c r="I6971" s="8">
        <f t="shared" si="214"/>
        <v>-41669.660000000025</v>
      </c>
      <c r="J6971" s="12"/>
    </row>
    <row r="6972" spans="3:10" x14ac:dyDescent="0.3">
      <c r="C6972" s="9"/>
      <c r="D6972" s="10">
        <v>45008</v>
      </c>
      <c r="E6972" t="s">
        <v>5223</v>
      </c>
      <c r="F6972" s="11" t="s">
        <v>2467</v>
      </c>
      <c r="G6972" s="8">
        <v>0</v>
      </c>
      <c r="H6972" s="8">
        <v>83.91</v>
      </c>
      <c r="I6972" s="8">
        <f t="shared" si="214"/>
        <v>-41753.570000000029</v>
      </c>
      <c r="J6972" s="12"/>
    </row>
    <row r="6973" spans="3:10" x14ac:dyDescent="0.3">
      <c r="C6973" s="9"/>
      <c r="D6973" s="10">
        <v>45008</v>
      </c>
      <c r="E6973" t="s">
        <v>5296</v>
      </c>
      <c r="F6973" s="11" t="s">
        <v>2219</v>
      </c>
      <c r="G6973" s="8">
        <v>0</v>
      </c>
      <c r="H6973" s="8">
        <v>39.01</v>
      </c>
      <c r="I6973" s="8">
        <f t="shared" si="214"/>
        <v>-41792.580000000031</v>
      </c>
      <c r="J6973" s="12"/>
    </row>
    <row r="6974" spans="3:10" x14ac:dyDescent="0.3">
      <c r="C6974" s="9"/>
      <c r="D6974" s="10">
        <v>45008</v>
      </c>
      <c r="E6974" t="s">
        <v>5297</v>
      </c>
      <c r="F6974" s="11" t="s">
        <v>2219</v>
      </c>
      <c r="G6974" s="8">
        <v>0</v>
      </c>
      <c r="H6974" s="8">
        <v>9.66</v>
      </c>
      <c r="I6974" s="8">
        <f t="shared" si="214"/>
        <v>-41802.240000000034</v>
      </c>
      <c r="J6974" s="12"/>
    </row>
    <row r="6975" spans="3:10" x14ac:dyDescent="0.3">
      <c r="C6975" s="9"/>
      <c r="D6975" s="10">
        <v>45008</v>
      </c>
      <c r="E6975" t="s">
        <v>5525</v>
      </c>
      <c r="F6975" s="11" t="s">
        <v>3711</v>
      </c>
      <c r="G6975" s="8">
        <v>0</v>
      </c>
      <c r="H6975" s="8">
        <v>89.81</v>
      </c>
      <c r="I6975" s="8">
        <f t="shared" si="214"/>
        <v>-41892.050000000032</v>
      </c>
      <c r="J6975" s="12"/>
    </row>
    <row r="6976" spans="3:10" x14ac:dyDescent="0.3">
      <c r="C6976" s="9"/>
      <c r="D6976" s="10">
        <v>45009</v>
      </c>
      <c r="E6976" t="s">
        <v>5458</v>
      </c>
      <c r="F6976" s="11" t="s">
        <v>847</v>
      </c>
      <c r="G6976" s="8">
        <v>0</v>
      </c>
      <c r="H6976" s="8">
        <v>52.49</v>
      </c>
      <c r="I6976" s="8">
        <f t="shared" si="214"/>
        <v>-41944.54000000003</v>
      </c>
      <c r="J6976" s="12"/>
    </row>
    <row r="6977" spans="3:10" x14ac:dyDescent="0.3">
      <c r="C6977" s="9"/>
      <c r="D6977" s="10">
        <v>45009</v>
      </c>
      <c r="E6977" t="s">
        <v>5233</v>
      </c>
      <c r="F6977" s="11" t="s">
        <v>1039</v>
      </c>
      <c r="G6977" s="8">
        <v>0</v>
      </c>
      <c r="H6977" s="8">
        <v>134.16999999999999</v>
      </c>
      <c r="I6977" s="8">
        <f t="shared" si="214"/>
        <v>-42078.710000000028</v>
      </c>
      <c r="J6977" s="12"/>
    </row>
    <row r="6978" spans="3:10" x14ac:dyDescent="0.3">
      <c r="C6978" s="9"/>
      <c r="D6978" s="10">
        <v>45009</v>
      </c>
      <c r="E6978" t="s">
        <v>5311</v>
      </c>
      <c r="F6978" s="11" t="s">
        <v>3108</v>
      </c>
      <c r="G6978" s="8">
        <v>0</v>
      </c>
      <c r="H6978" s="8">
        <v>71.709999999999994</v>
      </c>
      <c r="I6978" s="8">
        <f t="shared" si="214"/>
        <v>-42150.420000000027</v>
      </c>
      <c r="J6978" s="12"/>
    </row>
    <row r="6979" spans="3:10" x14ac:dyDescent="0.3">
      <c r="C6979" s="9"/>
      <c r="D6979" s="10">
        <v>45009</v>
      </c>
      <c r="E6979" t="s">
        <v>5312</v>
      </c>
      <c r="F6979" s="11" t="s">
        <v>3108</v>
      </c>
      <c r="G6979" s="8">
        <v>0</v>
      </c>
      <c r="H6979" s="8">
        <v>17.760000000000002</v>
      </c>
      <c r="I6979" s="8">
        <f t="shared" si="214"/>
        <v>-42168.180000000029</v>
      </c>
      <c r="J6979" s="12"/>
    </row>
    <row r="6980" spans="3:10" x14ac:dyDescent="0.3">
      <c r="C6980" s="9"/>
      <c r="D6980" s="10">
        <v>45009</v>
      </c>
      <c r="E6980" t="s">
        <v>5216</v>
      </c>
      <c r="F6980" s="11" t="s">
        <v>570</v>
      </c>
      <c r="G6980" s="8">
        <v>0</v>
      </c>
      <c r="H6980" s="8">
        <v>76.44</v>
      </c>
      <c r="I6980" s="8">
        <f t="shared" si="214"/>
        <v>-42244.620000000032</v>
      </c>
      <c r="J6980" s="12"/>
    </row>
    <row r="6981" spans="3:10" x14ac:dyDescent="0.3">
      <c r="C6981" s="9"/>
      <c r="D6981" s="10">
        <v>45009</v>
      </c>
      <c r="E6981" t="s">
        <v>5498</v>
      </c>
      <c r="F6981" s="11" t="s">
        <v>3631</v>
      </c>
      <c r="G6981" s="8">
        <v>0</v>
      </c>
      <c r="H6981" s="8">
        <v>-0.34</v>
      </c>
      <c r="I6981" s="8">
        <f t="shared" si="214"/>
        <v>-42244.280000000035</v>
      </c>
      <c r="J6981" s="12"/>
    </row>
    <row r="6982" spans="3:10" x14ac:dyDescent="0.3">
      <c r="C6982" s="9"/>
      <c r="D6982" s="10">
        <v>45009</v>
      </c>
      <c r="E6982" t="s">
        <v>5499</v>
      </c>
      <c r="F6982" s="11" t="s">
        <v>3631</v>
      </c>
      <c r="G6982" s="8">
        <v>0</v>
      </c>
      <c r="H6982" s="8">
        <v>-0.09</v>
      </c>
      <c r="I6982" s="8">
        <f t="shared" si="214"/>
        <v>-42244.190000000039</v>
      </c>
      <c r="J6982" s="12"/>
    </row>
    <row r="6983" spans="3:10" x14ac:dyDescent="0.3">
      <c r="C6983" s="9"/>
      <c r="D6983" s="10">
        <v>45009</v>
      </c>
      <c r="E6983" t="s">
        <v>5332</v>
      </c>
      <c r="F6983" s="11" t="s">
        <v>2906</v>
      </c>
      <c r="G6983" s="8">
        <v>0</v>
      </c>
      <c r="H6983" s="8">
        <v>31.89</v>
      </c>
      <c r="I6983" s="8">
        <f t="shared" si="214"/>
        <v>-42276.080000000038</v>
      </c>
      <c r="J6983" s="12"/>
    </row>
    <row r="6984" spans="3:10" x14ac:dyDescent="0.3">
      <c r="C6984" s="9"/>
      <c r="D6984" s="10">
        <v>45009</v>
      </c>
      <c r="E6984" t="s">
        <v>5440</v>
      </c>
      <c r="F6984" s="11" t="s">
        <v>1274</v>
      </c>
      <c r="G6984" s="8">
        <v>0</v>
      </c>
      <c r="H6984" s="8">
        <v>-12.74</v>
      </c>
      <c r="I6984" s="8">
        <f t="shared" si="214"/>
        <v>-42263.34000000004</v>
      </c>
      <c r="J6984" s="12"/>
    </row>
    <row r="6985" spans="3:10" x14ac:dyDescent="0.3">
      <c r="C6985" s="9"/>
      <c r="D6985" s="10">
        <v>45009</v>
      </c>
      <c r="E6985" t="s">
        <v>5441</v>
      </c>
      <c r="F6985" s="11" t="s">
        <v>1274</v>
      </c>
      <c r="G6985" s="8">
        <v>0</v>
      </c>
      <c r="H6985" s="8">
        <v>-3.15</v>
      </c>
      <c r="I6985" s="8">
        <f t="shared" si="214"/>
        <v>-42260.190000000039</v>
      </c>
      <c r="J6985" s="12"/>
    </row>
    <row r="6986" spans="3:10" x14ac:dyDescent="0.3">
      <c r="C6986" s="9"/>
      <c r="D6986" s="10">
        <v>45009</v>
      </c>
      <c r="E6986" t="s">
        <v>5286</v>
      </c>
      <c r="F6986" s="11" t="s">
        <v>1729</v>
      </c>
      <c r="G6986" s="8">
        <v>0</v>
      </c>
      <c r="H6986" s="8">
        <v>-8.34</v>
      </c>
      <c r="I6986" s="8">
        <f t="shared" si="214"/>
        <v>-42251.850000000042</v>
      </c>
      <c r="J6986" s="12"/>
    </row>
    <row r="6987" spans="3:10" x14ac:dyDescent="0.3">
      <c r="C6987" s="9"/>
      <c r="D6987" s="10">
        <v>45009</v>
      </c>
      <c r="E6987" t="s">
        <v>5287</v>
      </c>
      <c r="F6987" s="11" t="s">
        <v>1729</v>
      </c>
      <c r="G6987" s="8">
        <v>0</v>
      </c>
      <c r="H6987" s="8">
        <v>-2.0699999999999998</v>
      </c>
      <c r="I6987" s="8">
        <f t="shared" si="214"/>
        <v>-42249.780000000042</v>
      </c>
      <c r="J6987" s="12"/>
    </row>
    <row r="6988" spans="3:10" x14ac:dyDescent="0.3">
      <c r="C6988" s="9"/>
      <c r="D6988" s="10">
        <v>45009</v>
      </c>
      <c r="E6988" t="s">
        <v>5195</v>
      </c>
      <c r="F6988" s="11" t="s">
        <v>2035</v>
      </c>
      <c r="G6988" s="8">
        <v>0</v>
      </c>
      <c r="H6988" s="8">
        <v>-9.2899999999999991</v>
      </c>
      <c r="I6988" s="8">
        <f t="shared" si="214"/>
        <v>-42240.490000000042</v>
      </c>
      <c r="J6988" s="12"/>
    </row>
    <row r="6989" spans="3:10" x14ac:dyDescent="0.3">
      <c r="C6989" s="9"/>
      <c r="D6989" s="10">
        <v>45009</v>
      </c>
      <c r="E6989" t="s">
        <v>5526</v>
      </c>
      <c r="F6989" s="11" t="s">
        <v>3718</v>
      </c>
      <c r="G6989" s="8">
        <v>0</v>
      </c>
      <c r="H6989" s="8">
        <v>82.14</v>
      </c>
      <c r="I6989" s="8">
        <f t="shared" si="214"/>
        <v>-42322.630000000041</v>
      </c>
      <c r="J6989" s="12"/>
    </row>
    <row r="6990" spans="3:10" x14ac:dyDescent="0.3">
      <c r="C6990" s="9"/>
      <c r="D6990" s="10">
        <v>45009</v>
      </c>
      <c r="E6990" t="s">
        <v>5527</v>
      </c>
      <c r="F6990" s="11" t="s">
        <v>3718</v>
      </c>
      <c r="G6990" s="8">
        <v>0</v>
      </c>
      <c r="H6990" s="8">
        <v>20.34</v>
      </c>
      <c r="I6990" s="8">
        <f t="shared" si="214"/>
        <v>-42342.970000000038</v>
      </c>
      <c r="J6990" s="12"/>
    </row>
    <row r="6991" spans="3:10" x14ac:dyDescent="0.3">
      <c r="C6991" s="9"/>
      <c r="D6991" s="10">
        <v>45009</v>
      </c>
      <c r="E6991" t="s">
        <v>5528</v>
      </c>
      <c r="F6991" s="11" t="s">
        <v>3721</v>
      </c>
      <c r="G6991" s="8">
        <v>0</v>
      </c>
      <c r="H6991" s="8">
        <v>91.2</v>
      </c>
      <c r="I6991" s="8">
        <f t="shared" si="214"/>
        <v>-42434.170000000035</v>
      </c>
      <c r="J6991" s="12"/>
    </row>
    <row r="6992" spans="3:10" x14ac:dyDescent="0.3">
      <c r="C6992" s="9"/>
      <c r="D6992" s="10">
        <v>45009</v>
      </c>
      <c r="E6992" t="s">
        <v>5529</v>
      </c>
      <c r="F6992" s="11" t="s">
        <v>3721</v>
      </c>
      <c r="G6992" s="8">
        <v>0</v>
      </c>
      <c r="H6992" s="8">
        <v>22.58</v>
      </c>
      <c r="I6992" s="8">
        <f t="shared" si="214"/>
        <v>-42456.750000000036</v>
      </c>
      <c r="J6992" s="12"/>
    </row>
    <row r="6993" spans="3:10" x14ac:dyDescent="0.3">
      <c r="C6993" s="9"/>
      <c r="D6993" s="10">
        <v>45009</v>
      </c>
      <c r="E6993" t="s">
        <v>5530</v>
      </c>
      <c r="F6993" s="11" t="s">
        <v>498</v>
      </c>
      <c r="G6993" s="8">
        <v>0</v>
      </c>
      <c r="H6993" s="8">
        <v>162.83000000000001</v>
      </c>
      <c r="I6993" s="8">
        <f t="shared" si="214"/>
        <v>-42619.580000000038</v>
      </c>
      <c r="J6993" s="12"/>
    </row>
    <row r="6994" spans="3:10" x14ac:dyDescent="0.3">
      <c r="C6994" s="9"/>
      <c r="D6994" s="10">
        <v>45009</v>
      </c>
      <c r="E6994" t="s">
        <v>5268</v>
      </c>
      <c r="F6994" s="11" t="s">
        <v>3185</v>
      </c>
      <c r="G6994" s="8">
        <v>0</v>
      </c>
      <c r="H6994" s="8">
        <v>69.819999999999993</v>
      </c>
      <c r="I6994" s="8">
        <f t="shared" si="214"/>
        <v>-42689.400000000038</v>
      </c>
      <c r="J6994" s="12"/>
    </row>
    <row r="6995" spans="3:10" x14ac:dyDescent="0.3">
      <c r="C6995" s="9"/>
      <c r="D6995" s="10">
        <v>45009</v>
      </c>
      <c r="E6995" t="s">
        <v>5269</v>
      </c>
      <c r="F6995" s="11" t="s">
        <v>3185</v>
      </c>
      <c r="G6995" s="8">
        <v>0</v>
      </c>
      <c r="H6995" s="8">
        <v>17.29</v>
      </c>
      <c r="I6995" s="8">
        <f t="shared" si="214"/>
        <v>-42706.690000000039</v>
      </c>
      <c r="J6995" s="12"/>
    </row>
    <row r="6996" spans="3:10" x14ac:dyDescent="0.3">
      <c r="C6996" s="9"/>
      <c r="D6996" s="10">
        <v>45009</v>
      </c>
      <c r="E6996" t="s">
        <v>5196</v>
      </c>
      <c r="F6996" s="11" t="s">
        <v>543</v>
      </c>
      <c r="G6996" s="8">
        <v>0</v>
      </c>
      <c r="H6996" s="8">
        <v>226.99</v>
      </c>
      <c r="I6996" s="8">
        <f t="shared" si="214"/>
        <v>-42933.680000000037</v>
      </c>
      <c r="J6996" s="12"/>
    </row>
    <row r="6997" spans="3:10" x14ac:dyDescent="0.3">
      <c r="C6997" s="9"/>
      <c r="D6997" s="10">
        <v>45009</v>
      </c>
      <c r="E6997" t="s">
        <v>5531</v>
      </c>
      <c r="F6997" s="11" t="s">
        <v>3724</v>
      </c>
      <c r="G6997" s="8">
        <v>0</v>
      </c>
      <c r="H6997" s="8">
        <v>115.97</v>
      </c>
      <c r="I6997" s="8">
        <f t="shared" si="214"/>
        <v>-43049.650000000038</v>
      </c>
      <c r="J6997" s="12"/>
    </row>
    <row r="6998" spans="3:10" x14ac:dyDescent="0.3">
      <c r="C6998" s="9"/>
      <c r="D6998" s="10">
        <v>45009</v>
      </c>
      <c r="E6998" t="s">
        <v>5532</v>
      </c>
      <c r="F6998" s="11" t="s">
        <v>3727</v>
      </c>
      <c r="G6998" s="8">
        <v>0</v>
      </c>
      <c r="H6998" s="8">
        <v>135.15</v>
      </c>
      <c r="I6998" s="8">
        <f t="shared" si="214"/>
        <v>-43184.800000000039</v>
      </c>
      <c r="J6998" s="12"/>
    </row>
    <row r="6999" spans="3:10" x14ac:dyDescent="0.3">
      <c r="C6999" s="9"/>
      <c r="D6999" s="10">
        <v>45009</v>
      </c>
      <c r="E6999" t="s">
        <v>5533</v>
      </c>
      <c r="F6999" s="11" t="s">
        <v>3727</v>
      </c>
      <c r="G6999" s="8">
        <v>0</v>
      </c>
      <c r="H6999" s="8">
        <v>33.46</v>
      </c>
      <c r="I6999" s="8">
        <f t="shared" ref="I6999:I7062" si="215">G6999-H6999+I6998</f>
        <v>-43218.260000000038</v>
      </c>
      <c r="J6999" s="12"/>
    </row>
    <row r="7000" spans="3:10" x14ac:dyDescent="0.3">
      <c r="C7000" s="9"/>
      <c r="D7000" s="10">
        <v>45009</v>
      </c>
      <c r="E7000" t="s">
        <v>5534</v>
      </c>
      <c r="F7000" s="11" t="s">
        <v>3750</v>
      </c>
      <c r="G7000" s="8">
        <v>0</v>
      </c>
      <c r="H7000" s="8">
        <v>126.72</v>
      </c>
      <c r="I7000" s="8">
        <f t="shared" si="215"/>
        <v>-43344.98000000004</v>
      </c>
      <c r="J7000" s="12"/>
    </row>
    <row r="7001" spans="3:10" x14ac:dyDescent="0.3">
      <c r="C7001" s="9"/>
      <c r="D7001" s="10">
        <v>45009</v>
      </c>
      <c r="E7001" t="s">
        <v>5535</v>
      </c>
      <c r="F7001" s="11" t="s">
        <v>3750</v>
      </c>
      <c r="G7001" s="8">
        <v>0</v>
      </c>
      <c r="H7001" s="8">
        <v>31.38</v>
      </c>
      <c r="I7001" s="8">
        <f t="shared" si="215"/>
        <v>-43376.360000000037</v>
      </c>
      <c r="J7001" s="12"/>
    </row>
    <row r="7002" spans="3:10" x14ac:dyDescent="0.3">
      <c r="C7002" s="9"/>
      <c r="D7002" s="10">
        <v>45009</v>
      </c>
      <c r="E7002" t="s">
        <v>5254</v>
      </c>
      <c r="F7002" s="11" t="s">
        <v>1808</v>
      </c>
      <c r="G7002" s="8">
        <v>0</v>
      </c>
      <c r="H7002" s="8">
        <v>83.48</v>
      </c>
      <c r="I7002" s="8">
        <f t="shared" si="215"/>
        <v>-43459.84000000004</v>
      </c>
      <c r="J7002" s="12"/>
    </row>
    <row r="7003" spans="3:10" x14ac:dyDescent="0.3">
      <c r="C7003" s="9"/>
      <c r="D7003" s="10">
        <v>45009</v>
      </c>
      <c r="E7003" t="s">
        <v>5255</v>
      </c>
      <c r="F7003" s="11" t="s">
        <v>1808</v>
      </c>
      <c r="G7003" s="8">
        <v>0</v>
      </c>
      <c r="H7003" s="8">
        <v>20.67</v>
      </c>
      <c r="I7003" s="8">
        <f t="shared" si="215"/>
        <v>-43480.510000000038</v>
      </c>
      <c r="J7003" s="12"/>
    </row>
    <row r="7004" spans="3:10" x14ac:dyDescent="0.3">
      <c r="C7004" s="9"/>
      <c r="D7004" s="10">
        <v>45009</v>
      </c>
      <c r="E7004" t="s">
        <v>5437</v>
      </c>
      <c r="F7004" s="11" t="s">
        <v>1287</v>
      </c>
      <c r="G7004" s="8">
        <v>0</v>
      </c>
      <c r="H7004" s="8">
        <v>67.56</v>
      </c>
      <c r="I7004" s="8">
        <f t="shared" si="215"/>
        <v>-43548.070000000036</v>
      </c>
      <c r="J7004" s="12"/>
    </row>
    <row r="7005" spans="3:10" x14ac:dyDescent="0.3">
      <c r="C7005" s="9"/>
      <c r="D7005" s="10">
        <v>45009</v>
      </c>
      <c r="E7005" t="s">
        <v>5438</v>
      </c>
      <c r="F7005" s="11" t="s">
        <v>1287</v>
      </c>
      <c r="G7005" s="8">
        <v>0</v>
      </c>
      <c r="H7005" s="8">
        <v>16.73</v>
      </c>
      <c r="I7005" s="8">
        <f t="shared" si="215"/>
        <v>-43564.800000000039</v>
      </c>
      <c r="J7005" s="12"/>
    </row>
    <row r="7006" spans="3:10" x14ac:dyDescent="0.3">
      <c r="C7006" s="9"/>
      <c r="D7006" s="10">
        <v>45009</v>
      </c>
      <c r="E7006" t="s">
        <v>5534</v>
      </c>
      <c r="F7006" s="11" t="s">
        <v>3752</v>
      </c>
      <c r="G7006" s="8">
        <v>0</v>
      </c>
      <c r="H7006" s="8">
        <v>-16.64</v>
      </c>
      <c r="I7006" s="8">
        <f t="shared" si="215"/>
        <v>-43548.16000000004</v>
      </c>
      <c r="J7006" s="12"/>
    </row>
    <row r="7007" spans="3:10" x14ac:dyDescent="0.3">
      <c r="C7007" s="9"/>
      <c r="D7007" s="10">
        <v>45009</v>
      </c>
      <c r="E7007" t="s">
        <v>5535</v>
      </c>
      <c r="F7007" s="11" t="s">
        <v>3752</v>
      </c>
      <c r="G7007" s="8">
        <v>0</v>
      </c>
      <c r="H7007" s="8">
        <v>-4.12</v>
      </c>
      <c r="I7007" s="8">
        <f t="shared" si="215"/>
        <v>-43544.040000000037</v>
      </c>
      <c r="J7007" s="12"/>
    </row>
    <row r="7008" spans="3:10" x14ac:dyDescent="0.3">
      <c r="C7008" s="9"/>
      <c r="D7008" s="10">
        <v>45009</v>
      </c>
      <c r="E7008" t="s">
        <v>5286</v>
      </c>
      <c r="F7008" s="11" t="s">
        <v>1731</v>
      </c>
      <c r="G7008" s="8">
        <v>0</v>
      </c>
      <c r="H7008" s="8">
        <v>42.52</v>
      </c>
      <c r="I7008" s="8">
        <f t="shared" si="215"/>
        <v>-43586.560000000034</v>
      </c>
      <c r="J7008" s="12"/>
    </row>
    <row r="7009" spans="3:10" x14ac:dyDescent="0.3">
      <c r="C7009" s="9"/>
      <c r="D7009" s="10">
        <v>45009</v>
      </c>
      <c r="E7009" t="s">
        <v>5287</v>
      </c>
      <c r="F7009" s="11" t="s">
        <v>1731</v>
      </c>
      <c r="G7009" s="8">
        <v>0</v>
      </c>
      <c r="H7009" s="8">
        <v>10.53</v>
      </c>
      <c r="I7009" s="8">
        <f t="shared" si="215"/>
        <v>-43597.090000000033</v>
      </c>
      <c r="J7009" s="12"/>
    </row>
    <row r="7010" spans="3:10" x14ac:dyDescent="0.3">
      <c r="C7010" s="9"/>
      <c r="D7010" s="10">
        <v>45009</v>
      </c>
      <c r="E7010" t="s">
        <v>5307</v>
      </c>
      <c r="F7010" s="11" t="s">
        <v>1005</v>
      </c>
      <c r="G7010" s="8">
        <v>0</v>
      </c>
      <c r="H7010" s="8">
        <v>70.25</v>
      </c>
      <c r="I7010" s="8">
        <f t="shared" si="215"/>
        <v>-43667.340000000033</v>
      </c>
      <c r="J7010" s="12"/>
    </row>
    <row r="7011" spans="3:10" x14ac:dyDescent="0.3">
      <c r="C7011" s="9"/>
      <c r="D7011" s="10">
        <v>45009</v>
      </c>
      <c r="E7011" t="s">
        <v>5308</v>
      </c>
      <c r="F7011" s="11" t="s">
        <v>1005</v>
      </c>
      <c r="G7011" s="8">
        <v>0</v>
      </c>
      <c r="H7011" s="8">
        <v>17.399999999999999</v>
      </c>
      <c r="I7011" s="8">
        <f t="shared" si="215"/>
        <v>-43684.740000000034</v>
      </c>
      <c r="J7011" s="12"/>
    </row>
    <row r="7012" spans="3:10" x14ac:dyDescent="0.3">
      <c r="C7012" s="9"/>
      <c r="D7012" s="10">
        <v>45009</v>
      </c>
      <c r="E7012" t="s">
        <v>5536</v>
      </c>
      <c r="F7012" s="11" t="s">
        <v>648</v>
      </c>
      <c r="G7012" s="8">
        <v>0</v>
      </c>
      <c r="H7012" s="8">
        <v>36.24</v>
      </c>
      <c r="I7012" s="8">
        <f t="shared" si="215"/>
        <v>-43720.980000000032</v>
      </c>
      <c r="J7012" s="12"/>
    </row>
    <row r="7013" spans="3:10" x14ac:dyDescent="0.3">
      <c r="C7013" s="9"/>
      <c r="D7013" s="10">
        <v>45009</v>
      </c>
      <c r="E7013" t="s">
        <v>5537</v>
      </c>
      <c r="F7013" s="11" t="s">
        <v>648</v>
      </c>
      <c r="G7013" s="8">
        <v>0</v>
      </c>
      <c r="H7013" s="8">
        <v>8.9700000000000006</v>
      </c>
      <c r="I7013" s="8">
        <f t="shared" si="215"/>
        <v>-43729.950000000033</v>
      </c>
      <c r="J7013" s="12"/>
    </row>
    <row r="7014" spans="3:10" x14ac:dyDescent="0.3">
      <c r="C7014" s="9"/>
      <c r="D7014" s="10">
        <v>45012</v>
      </c>
      <c r="E7014" t="s">
        <v>5322</v>
      </c>
      <c r="F7014" s="11" t="s">
        <v>3138</v>
      </c>
      <c r="G7014" s="8">
        <v>0</v>
      </c>
      <c r="H7014" s="8">
        <v>48.42</v>
      </c>
      <c r="I7014" s="8">
        <f t="shared" si="215"/>
        <v>-43778.370000000032</v>
      </c>
      <c r="J7014" s="12"/>
    </row>
    <row r="7015" spans="3:10" x14ac:dyDescent="0.3">
      <c r="C7015" s="9"/>
      <c r="D7015" s="10">
        <v>45012</v>
      </c>
      <c r="E7015" t="s">
        <v>5195</v>
      </c>
      <c r="F7015" s="11" t="s">
        <v>2037</v>
      </c>
      <c r="G7015" s="8">
        <v>0</v>
      </c>
      <c r="H7015" s="8">
        <v>101.59</v>
      </c>
      <c r="I7015" s="8">
        <f t="shared" si="215"/>
        <v>-43879.960000000028</v>
      </c>
      <c r="J7015" s="12"/>
    </row>
    <row r="7016" spans="3:10" x14ac:dyDescent="0.3">
      <c r="C7016" s="9"/>
      <c r="D7016" s="10">
        <v>45012</v>
      </c>
      <c r="E7016" t="s">
        <v>5288</v>
      </c>
      <c r="F7016" s="11" t="s">
        <v>2129</v>
      </c>
      <c r="G7016" s="8">
        <v>0</v>
      </c>
      <c r="H7016" s="8">
        <v>-6.53</v>
      </c>
      <c r="I7016" s="8">
        <f t="shared" si="215"/>
        <v>-43873.430000000029</v>
      </c>
      <c r="J7016" s="12"/>
    </row>
    <row r="7017" spans="3:10" x14ac:dyDescent="0.3">
      <c r="C7017" s="9"/>
      <c r="D7017" s="10">
        <v>45012</v>
      </c>
      <c r="E7017" t="s">
        <v>5289</v>
      </c>
      <c r="F7017" s="11" t="s">
        <v>2129</v>
      </c>
      <c r="G7017" s="8">
        <v>0</v>
      </c>
      <c r="H7017" s="8">
        <v>-1.62</v>
      </c>
      <c r="I7017" s="8">
        <f t="shared" si="215"/>
        <v>-43871.810000000027</v>
      </c>
      <c r="J7017" s="12"/>
    </row>
    <row r="7018" spans="3:10" x14ac:dyDescent="0.3">
      <c r="C7018" s="9"/>
      <c r="D7018" s="10">
        <v>45012</v>
      </c>
      <c r="E7018" t="s">
        <v>5159</v>
      </c>
      <c r="F7018" s="11" t="s">
        <v>2699</v>
      </c>
      <c r="G7018" s="8">
        <v>0</v>
      </c>
      <c r="H7018" s="8">
        <v>-9.7100000000000009</v>
      </c>
      <c r="I7018" s="8">
        <f t="shared" si="215"/>
        <v>-43862.100000000028</v>
      </c>
      <c r="J7018" s="12"/>
    </row>
    <row r="7019" spans="3:10" x14ac:dyDescent="0.3">
      <c r="C7019" s="9"/>
      <c r="D7019" s="10">
        <v>45012</v>
      </c>
      <c r="E7019" t="s">
        <v>5459</v>
      </c>
      <c r="F7019" s="11" t="s">
        <v>3509</v>
      </c>
      <c r="G7019" s="8">
        <v>0</v>
      </c>
      <c r="H7019" s="8">
        <v>44.99</v>
      </c>
      <c r="I7019" s="8">
        <f t="shared" si="215"/>
        <v>-43907.090000000026</v>
      </c>
      <c r="J7019" s="12"/>
    </row>
    <row r="7020" spans="3:10" x14ac:dyDescent="0.3">
      <c r="C7020" s="9"/>
      <c r="D7020" s="10">
        <v>45012</v>
      </c>
      <c r="E7020" t="s">
        <v>5460</v>
      </c>
      <c r="F7020" s="11" t="s">
        <v>3509</v>
      </c>
      <c r="G7020" s="8">
        <v>0</v>
      </c>
      <c r="H7020" s="8">
        <v>11.14</v>
      </c>
      <c r="I7020" s="8">
        <f t="shared" si="215"/>
        <v>-43918.230000000025</v>
      </c>
      <c r="J7020" s="12"/>
    </row>
    <row r="7021" spans="3:10" x14ac:dyDescent="0.3">
      <c r="C7021" s="9"/>
      <c r="D7021" s="10">
        <v>45012</v>
      </c>
      <c r="E7021" t="s">
        <v>5235</v>
      </c>
      <c r="F7021" s="11" t="s">
        <v>2234</v>
      </c>
      <c r="G7021" s="8">
        <v>0</v>
      </c>
      <c r="H7021" s="8">
        <v>116.59</v>
      </c>
      <c r="I7021" s="8">
        <f t="shared" si="215"/>
        <v>-44034.820000000022</v>
      </c>
      <c r="J7021" s="12"/>
    </row>
    <row r="7022" spans="3:10" x14ac:dyDescent="0.3">
      <c r="C7022" s="9"/>
      <c r="D7022" s="10">
        <v>45012</v>
      </c>
      <c r="E7022" t="s">
        <v>5236</v>
      </c>
      <c r="F7022" s="11" t="s">
        <v>2234</v>
      </c>
      <c r="G7022" s="8">
        <v>0</v>
      </c>
      <c r="H7022" s="8">
        <v>28.87</v>
      </c>
      <c r="I7022" s="8">
        <f t="shared" si="215"/>
        <v>-44063.690000000024</v>
      </c>
      <c r="J7022" s="12"/>
    </row>
    <row r="7023" spans="3:10" x14ac:dyDescent="0.3">
      <c r="C7023" s="9"/>
      <c r="D7023" s="10">
        <v>45012</v>
      </c>
      <c r="E7023" t="s">
        <v>5261</v>
      </c>
      <c r="F7023" s="11" t="s">
        <v>3024</v>
      </c>
      <c r="G7023" s="8">
        <v>0</v>
      </c>
      <c r="H7023" s="8">
        <v>125.84</v>
      </c>
      <c r="I7023" s="8">
        <f t="shared" si="215"/>
        <v>-44189.530000000021</v>
      </c>
      <c r="J7023" s="12"/>
    </row>
    <row r="7024" spans="3:10" x14ac:dyDescent="0.3">
      <c r="C7024" s="9"/>
      <c r="D7024" s="10">
        <v>45012</v>
      </c>
      <c r="E7024" t="s">
        <v>5448</v>
      </c>
      <c r="F7024" s="11" t="s">
        <v>1156</v>
      </c>
      <c r="G7024" s="8">
        <v>0</v>
      </c>
      <c r="H7024" s="8">
        <v>133.51</v>
      </c>
      <c r="I7024" s="8">
        <f t="shared" si="215"/>
        <v>-44323.040000000023</v>
      </c>
      <c r="J7024" s="12"/>
    </row>
    <row r="7025" spans="3:10" x14ac:dyDescent="0.3">
      <c r="C7025" s="9"/>
      <c r="D7025" s="10">
        <v>45012</v>
      </c>
      <c r="E7025" t="s">
        <v>5316</v>
      </c>
      <c r="F7025" s="11" t="s">
        <v>2486</v>
      </c>
      <c r="G7025" s="8">
        <v>0</v>
      </c>
      <c r="H7025" s="8">
        <v>-3.45</v>
      </c>
      <c r="I7025" s="8">
        <f t="shared" si="215"/>
        <v>-44319.590000000026</v>
      </c>
      <c r="J7025" s="12"/>
    </row>
    <row r="7026" spans="3:10" x14ac:dyDescent="0.3">
      <c r="C7026" s="9"/>
      <c r="D7026" s="10">
        <v>45012</v>
      </c>
      <c r="E7026" t="s">
        <v>5316</v>
      </c>
      <c r="F7026" s="11" t="s">
        <v>2488</v>
      </c>
      <c r="G7026" s="8">
        <v>0</v>
      </c>
      <c r="H7026" s="8">
        <v>-51.45</v>
      </c>
      <c r="I7026" s="8">
        <f t="shared" si="215"/>
        <v>-44268.140000000029</v>
      </c>
      <c r="J7026" s="12"/>
    </row>
    <row r="7027" spans="3:10" x14ac:dyDescent="0.3">
      <c r="C7027" s="9"/>
      <c r="D7027" s="10">
        <v>45012</v>
      </c>
      <c r="E7027" t="s">
        <v>5316</v>
      </c>
      <c r="F7027" s="11" t="s">
        <v>2490</v>
      </c>
      <c r="G7027" s="8">
        <v>0</v>
      </c>
      <c r="H7027" s="8">
        <v>-0.52</v>
      </c>
      <c r="I7027" s="8">
        <f t="shared" si="215"/>
        <v>-44267.620000000032</v>
      </c>
      <c r="J7027" s="12"/>
    </row>
    <row r="7028" spans="3:10" x14ac:dyDescent="0.3">
      <c r="C7028" s="9"/>
      <c r="D7028" s="10">
        <v>45012</v>
      </c>
      <c r="E7028" t="s">
        <v>5476</v>
      </c>
      <c r="F7028" s="11" t="s">
        <v>3562</v>
      </c>
      <c r="G7028" s="8">
        <v>0</v>
      </c>
      <c r="H7028" s="8">
        <v>83.9</v>
      </c>
      <c r="I7028" s="8">
        <f t="shared" si="215"/>
        <v>-44351.520000000033</v>
      </c>
      <c r="J7028" s="12"/>
    </row>
    <row r="7029" spans="3:10" x14ac:dyDescent="0.3">
      <c r="C7029" s="9"/>
      <c r="D7029" s="10">
        <v>45012</v>
      </c>
      <c r="E7029" t="s">
        <v>5477</v>
      </c>
      <c r="F7029" s="11" t="s">
        <v>3562</v>
      </c>
      <c r="G7029" s="8">
        <v>0</v>
      </c>
      <c r="H7029" s="8">
        <v>20.77</v>
      </c>
      <c r="I7029" s="8">
        <f t="shared" si="215"/>
        <v>-44372.29000000003</v>
      </c>
      <c r="J7029" s="12"/>
    </row>
    <row r="7030" spans="3:10" x14ac:dyDescent="0.3">
      <c r="C7030" s="9"/>
      <c r="D7030" s="10">
        <v>45012</v>
      </c>
      <c r="E7030" t="s">
        <v>5201</v>
      </c>
      <c r="F7030" s="11" t="s">
        <v>1904</v>
      </c>
      <c r="G7030" s="8">
        <v>0</v>
      </c>
      <c r="H7030" s="8">
        <v>113.68</v>
      </c>
      <c r="I7030" s="8">
        <f t="shared" si="215"/>
        <v>-44485.97000000003</v>
      </c>
      <c r="J7030" s="12"/>
    </row>
    <row r="7031" spans="3:10" x14ac:dyDescent="0.3">
      <c r="C7031" s="9"/>
      <c r="D7031" s="10">
        <v>45013</v>
      </c>
      <c r="E7031" t="s">
        <v>5333</v>
      </c>
      <c r="F7031" s="11" t="s">
        <v>1406</v>
      </c>
      <c r="G7031" s="8">
        <v>0</v>
      </c>
      <c r="H7031" s="8">
        <v>151.66</v>
      </c>
      <c r="I7031" s="8">
        <f t="shared" si="215"/>
        <v>-44637.630000000034</v>
      </c>
      <c r="J7031" s="12"/>
    </row>
    <row r="7032" spans="3:10" x14ac:dyDescent="0.3">
      <c r="C7032" s="9"/>
      <c r="D7032" s="10">
        <v>45013</v>
      </c>
      <c r="E7032" t="s">
        <v>5302</v>
      </c>
      <c r="F7032" s="11" t="s">
        <v>3088</v>
      </c>
      <c r="G7032" s="8">
        <v>0</v>
      </c>
      <c r="H7032" s="8">
        <v>74.27</v>
      </c>
      <c r="I7032" s="8">
        <f t="shared" si="215"/>
        <v>-44711.900000000031</v>
      </c>
      <c r="J7032" s="12"/>
    </row>
    <row r="7033" spans="3:10" x14ac:dyDescent="0.3">
      <c r="C7033" s="9"/>
      <c r="D7033" s="10">
        <v>45013</v>
      </c>
      <c r="E7033" t="s">
        <v>5538</v>
      </c>
      <c r="F7033" s="11" t="s">
        <v>3755</v>
      </c>
      <c r="G7033" s="8">
        <v>0</v>
      </c>
      <c r="H7033" s="8">
        <v>551.44000000000005</v>
      </c>
      <c r="I7033" s="8">
        <f t="shared" si="215"/>
        <v>-45263.340000000033</v>
      </c>
      <c r="J7033" s="12"/>
    </row>
    <row r="7034" spans="3:10" x14ac:dyDescent="0.3">
      <c r="C7034" s="9"/>
      <c r="D7034" s="10">
        <v>45013</v>
      </c>
      <c r="E7034" t="s">
        <v>5539</v>
      </c>
      <c r="F7034" s="11" t="s">
        <v>3755</v>
      </c>
      <c r="G7034" s="8">
        <v>0</v>
      </c>
      <c r="H7034" s="8">
        <v>136.55000000000001</v>
      </c>
      <c r="I7034" s="8">
        <f t="shared" si="215"/>
        <v>-45399.890000000036</v>
      </c>
      <c r="J7034" s="12"/>
    </row>
    <row r="7035" spans="3:10" x14ac:dyDescent="0.3">
      <c r="C7035" s="9"/>
      <c r="D7035" s="10">
        <v>45013</v>
      </c>
      <c r="E7035" t="s">
        <v>5353</v>
      </c>
      <c r="F7035" s="11" t="s">
        <v>2961</v>
      </c>
      <c r="G7035" s="8">
        <v>0</v>
      </c>
      <c r="H7035" s="8">
        <v>49.73</v>
      </c>
      <c r="I7035" s="8">
        <f t="shared" si="215"/>
        <v>-45449.620000000039</v>
      </c>
      <c r="J7035" s="12"/>
    </row>
    <row r="7036" spans="3:10" x14ac:dyDescent="0.3">
      <c r="C7036" s="9"/>
      <c r="D7036" s="10">
        <v>45013</v>
      </c>
      <c r="E7036" t="s">
        <v>5354</v>
      </c>
      <c r="F7036" s="11" t="s">
        <v>2961</v>
      </c>
      <c r="G7036" s="8">
        <v>0</v>
      </c>
      <c r="H7036" s="8">
        <v>12.32</v>
      </c>
      <c r="I7036" s="8">
        <f t="shared" si="215"/>
        <v>-45461.940000000039</v>
      </c>
      <c r="J7036" s="12"/>
    </row>
    <row r="7037" spans="3:10" x14ac:dyDescent="0.3">
      <c r="C7037" s="9"/>
      <c r="D7037" s="10">
        <v>45013</v>
      </c>
      <c r="E7037" t="s">
        <v>5302</v>
      </c>
      <c r="F7037" s="11" t="s">
        <v>3090</v>
      </c>
      <c r="G7037" s="8">
        <v>0</v>
      </c>
      <c r="H7037" s="8">
        <v>30.95</v>
      </c>
      <c r="I7037" s="8">
        <f t="shared" si="215"/>
        <v>-45492.890000000036</v>
      </c>
      <c r="J7037" s="12"/>
    </row>
    <row r="7038" spans="3:10" x14ac:dyDescent="0.3">
      <c r="C7038" s="9"/>
      <c r="D7038" s="10">
        <v>45013</v>
      </c>
      <c r="E7038" t="s">
        <v>5288</v>
      </c>
      <c r="F7038" s="11" t="s">
        <v>2131</v>
      </c>
      <c r="G7038" s="8">
        <v>0</v>
      </c>
      <c r="H7038" s="8">
        <v>135.71</v>
      </c>
      <c r="I7038" s="8">
        <f t="shared" si="215"/>
        <v>-45628.600000000035</v>
      </c>
      <c r="J7038" s="12"/>
    </row>
    <row r="7039" spans="3:10" x14ac:dyDescent="0.3">
      <c r="C7039" s="9"/>
      <c r="D7039" s="10">
        <v>45013</v>
      </c>
      <c r="E7039" t="s">
        <v>5289</v>
      </c>
      <c r="F7039" s="11" t="s">
        <v>2131</v>
      </c>
      <c r="G7039" s="8">
        <v>0</v>
      </c>
      <c r="H7039" s="8">
        <v>33.6</v>
      </c>
      <c r="I7039" s="8">
        <f t="shared" si="215"/>
        <v>-45662.200000000033</v>
      </c>
      <c r="J7039" s="12"/>
    </row>
    <row r="7040" spans="3:10" x14ac:dyDescent="0.3">
      <c r="C7040" s="9"/>
      <c r="D7040" s="10">
        <v>45013</v>
      </c>
      <c r="E7040" t="s">
        <v>5183</v>
      </c>
      <c r="F7040" s="11" t="s">
        <v>1326</v>
      </c>
      <c r="G7040" s="8">
        <v>0</v>
      </c>
      <c r="H7040" s="8">
        <v>63.68</v>
      </c>
      <c r="I7040" s="8">
        <f t="shared" si="215"/>
        <v>-45725.880000000034</v>
      </c>
      <c r="J7040" s="12"/>
    </row>
    <row r="7041" spans="3:10" x14ac:dyDescent="0.3">
      <c r="C7041" s="9"/>
      <c r="D7041" s="10">
        <v>45013</v>
      </c>
      <c r="E7041" t="s">
        <v>5184</v>
      </c>
      <c r="F7041" s="11" t="s">
        <v>1326</v>
      </c>
      <c r="G7041" s="8">
        <v>0</v>
      </c>
      <c r="H7041" s="8">
        <v>15.77</v>
      </c>
      <c r="I7041" s="8">
        <f t="shared" si="215"/>
        <v>-45741.650000000031</v>
      </c>
      <c r="J7041" s="12"/>
    </row>
    <row r="7042" spans="3:10" x14ac:dyDescent="0.3">
      <c r="C7042" s="9"/>
      <c r="D7042" s="10">
        <v>45013</v>
      </c>
      <c r="E7042" t="s">
        <v>5176</v>
      </c>
      <c r="F7042" s="11" t="s">
        <v>2760</v>
      </c>
      <c r="G7042" s="8">
        <v>0</v>
      </c>
      <c r="H7042" s="8">
        <v>154.94999999999999</v>
      </c>
      <c r="I7042" s="8">
        <f t="shared" si="215"/>
        <v>-45896.600000000028</v>
      </c>
      <c r="J7042" s="12"/>
    </row>
    <row r="7043" spans="3:10" x14ac:dyDescent="0.3">
      <c r="C7043" s="9"/>
      <c r="D7043" s="10">
        <v>45013</v>
      </c>
      <c r="E7043" t="s">
        <v>5461</v>
      </c>
      <c r="F7043" s="11" t="s">
        <v>3518</v>
      </c>
      <c r="G7043" s="8">
        <v>0</v>
      </c>
      <c r="H7043" s="8">
        <v>480.76</v>
      </c>
      <c r="I7043" s="8">
        <f t="shared" si="215"/>
        <v>-46377.36000000003</v>
      </c>
      <c r="J7043" s="12"/>
    </row>
    <row r="7044" spans="3:10" x14ac:dyDescent="0.3">
      <c r="C7044" s="9"/>
      <c r="D7044" s="10">
        <v>45013</v>
      </c>
      <c r="E7044" t="s">
        <v>5452</v>
      </c>
      <c r="F7044" s="11" t="s">
        <v>3482</v>
      </c>
      <c r="G7044" s="8">
        <v>0</v>
      </c>
      <c r="H7044" s="8">
        <v>79.459999999999994</v>
      </c>
      <c r="I7044" s="8">
        <f t="shared" si="215"/>
        <v>-46456.820000000029</v>
      </c>
      <c r="J7044" s="12"/>
    </row>
    <row r="7045" spans="3:10" x14ac:dyDescent="0.3">
      <c r="C7045" s="9"/>
      <c r="D7045" s="10">
        <v>45013</v>
      </c>
      <c r="E7045" t="s">
        <v>5367</v>
      </c>
      <c r="F7045" s="11" t="s">
        <v>2009</v>
      </c>
      <c r="G7045" s="8">
        <v>0</v>
      </c>
      <c r="H7045" s="8">
        <v>51.9</v>
      </c>
      <c r="I7045" s="8">
        <f t="shared" si="215"/>
        <v>-46508.72000000003</v>
      </c>
      <c r="J7045" s="12"/>
    </row>
    <row r="7046" spans="3:10" x14ac:dyDescent="0.3">
      <c r="C7046" s="9"/>
      <c r="D7046" s="10">
        <v>45013</v>
      </c>
      <c r="E7046" t="s">
        <v>5286</v>
      </c>
      <c r="F7046" s="11" t="s">
        <v>1733</v>
      </c>
      <c r="G7046" s="8">
        <v>0</v>
      </c>
      <c r="H7046" s="8">
        <v>39.950000000000003</v>
      </c>
      <c r="I7046" s="8">
        <f t="shared" si="215"/>
        <v>-46548.670000000027</v>
      </c>
      <c r="J7046" s="12"/>
    </row>
    <row r="7047" spans="3:10" x14ac:dyDescent="0.3">
      <c r="C7047" s="9"/>
      <c r="D7047" s="10">
        <v>45013</v>
      </c>
      <c r="E7047" t="s">
        <v>5287</v>
      </c>
      <c r="F7047" s="11" t="s">
        <v>1733</v>
      </c>
      <c r="G7047" s="8">
        <v>0</v>
      </c>
      <c r="H7047" s="8">
        <v>9.89</v>
      </c>
      <c r="I7047" s="8">
        <f t="shared" si="215"/>
        <v>-46558.560000000027</v>
      </c>
      <c r="J7047" s="12"/>
    </row>
    <row r="7048" spans="3:10" x14ac:dyDescent="0.3">
      <c r="C7048" s="9"/>
      <c r="D7048" s="10">
        <v>45013</v>
      </c>
      <c r="E7048" t="s">
        <v>5231</v>
      </c>
      <c r="F7048" s="11" t="s">
        <v>2307</v>
      </c>
      <c r="G7048" s="8">
        <v>0</v>
      </c>
      <c r="H7048" s="8">
        <v>49.17</v>
      </c>
      <c r="I7048" s="8">
        <f t="shared" si="215"/>
        <v>-46607.730000000025</v>
      </c>
      <c r="J7048" s="12"/>
    </row>
    <row r="7049" spans="3:10" x14ac:dyDescent="0.3">
      <c r="C7049" s="9"/>
      <c r="D7049" s="10">
        <v>45013</v>
      </c>
      <c r="E7049" t="s">
        <v>5232</v>
      </c>
      <c r="F7049" s="11" t="s">
        <v>2307</v>
      </c>
      <c r="G7049" s="8">
        <v>0</v>
      </c>
      <c r="H7049" s="8">
        <v>12.18</v>
      </c>
      <c r="I7049" s="8">
        <f t="shared" si="215"/>
        <v>-46619.910000000025</v>
      </c>
      <c r="J7049" s="12"/>
    </row>
    <row r="7050" spans="3:10" x14ac:dyDescent="0.3">
      <c r="C7050" s="9"/>
      <c r="D7050" s="10">
        <v>45013</v>
      </c>
      <c r="E7050" t="s">
        <v>5159</v>
      </c>
      <c r="F7050" s="11" t="s">
        <v>2701</v>
      </c>
      <c r="G7050" s="8">
        <v>0</v>
      </c>
      <c r="H7050" s="8">
        <v>135.84</v>
      </c>
      <c r="I7050" s="8">
        <f t="shared" si="215"/>
        <v>-46755.750000000022</v>
      </c>
      <c r="J7050" s="12"/>
    </row>
    <row r="7051" spans="3:10" x14ac:dyDescent="0.3">
      <c r="C7051" s="9"/>
      <c r="D7051" s="10">
        <v>45013</v>
      </c>
      <c r="E7051" t="s">
        <v>5379</v>
      </c>
      <c r="F7051" s="11" t="s">
        <v>3227</v>
      </c>
      <c r="G7051" s="8">
        <v>0</v>
      </c>
      <c r="H7051" s="8">
        <v>106.58</v>
      </c>
      <c r="I7051" s="8">
        <f t="shared" si="215"/>
        <v>-46862.330000000024</v>
      </c>
      <c r="J7051" s="12"/>
    </row>
    <row r="7052" spans="3:10" x14ac:dyDescent="0.3">
      <c r="C7052" s="9"/>
      <c r="D7052" s="10">
        <v>45013</v>
      </c>
      <c r="E7052" t="s">
        <v>5380</v>
      </c>
      <c r="F7052" s="11" t="s">
        <v>3227</v>
      </c>
      <c r="G7052" s="8">
        <v>0</v>
      </c>
      <c r="H7052" s="8">
        <v>26.39</v>
      </c>
      <c r="I7052" s="8">
        <f t="shared" si="215"/>
        <v>-46888.720000000023</v>
      </c>
      <c r="J7052" s="12"/>
    </row>
    <row r="7053" spans="3:10" x14ac:dyDescent="0.3">
      <c r="C7053" s="9"/>
      <c r="D7053" s="10">
        <v>45013</v>
      </c>
      <c r="E7053" t="s">
        <v>5229</v>
      </c>
      <c r="F7053" s="11" t="s">
        <v>481</v>
      </c>
      <c r="G7053" s="8">
        <v>0</v>
      </c>
      <c r="H7053" s="8">
        <v>10.43</v>
      </c>
      <c r="I7053" s="8">
        <f t="shared" si="215"/>
        <v>-46899.150000000023</v>
      </c>
      <c r="J7053" s="12"/>
    </row>
    <row r="7054" spans="3:10" x14ac:dyDescent="0.3">
      <c r="C7054" s="9"/>
      <c r="D7054" s="10">
        <v>45013</v>
      </c>
      <c r="E7054" t="s">
        <v>5540</v>
      </c>
      <c r="F7054" s="11" t="s">
        <v>780</v>
      </c>
      <c r="G7054" s="8">
        <v>0</v>
      </c>
      <c r="H7054" s="8">
        <v>91.53</v>
      </c>
      <c r="I7054" s="8">
        <f t="shared" si="215"/>
        <v>-46990.680000000022</v>
      </c>
      <c r="J7054" s="12"/>
    </row>
    <row r="7055" spans="3:10" x14ac:dyDescent="0.3">
      <c r="C7055" s="9"/>
      <c r="D7055" s="10">
        <v>45013</v>
      </c>
      <c r="E7055" t="s">
        <v>5541</v>
      </c>
      <c r="F7055" s="11" t="s">
        <v>780</v>
      </c>
      <c r="G7055" s="8">
        <v>0</v>
      </c>
      <c r="H7055" s="8">
        <v>22.66</v>
      </c>
      <c r="I7055" s="8">
        <f t="shared" si="215"/>
        <v>-47013.340000000026</v>
      </c>
      <c r="J7055" s="12"/>
    </row>
    <row r="7056" spans="3:10" x14ac:dyDescent="0.3">
      <c r="C7056" s="9"/>
      <c r="D7056" s="10">
        <v>45013</v>
      </c>
      <c r="E7056" t="s">
        <v>5476</v>
      </c>
      <c r="F7056" s="11" t="s">
        <v>3564</v>
      </c>
      <c r="G7056" s="8">
        <v>0</v>
      </c>
      <c r="H7056" s="8">
        <v>76.03</v>
      </c>
      <c r="I7056" s="8">
        <f t="shared" si="215"/>
        <v>-47089.370000000024</v>
      </c>
      <c r="J7056" s="12"/>
    </row>
    <row r="7057" spans="3:10" x14ac:dyDescent="0.3">
      <c r="C7057" s="9"/>
      <c r="D7057" s="10">
        <v>45013</v>
      </c>
      <c r="E7057" t="s">
        <v>5477</v>
      </c>
      <c r="F7057" s="11" t="s">
        <v>3564</v>
      </c>
      <c r="G7057" s="8">
        <v>0</v>
      </c>
      <c r="H7057" s="8">
        <v>18.829999999999998</v>
      </c>
      <c r="I7057" s="8">
        <f t="shared" si="215"/>
        <v>-47108.200000000026</v>
      </c>
      <c r="J7057" s="12"/>
    </row>
    <row r="7058" spans="3:10" x14ac:dyDescent="0.3">
      <c r="C7058" s="9"/>
      <c r="D7058" s="10">
        <v>45013</v>
      </c>
      <c r="E7058" t="s">
        <v>5360</v>
      </c>
      <c r="F7058" s="11" t="s">
        <v>2977</v>
      </c>
      <c r="G7058" s="8">
        <v>0</v>
      </c>
      <c r="H7058" s="8">
        <v>103.26</v>
      </c>
      <c r="I7058" s="8">
        <f t="shared" si="215"/>
        <v>-47211.460000000028</v>
      </c>
      <c r="J7058" s="12"/>
    </row>
    <row r="7059" spans="3:10" x14ac:dyDescent="0.3">
      <c r="C7059" s="9"/>
      <c r="D7059" s="10">
        <v>45013</v>
      </c>
      <c r="E7059" t="s">
        <v>5461</v>
      </c>
      <c r="F7059" s="11" t="s">
        <v>3520</v>
      </c>
      <c r="G7059" s="8">
        <v>0</v>
      </c>
      <c r="H7059" s="8">
        <v>-69.42</v>
      </c>
      <c r="I7059" s="8">
        <f t="shared" si="215"/>
        <v>-47142.04000000003</v>
      </c>
      <c r="J7059" s="12"/>
    </row>
    <row r="7060" spans="3:10" x14ac:dyDescent="0.3">
      <c r="C7060" s="9"/>
      <c r="D7060" s="10">
        <v>45013</v>
      </c>
      <c r="E7060" t="s">
        <v>5517</v>
      </c>
      <c r="F7060" s="11" t="s">
        <v>705</v>
      </c>
      <c r="G7060" s="8">
        <v>0</v>
      </c>
      <c r="H7060" s="8">
        <v>-0.19</v>
      </c>
      <c r="I7060" s="8">
        <f t="shared" si="215"/>
        <v>-47141.850000000028</v>
      </c>
      <c r="J7060" s="12"/>
    </row>
    <row r="7061" spans="3:10" x14ac:dyDescent="0.3">
      <c r="C7061" s="9"/>
      <c r="D7061" s="10">
        <v>45013</v>
      </c>
      <c r="E7061" t="s">
        <v>5521</v>
      </c>
      <c r="F7061" s="11" t="s">
        <v>2092</v>
      </c>
      <c r="G7061" s="8">
        <v>0</v>
      </c>
      <c r="H7061" s="8">
        <v>-0.3</v>
      </c>
      <c r="I7061" s="8">
        <f t="shared" si="215"/>
        <v>-47141.550000000025</v>
      </c>
      <c r="J7061" s="12"/>
    </row>
    <row r="7062" spans="3:10" x14ac:dyDescent="0.3">
      <c r="C7062" s="9"/>
      <c r="D7062" s="10">
        <v>45013</v>
      </c>
      <c r="E7062" t="s">
        <v>5400</v>
      </c>
      <c r="F7062" s="11" t="s">
        <v>3285</v>
      </c>
      <c r="G7062" s="8">
        <v>0</v>
      </c>
      <c r="H7062" s="8">
        <v>117.66</v>
      </c>
      <c r="I7062" s="8">
        <f t="shared" si="215"/>
        <v>-47259.210000000028</v>
      </c>
      <c r="J7062" s="12"/>
    </row>
    <row r="7063" spans="3:10" x14ac:dyDescent="0.3">
      <c r="C7063" s="9"/>
      <c r="D7063" s="10">
        <v>45013</v>
      </c>
      <c r="E7063" t="s">
        <v>5401</v>
      </c>
      <c r="F7063" s="11" t="s">
        <v>3285</v>
      </c>
      <c r="G7063" s="8">
        <v>0</v>
      </c>
      <c r="H7063" s="8">
        <v>29.14</v>
      </c>
      <c r="I7063" s="8">
        <f t="shared" ref="I7063:I7126" si="216">G7063-H7063+I7062</f>
        <v>-47288.350000000028</v>
      </c>
      <c r="J7063" s="12"/>
    </row>
    <row r="7064" spans="3:10" x14ac:dyDescent="0.3">
      <c r="C7064" s="9"/>
      <c r="D7064" s="10">
        <v>45013</v>
      </c>
      <c r="E7064" t="s">
        <v>5296</v>
      </c>
      <c r="F7064" s="11" t="s">
        <v>2221</v>
      </c>
      <c r="G7064" s="8">
        <v>0</v>
      </c>
      <c r="H7064" s="8">
        <v>-4.08</v>
      </c>
      <c r="I7064" s="8">
        <f t="shared" si="216"/>
        <v>-47284.270000000026</v>
      </c>
      <c r="J7064" s="12"/>
    </row>
    <row r="7065" spans="3:10" x14ac:dyDescent="0.3">
      <c r="C7065" s="9"/>
      <c r="D7065" s="10">
        <v>45013</v>
      </c>
      <c r="E7065" t="s">
        <v>5297</v>
      </c>
      <c r="F7065" s="11" t="s">
        <v>2221</v>
      </c>
      <c r="G7065" s="8">
        <v>0</v>
      </c>
      <c r="H7065" s="8">
        <v>-1.01</v>
      </c>
      <c r="I7065" s="8">
        <f t="shared" si="216"/>
        <v>-47283.260000000024</v>
      </c>
      <c r="J7065" s="12"/>
    </row>
    <row r="7066" spans="3:10" x14ac:dyDescent="0.3">
      <c r="C7066" s="9"/>
      <c r="D7066" s="10">
        <v>45013</v>
      </c>
      <c r="E7066" t="s">
        <v>5521</v>
      </c>
      <c r="F7066" s="11" t="s">
        <v>2094</v>
      </c>
      <c r="G7066" s="8">
        <v>0</v>
      </c>
      <c r="H7066" s="8">
        <v>-1.25</v>
      </c>
      <c r="I7066" s="8">
        <f t="shared" si="216"/>
        <v>-47282.010000000024</v>
      </c>
      <c r="J7066" s="12"/>
    </row>
    <row r="7067" spans="3:10" x14ac:dyDescent="0.3">
      <c r="C7067" s="9"/>
      <c r="D7067" s="10">
        <v>45013</v>
      </c>
      <c r="E7067" t="s">
        <v>5490</v>
      </c>
      <c r="F7067" s="11" t="s">
        <v>3604</v>
      </c>
      <c r="G7067" s="8">
        <v>0</v>
      </c>
      <c r="H7067" s="8">
        <v>-4.6399999999999997</v>
      </c>
      <c r="I7067" s="8">
        <f t="shared" si="216"/>
        <v>-47277.370000000024</v>
      </c>
      <c r="J7067" s="12"/>
    </row>
    <row r="7068" spans="3:10" x14ac:dyDescent="0.3">
      <c r="C7068" s="9"/>
      <c r="D7068" s="10">
        <v>45013</v>
      </c>
      <c r="E7068" t="s">
        <v>5461</v>
      </c>
      <c r="F7068" s="11" t="s">
        <v>3522</v>
      </c>
      <c r="G7068" s="8">
        <v>0</v>
      </c>
      <c r="H7068" s="8">
        <v>-5.43</v>
      </c>
      <c r="I7068" s="8">
        <f t="shared" si="216"/>
        <v>-47271.940000000024</v>
      </c>
      <c r="J7068" s="12"/>
    </row>
    <row r="7069" spans="3:10" x14ac:dyDescent="0.3">
      <c r="C7069" s="9"/>
      <c r="D7069" s="10">
        <v>45013</v>
      </c>
      <c r="E7069" t="s">
        <v>5233</v>
      </c>
      <c r="F7069" s="11" t="s">
        <v>1041</v>
      </c>
      <c r="G7069" s="8">
        <v>0</v>
      </c>
      <c r="H7069" s="8">
        <v>-10.02</v>
      </c>
      <c r="I7069" s="8">
        <f t="shared" si="216"/>
        <v>-47261.920000000027</v>
      </c>
      <c r="J7069" s="12"/>
    </row>
    <row r="7070" spans="3:10" x14ac:dyDescent="0.3">
      <c r="C7070" s="9"/>
      <c r="D7070" s="10">
        <v>45013</v>
      </c>
      <c r="E7070" t="s">
        <v>5210</v>
      </c>
      <c r="F7070" s="11" t="s">
        <v>1201</v>
      </c>
      <c r="G7070" s="8">
        <v>0</v>
      </c>
      <c r="H7070" s="8">
        <v>-3.75</v>
      </c>
      <c r="I7070" s="8">
        <f t="shared" si="216"/>
        <v>-47258.170000000027</v>
      </c>
      <c r="J7070" s="12"/>
    </row>
    <row r="7071" spans="3:10" x14ac:dyDescent="0.3">
      <c r="C7071" s="9"/>
      <c r="D7071" s="10">
        <v>45013</v>
      </c>
      <c r="E7071" t="s">
        <v>5223</v>
      </c>
      <c r="F7071" s="11" t="s">
        <v>2469</v>
      </c>
      <c r="G7071" s="8">
        <v>0</v>
      </c>
      <c r="H7071" s="8">
        <v>-1.52</v>
      </c>
      <c r="I7071" s="8">
        <f t="shared" si="216"/>
        <v>-47256.650000000031</v>
      </c>
      <c r="J7071" s="12"/>
    </row>
    <row r="7072" spans="3:10" x14ac:dyDescent="0.3">
      <c r="C7072" s="9"/>
      <c r="D7072" s="10">
        <v>45014</v>
      </c>
      <c r="E7072" t="s">
        <v>5374</v>
      </c>
      <c r="F7072" s="11" t="s">
        <v>3209</v>
      </c>
      <c r="G7072" s="8">
        <v>0</v>
      </c>
      <c r="H7072" s="8">
        <v>63.45</v>
      </c>
      <c r="I7072" s="8">
        <f t="shared" si="216"/>
        <v>-47320.100000000028</v>
      </c>
      <c r="J7072" s="12"/>
    </row>
    <row r="7073" spans="3:10" x14ac:dyDescent="0.3">
      <c r="C7073" s="9"/>
      <c r="D7073" s="10">
        <v>45014</v>
      </c>
      <c r="E7073" t="s">
        <v>5375</v>
      </c>
      <c r="F7073" s="11" t="s">
        <v>3209</v>
      </c>
      <c r="G7073" s="8">
        <v>0</v>
      </c>
      <c r="H7073" s="8">
        <v>15.71</v>
      </c>
      <c r="I7073" s="8">
        <f t="shared" si="216"/>
        <v>-47335.810000000027</v>
      </c>
      <c r="J7073" s="12"/>
    </row>
    <row r="7074" spans="3:10" x14ac:dyDescent="0.3">
      <c r="C7074" s="9"/>
      <c r="D7074" s="10">
        <v>45014</v>
      </c>
      <c r="E7074" t="s">
        <v>5542</v>
      </c>
      <c r="F7074" s="11" t="s">
        <v>2155</v>
      </c>
      <c r="G7074" s="8">
        <v>0</v>
      </c>
      <c r="H7074" s="8">
        <v>44.18</v>
      </c>
      <c r="I7074" s="8">
        <f t="shared" si="216"/>
        <v>-47379.990000000027</v>
      </c>
      <c r="J7074" s="12"/>
    </row>
    <row r="7075" spans="3:10" x14ac:dyDescent="0.3">
      <c r="C7075" s="9"/>
      <c r="D7075" s="10">
        <v>45014</v>
      </c>
      <c r="E7075" t="s">
        <v>5543</v>
      </c>
      <c r="F7075" s="11" t="s">
        <v>2155</v>
      </c>
      <c r="G7075" s="8">
        <v>0</v>
      </c>
      <c r="H7075" s="8">
        <v>10.94</v>
      </c>
      <c r="I7075" s="8">
        <f t="shared" si="216"/>
        <v>-47390.930000000029</v>
      </c>
      <c r="J7075" s="12"/>
    </row>
    <row r="7076" spans="3:10" x14ac:dyDescent="0.3">
      <c r="C7076" s="9"/>
      <c r="D7076" s="10">
        <v>45014</v>
      </c>
      <c r="E7076" t="s">
        <v>5352</v>
      </c>
      <c r="F7076" s="11" t="s">
        <v>2945</v>
      </c>
      <c r="G7076" s="8">
        <v>0</v>
      </c>
      <c r="H7076" s="8">
        <v>45.72</v>
      </c>
      <c r="I7076" s="8">
        <f t="shared" si="216"/>
        <v>-47436.650000000031</v>
      </c>
      <c r="J7076" s="12"/>
    </row>
    <row r="7077" spans="3:10" x14ac:dyDescent="0.3">
      <c r="C7077" s="9"/>
      <c r="D7077" s="10">
        <v>45014</v>
      </c>
      <c r="E7077" t="s">
        <v>5544</v>
      </c>
      <c r="F7077" s="11" t="s">
        <v>3775</v>
      </c>
      <c r="G7077" s="8">
        <v>0</v>
      </c>
      <c r="H7077" s="8">
        <v>81.73</v>
      </c>
      <c r="I7077" s="8">
        <f t="shared" si="216"/>
        <v>-47518.380000000034</v>
      </c>
      <c r="J7077" s="12"/>
    </row>
    <row r="7078" spans="3:10" x14ac:dyDescent="0.3">
      <c r="C7078" s="9"/>
      <c r="D7078" s="10">
        <v>45014</v>
      </c>
      <c r="E7078" t="s">
        <v>5545</v>
      </c>
      <c r="F7078" s="11" t="s">
        <v>3775</v>
      </c>
      <c r="G7078" s="8">
        <v>0</v>
      </c>
      <c r="H7078" s="8">
        <v>20.239999999999998</v>
      </c>
      <c r="I7078" s="8">
        <f t="shared" si="216"/>
        <v>-47538.620000000032</v>
      </c>
      <c r="J7078" s="12"/>
    </row>
    <row r="7079" spans="3:10" x14ac:dyDescent="0.3">
      <c r="C7079" s="9"/>
      <c r="D7079" s="10">
        <v>45014</v>
      </c>
      <c r="E7079" t="s">
        <v>5366</v>
      </c>
      <c r="F7079" s="11" t="s">
        <v>1161</v>
      </c>
      <c r="G7079" s="8">
        <v>0</v>
      </c>
      <c r="H7079" s="8">
        <v>87.94</v>
      </c>
      <c r="I7079" s="8">
        <f t="shared" si="216"/>
        <v>-47626.560000000034</v>
      </c>
      <c r="J7079" s="12"/>
    </row>
    <row r="7080" spans="3:10" x14ac:dyDescent="0.3">
      <c r="C7080" s="9"/>
      <c r="D7080" s="10">
        <v>45014</v>
      </c>
      <c r="E7080" t="s">
        <v>5546</v>
      </c>
      <c r="F7080" s="11" t="s">
        <v>3778</v>
      </c>
      <c r="G7080" s="8">
        <v>0</v>
      </c>
      <c r="H7080" s="8">
        <v>82.64</v>
      </c>
      <c r="I7080" s="8">
        <f t="shared" si="216"/>
        <v>-47709.200000000033</v>
      </c>
      <c r="J7080" s="12"/>
    </row>
    <row r="7081" spans="3:10" x14ac:dyDescent="0.3">
      <c r="C7081" s="9"/>
      <c r="D7081" s="10">
        <v>45014</v>
      </c>
      <c r="E7081" t="s">
        <v>5547</v>
      </c>
      <c r="F7081" s="11" t="s">
        <v>3778</v>
      </c>
      <c r="G7081" s="8">
        <v>0</v>
      </c>
      <c r="H7081" s="8">
        <v>20.46</v>
      </c>
      <c r="I7081" s="8">
        <f t="shared" si="216"/>
        <v>-47729.660000000033</v>
      </c>
      <c r="J7081" s="12"/>
    </row>
    <row r="7082" spans="3:10" x14ac:dyDescent="0.3">
      <c r="C7082" s="9"/>
      <c r="D7082" s="10">
        <v>45014</v>
      </c>
      <c r="E7082" t="s">
        <v>5341</v>
      </c>
      <c r="F7082" s="11" t="s">
        <v>623</v>
      </c>
      <c r="G7082" s="8">
        <v>0</v>
      </c>
      <c r="H7082" s="8">
        <v>83.42</v>
      </c>
      <c r="I7082" s="8">
        <f t="shared" si="216"/>
        <v>-47813.080000000031</v>
      </c>
      <c r="J7082" s="12"/>
    </row>
    <row r="7083" spans="3:10" x14ac:dyDescent="0.3">
      <c r="C7083" s="9"/>
      <c r="D7083" s="10">
        <v>45014</v>
      </c>
      <c r="E7083" t="s">
        <v>5342</v>
      </c>
      <c r="F7083" s="11" t="s">
        <v>623</v>
      </c>
      <c r="G7083" s="8">
        <v>0</v>
      </c>
      <c r="H7083" s="8">
        <v>20.66</v>
      </c>
      <c r="I7083" s="8">
        <f t="shared" si="216"/>
        <v>-47833.740000000034</v>
      </c>
      <c r="J7083" s="12"/>
    </row>
    <row r="7084" spans="3:10" x14ac:dyDescent="0.3">
      <c r="C7084" s="9"/>
      <c r="D7084" s="10">
        <v>45014</v>
      </c>
      <c r="E7084" t="s">
        <v>5402</v>
      </c>
      <c r="F7084" s="11" t="s">
        <v>3296</v>
      </c>
      <c r="G7084" s="8">
        <v>0</v>
      </c>
      <c r="H7084" s="8">
        <v>61.57</v>
      </c>
      <c r="I7084" s="8">
        <f t="shared" si="216"/>
        <v>-47895.310000000034</v>
      </c>
      <c r="J7084" s="12"/>
    </row>
    <row r="7085" spans="3:10" x14ac:dyDescent="0.3">
      <c r="C7085" s="9"/>
      <c r="D7085" s="10">
        <v>45014</v>
      </c>
      <c r="E7085" t="s">
        <v>5403</v>
      </c>
      <c r="F7085" s="11" t="s">
        <v>3296</v>
      </c>
      <c r="G7085" s="8">
        <v>0</v>
      </c>
      <c r="H7085" s="8">
        <v>15.25</v>
      </c>
      <c r="I7085" s="8">
        <f t="shared" si="216"/>
        <v>-47910.560000000034</v>
      </c>
      <c r="J7085" s="12"/>
    </row>
    <row r="7086" spans="3:10" x14ac:dyDescent="0.3">
      <c r="C7086" s="9"/>
      <c r="D7086" s="10">
        <v>45014</v>
      </c>
      <c r="E7086" t="s">
        <v>5211</v>
      </c>
      <c r="F7086" s="11" t="s">
        <v>1310</v>
      </c>
      <c r="G7086" s="8">
        <v>0</v>
      </c>
      <c r="H7086" s="8">
        <v>53.06</v>
      </c>
      <c r="I7086" s="8">
        <f t="shared" si="216"/>
        <v>-47963.620000000032</v>
      </c>
      <c r="J7086" s="12"/>
    </row>
    <row r="7087" spans="3:10" x14ac:dyDescent="0.3">
      <c r="C7087" s="9"/>
      <c r="D7087" s="10">
        <v>45014</v>
      </c>
      <c r="E7087" t="s">
        <v>5212</v>
      </c>
      <c r="F7087" s="11" t="s">
        <v>1310</v>
      </c>
      <c r="G7087" s="8">
        <v>0</v>
      </c>
      <c r="H7087" s="8">
        <v>13.14</v>
      </c>
      <c r="I7087" s="8">
        <f t="shared" si="216"/>
        <v>-47976.760000000031</v>
      </c>
      <c r="J7087" s="12"/>
    </row>
    <row r="7088" spans="3:10" x14ac:dyDescent="0.3">
      <c r="C7088" s="9"/>
      <c r="D7088" s="10">
        <v>45014</v>
      </c>
      <c r="E7088" t="s">
        <v>5331</v>
      </c>
      <c r="F7088" s="11" t="s">
        <v>2893</v>
      </c>
      <c r="G7088" s="8">
        <v>0</v>
      </c>
      <c r="H7088" s="8">
        <v>58.12</v>
      </c>
      <c r="I7088" s="8">
        <f t="shared" si="216"/>
        <v>-48034.880000000034</v>
      </c>
      <c r="J7088" s="12"/>
    </row>
    <row r="7089" spans="3:10" x14ac:dyDescent="0.3">
      <c r="C7089" s="9"/>
      <c r="D7089" s="10">
        <v>45014</v>
      </c>
      <c r="E7089" t="s">
        <v>5318</v>
      </c>
      <c r="F7089" s="11" t="s">
        <v>3131</v>
      </c>
      <c r="G7089" s="8">
        <v>0</v>
      </c>
      <c r="H7089" s="8">
        <v>34.409999999999997</v>
      </c>
      <c r="I7089" s="8">
        <f t="shared" si="216"/>
        <v>-48069.290000000037</v>
      </c>
      <c r="J7089" s="12"/>
    </row>
    <row r="7090" spans="3:10" x14ac:dyDescent="0.3">
      <c r="C7090" s="9"/>
      <c r="D7090" s="10">
        <v>45014</v>
      </c>
      <c r="E7090" t="s">
        <v>5319</v>
      </c>
      <c r="F7090" s="11" t="s">
        <v>3131</v>
      </c>
      <c r="G7090" s="8">
        <v>0</v>
      </c>
      <c r="H7090" s="8">
        <v>8.52</v>
      </c>
      <c r="I7090" s="8">
        <f t="shared" si="216"/>
        <v>-48077.810000000034</v>
      </c>
      <c r="J7090" s="12"/>
    </row>
    <row r="7091" spans="3:10" x14ac:dyDescent="0.3">
      <c r="C7091" s="9"/>
      <c r="D7091" s="10">
        <v>45014</v>
      </c>
      <c r="E7091" t="s">
        <v>5530</v>
      </c>
      <c r="F7091" s="11" t="s">
        <v>500</v>
      </c>
      <c r="G7091" s="8">
        <v>0</v>
      </c>
      <c r="H7091" s="8">
        <v>-12.8</v>
      </c>
      <c r="I7091" s="8">
        <f t="shared" si="216"/>
        <v>-48065.010000000031</v>
      </c>
      <c r="J7091" s="12"/>
    </row>
    <row r="7092" spans="3:10" x14ac:dyDescent="0.3">
      <c r="C7092" s="9"/>
      <c r="D7092" s="10">
        <v>45014</v>
      </c>
      <c r="E7092" t="s">
        <v>5548</v>
      </c>
      <c r="F7092" s="11" t="s">
        <v>3785</v>
      </c>
      <c r="G7092" s="8">
        <v>0</v>
      </c>
      <c r="H7092" s="8">
        <v>72.14</v>
      </c>
      <c r="I7092" s="8">
        <f t="shared" si="216"/>
        <v>-48137.150000000031</v>
      </c>
      <c r="J7092" s="12"/>
    </row>
    <row r="7093" spans="3:10" x14ac:dyDescent="0.3">
      <c r="C7093" s="9"/>
      <c r="D7093" s="10">
        <v>45014</v>
      </c>
      <c r="E7093" t="s">
        <v>5549</v>
      </c>
      <c r="F7093" s="11" t="s">
        <v>3785</v>
      </c>
      <c r="G7093" s="8">
        <v>0</v>
      </c>
      <c r="H7093" s="8">
        <v>17.86</v>
      </c>
      <c r="I7093" s="8">
        <f t="shared" si="216"/>
        <v>-48155.010000000031</v>
      </c>
      <c r="J7093" s="12"/>
    </row>
    <row r="7094" spans="3:10" x14ac:dyDescent="0.3">
      <c r="C7094" s="9"/>
      <c r="D7094" s="10">
        <v>45014</v>
      </c>
      <c r="E7094" t="s">
        <v>5201</v>
      </c>
      <c r="F7094" s="11" t="s">
        <v>1906</v>
      </c>
      <c r="G7094" s="8">
        <v>0</v>
      </c>
      <c r="H7094" s="8">
        <v>64.22</v>
      </c>
      <c r="I7094" s="8">
        <f t="shared" si="216"/>
        <v>-48219.230000000032</v>
      </c>
      <c r="J7094" s="12"/>
    </row>
    <row r="7095" spans="3:10" x14ac:dyDescent="0.3">
      <c r="C7095" s="9"/>
      <c r="D7095" s="10">
        <v>45014</v>
      </c>
      <c r="E7095" t="s">
        <v>5213</v>
      </c>
      <c r="F7095" s="11" t="s">
        <v>2584</v>
      </c>
      <c r="G7095" s="8">
        <v>0</v>
      </c>
      <c r="H7095" s="8">
        <v>106.31</v>
      </c>
      <c r="I7095" s="8">
        <f t="shared" si="216"/>
        <v>-48325.54000000003</v>
      </c>
      <c r="J7095" s="12"/>
    </row>
    <row r="7096" spans="3:10" x14ac:dyDescent="0.3">
      <c r="C7096" s="9"/>
      <c r="D7096" s="10">
        <v>45014</v>
      </c>
      <c r="E7096" t="s">
        <v>5290</v>
      </c>
      <c r="F7096" s="11" t="s">
        <v>3068</v>
      </c>
      <c r="G7096" s="8">
        <v>0</v>
      </c>
      <c r="H7096" s="8">
        <v>48.73</v>
      </c>
      <c r="I7096" s="8">
        <f t="shared" si="216"/>
        <v>-48374.270000000033</v>
      </c>
      <c r="J7096" s="12"/>
    </row>
    <row r="7097" spans="3:10" x14ac:dyDescent="0.3">
      <c r="C7097" s="9"/>
      <c r="D7097" s="10">
        <v>45014</v>
      </c>
      <c r="E7097" t="s">
        <v>5291</v>
      </c>
      <c r="F7097" s="11" t="s">
        <v>3068</v>
      </c>
      <c r="G7097" s="8">
        <v>0</v>
      </c>
      <c r="H7097" s="8">
        <v>12.07</v>
      </c>
      <c r="I7097" s="8">
        <f t="shared" si="216"/>
        <v>-48386.340000000033</v>
      </c>
      <c r="J7097" s="12"/>
    </row>
    <row r="7098" spans="3:10" x14ac:dyDescent="0.3">
      <c r="C7098" s="9"/>
      <c r="D7098" s="10">
        <v>45014</v>
      </c>
      <c r="E7098" t="s">
        <v>5349</v>
      </c>
      <c r="F7098" s="11" t="s">
        <v>2932</v>
      </c>
      <c r="G7098" s="8">
        <v>0</v>
      </c>
      <c r="H7098" s="8">
        <v>45.93</v>
      </c>
      <c r="I7098" s="8">
        <f t="shared" si="216"/>
        <v>-48432.270000000033</v>
      </c>
      <c r="J7098" s="12"/>
    </row>
    <row r="7099" spans="3:10" x14ac:dyDescent="0.3">
      <c r="C7099" s="9"/>
      <c r="D7099" s="10">
        <v>45014</v>
      </c>
      <c r="E7099" t="s">
        <v>5350</v>
      </c>
      <c r="F7099" s="11" t="s">
        <v>2932</v>
      </c>
      <c r="G7099" s="8">
        <v>0</v>
      </c>
      <c r="H7099" s="8">
        <v>11.37</v>
      </c>
      <c r="I7099" s="8">
        <f t="shared" si="216"/>
        <v>-48443.640000000036</v>
      </c>
      <c r="J7099" s="12"/>
    </row>
    <row r="7100" spans="3:10" x14ac:dyDescent="0.3">
      <c r="C7100" s="9"/>
      <c r="D7100" s="10">
        <v>45015</v>
      </c>
      <c r="E7100" t="s">
        <v>5165</v>
      </c>
      <c r="F7100" s="11" t="s">
        <v>2722</v>
      </c>
      <c r="G7100" s="8">
        <v>0</v>
      </c>
      <c r="H7100" s="8">
        <v>-5.35</v>
      </c>
      <c r="I7100" s="8">
        <f t="shared" si="216"/>
        <v>-48438.290000000037</v>
      </c>
      <c r="J7100" s="12"/>
    </row>
    <row r="7101" spans="3:10" x14ac:dyDescent="0.3">
      <c r="C7101" s="9"/>
      <c r="D7101" s="10">
        <v>45015</v>
      </c>
      <c r="E7101" t="s">
        <v>5166</v>
      </c>
      <c r="F7101" s="11" t="s">
        <v>2722</v>
      </c>
      <c r="G7101" s="8">
        <v>0</v>
      </c>
      <c r="H7101" s="8">
        <v>-1.33</v>
      </c>
      <c r="I7101" s="8">
        <f t="shared" si="216"/>
        <v>-48436.960000000036</v>
      </c>
      <c r="J7101" s="12"/>
    </row>
    <row r="7102" spans="3:10" x14ac:dyDescent="0.3">
      <c r="C7102" s="9"/>
      <c r="D7102" s="10">
        <v>45015</v>
      </c>
      <c r="E7102" t="s">
        <v>5229</v>
      </c>
      <c r="F7102" s="11" t="s">
        <v>483</v>
      </c>
      <c r="G7102" s="8">
        <v>0</v>
      </c>
      <c r="H7102" s="8">
        <v>136.51</v>
      </c>
      <c r="I7102" s="8">
        <f t="shared" si="216"/>
        <v>-48573.470000000038</v>
      </c>
      <c r="J7102" s="12"/>
    </row>
    <row r="7103" spans="3:10" x14ac:dyDescent="0.3">
      <c r="C7103" s="9"/>
      <c r="D7103" s="10">
        <v>45015</v>
      </c>
      <c r="E7103" t="s">
        <v>5286</v>
      </c>
      <c r="F7103" s="11" t="s">
        <v>1735</v>
      </c>
      <c r="G7103" s="8">
        <v>0</v>
      </c>
      <c r="H7103" s="8">
        <v>-8.98</v>
      </c>
      <c r="I7103" s="8">
        <f t="shared" si="216"/>
        <v>-48564.490000000034</v>
      </c>
      <c r="J7103" s="12"/>
    </row>
    <row r="7104" spans="3:10" x14ac:dyDescent="0.3">
      <c r="C7104" s="9"/>
      <c r="D7104" s="10">
        <v>45015</v>
      </c>
      <c r="E7104" t="s">
        <v>5287</v>
      </c>
      <c r="F7104" s="11" t="s">
        <v>1735</v>
      </c>
      <c r="G7104" s="8">
        <v>0</v>
      </c>
      <c r="H7104" s="8">
        <v>-2.23</v>
      </c>
      <c r="I7104" s="8">
        <f t="shared" si="216"/>
        <v>-48562.260000000031</v>
      </c>
      <c r="J7104" s="12"/>
    </row>
    <row r="7105" spans="3:10" x14ac:dyDescent="0.3">
      <c r="C7105" s="9"/>
      <c r="D7105" s="10">
        <v>45015</v>
      </c>
      <c r="E7105" t="s">
        <v>5274</v>
      </c>
      <c r="F7105" s="11" t="s">
        <v>3007</v>
      </c>
      <c r="G7105" s="8">
        <v>0</v>
      </c>
      <c r="H7105" s="8">
        <v>105.3</v>
      </c>
      <c r="I7105" s="8">
        <f t="shared" si="216"/>
        <v>-48667.560000000034</v>
      </c>
      <c r="J7105" s="12"/>
    </row>
    <row r="7106" spans="3:10" x14ac:dyDescent="0.3">
      <c r="C7106" s="9"/>
      <c r="D7106" s="10">
        <v>45015</v>
      </c>
      <c r="E7106" t="s">
        <v>5467</v>
      </c>
      <c r="F7106" s="11" t="s">
        <v>3551</v>
      </c>
      <c r="G7106" s="8">
        <v>0</v>
      </c>
      <c r="H7106" s="8">
        <v>46.1</v>
      </c>
      <c r="I7106" s="8">
        <f t="shared" si="216"/>
        <v>-48713.660000000033</v>
      </c>
      <c r="J7106" s="12"/>
    </row>
    <row r="7107" spans="3:10" x14ac:dyDescent="0.3">
      <c r="C7107" s="9"/>
      <c r="D7107" s="10">
        <v>45015</v>
      </c>
      <c r="E7107" t="s">
        <v>5468</v>
      </c>
      <c r="F7107" s="11" t="s">
        <v>3551</v>
      </c>
      <c r="G7107" s="8">
        <v>0</v>
      </c>
      <c r="H7107" s="8">
        <v>11.41</v>
      </c>
      <c r="I7107" s="8">
        <f t="shared" si="216"/>
        <v>-48725.070000000036</v>
      </c>
      <c r="J7107" s="12"/>
    </row>
    <row r="7108" spans="3:10" x14ac:dyDescent="0.3">
      <c r="C7108" s="9"/>
      <c r="D7108" s="10">
        <v>45015</v>
      </c>
      <c r="E7108" t="s">
        <v>5550</v>
      </c>
      <c r="F7108" s="11" t="s">
        <v>1336</v>
      </c>
      <c r="G7108" s="8">
        <v>0</v>
      </c>
      <c r="H7108" s="8">
        <v>165.27</v>
      </c>
      <c r="I7108" s="8">
        <f t="shared" si="216"/>
        <v>-48890.340000000033</v>
      </c>
      <c r="J7108" s="12"/>
    </row>
    <row r="7109" spans="3:10" x14ac:dyDescent="0.3">
      <c r="C7109" s="9"/>
      <c r="D7109" s="10">
        <v>45015</v>
      </c>
      <c r="E7109" t="s">
        <v>5551</v>
      </c>
      <c r="F7109" s="11" t="s">
        <v>1336</v>
      </c>
      <c r="G7109" s="8">
        <v>0</v>
      </c>
      <c r="H7109" s="8">
        <v>40.92</v>
      </c>
      <c r="I7109" s="8">
        <f t="shared" si="216"/>
        <v>-48931.260000000031</v>
      </c>
      <c r="J7109" s="12"/>
    </row>
    <row r="7110" spans="3:10" x14ac:dyDescent="0.3">
      <c r="C7110" s="9"/>
      <c r="D7110" s="10">
        <v>45015</v>
      </c>
      <c r="E7110" t="s">
        <v>5262</v>
      </c>
      <c r="F7110" s="11" t="s">
        <v>3152</v>
      </c>
      <c r="G7110" s="8">
        <v>0</v>
      </c>
      <c r="H7110" s="8">
        <v>110.77</v>
      </c>
      <c r="I7110" s="8">
        <f t="shared" si="216"/>
        <v>-49042.030000000028</v>
      </c>
      <c r="J7110" s="12"/>
    </row>
    <row r="7111" spans="3:10" x14ac:dyDescent="0.3">
      <c r="C7111" s="9"/>
      <c r="D7111" s="10">
        <v>45015</v>
      </c>
      <c r="E7111" t="s">
        <v>5425</v>
      </c>
      <c r="F7111" s="11" t="s">
        <v>727</v>
      </c>
      <c r="G7111" s="8">
        <v>0</v>
      </c>
      <c r="H7111" s="8">
        <v>59.7</v>
      </c>
      <c r="I7111" s="8">
        <f t="shared" si="216"/>
        <v>-49101.730000000025</v>
      </c>
      <c r="J7111" s="12"/>
    </row>
    <row r="7112" spans="3:10" x14ac:dyDescent="0.3">
      <c r="C7112" s="9"/>
      <c r="D7112" s="10">
        <v>45015</v>
      </c>
      <c r="E7112" t="s">
        <v>5426</v>
      </c>
      <c r="F7112" s="11" t="s">
        <v>727</v>
      </c>
      <c r="G7112" s="8">
        <v>0</v>
      </c>
      <c r="H7112" s="8">
        <v>14.78</v>
      </c>
      <c r="I7112" s="8">
        <f t="shared" si="216"/>
        <v>-49116.510000000024</v>
      </c>
      <c r="J7112" s="12"/>
    </row>
    <row r="7113" spans="3:10" x14ac:dyDescent="0.3">
      <c r="C7113" s="9"/>
      <c r="D7113" s="10">
        <v>45015</v>
      </c>
      <c r="E7113" t="s">
        <v>5251</v>
      </c>
      <c r="F7113" s="11" t="s">
        <v>888</v>
      </c>
      <c r="G7113" s="8">
        <v>0</v>
      </c>
      <c r="H7113" s="8">
        <v>54.97</v>
      </c>
      <c r="I7113" s="8">
        <f t="shared" si="216"/>
        <v>-49171.480000000025</v>
      </c>
      <c r="J7113" s="12"/>
    </row>
    <row r="7114" spans="3:10" x14ac:dyDescent="0.3">
      <c r="C7114" s="9"/>
      <c r="D7114" s="10">
        <v>45015</v>
      </c>
      <c r="E7114" t="s">
        <v>5325</v>
      </c>
      <c r="F7114" s="11" t="s">
        <v>528</v>
      </c>
      <c r="G7114" s="8">
        <v>0</v>
      </c>
      <c r="H7114" s="8">
        <v>141.52000000000001</v>
      </c>
      <c r="I7114" s="8">
        <f t="shared" si="216"/>
        <v>-49313.000000000022</v>
      </c>
      <c r="J7114" s="12"/>
    </row>
    <row r="7115" spans="3:10" x14ac:dyDescent="0.3">
      <c r="C7115" s="9"/>
      <c r="D7115" s="10">
        <v>45015</v>
      </c>
      <c r="E7115" t="s">
        <v>5552</v>
      </c>
      <c r="F7115" s="11" t="s">
        <v>3805</v>
      </c>
      <c r="G7115" s="8">
        <v>0</v>
      </c>
      <c r="H7115" s="8">
        <v>162.13</v>
      </c>
      <c r="I7115" s="8">
        <f t="shared" si="216"/>
        <v>-49475.130000000019</v>
      </c>
      <c r="J7115" s="12"/>
    </row>
    <row r="7116" spans="3:10" x14ac:dyDescent="0.3">
      <c r="C7116" s="9"/>
      <c r="D7116" s="10">
        <v>45015</v>
      </c>
      <c r="E7116" t="s">
        <v>5292</v>
      </c>
      <c r="F7116" s="11" t="s">
        <v>3073</v>
      </c>
      <c r="G7116" s="8">
        <v>0</v>
      </c>
      <c r="H7116" s="8">
        <v>58.67</v>
      </c>
      <c r="I7116" s="8">
        <f t="shared" si="216"/>
        <v>-49533.800000000017</v>
      </c>
      <c r="J7116" s="12"/>
    </row>
    <row r="7117" spans="3:10" x14ac:dyDescent="0.3">
      <c r="C7117" s="9"/>
      <c r="D7117" s="10">
        <v>45015</v>
      </c>
      <c r="E7117" t="s">
        <v>5293</v>
      </c>
      <c r="F7117" s="11" t="s">
        <v>3073</v>
      </c>
      <c r="G7117" s="8">
        <v>0</v>
      </c>
      <c r="H7117" s="8">
        <v>14.53</v>
      </c>
      <c r="I7117" s="8">
        <f t="shared" si="216"/>
        <v>-49548.330000000016</v>
      </c>
      <c r="J7117" s="12"/>
    </row>
    <row r="7118" spans="3:10" x14ac:dyDescent="0.3">
      <c r="C7118" s="9"/>
      <c r="D7118" s="10">
        <v>45015</v>
      </c>
      <c r="E7118" t="s">
        <v>5288</v>
      </c>
      <c r="F7118" s="11" t="s">
        <v>2133</v>
      </c>
      <c r="G7118" s="8">
        <v>0</v>
      </c>
      <c r="H7118" s="8">
        <v>121.85</v>
      </c>
      <c r="I7118" s="8">
        <f t="shared" si="216"/>
        <v>-49670.180000000015</v>
      </c>
      <c r="J7118" s="12"/>
    </row>
    <row r="7119" spans="3:10" x14ac:dyDescent="0.3">
      <c r="C7119" s="9"/>
      <c r="D7119" s="10">
        <v>45015</v>
      </c>
      <c r="E7119" t="s">
        <v>5289</v>
      </c>
      <c r="F7119" s="11" t="s">
        <v>2133</v>
      </c>
      <c r="G7119" s="8">
        <v>0</v>
      </c>
      <c r="H7119" s="8">
        <v>30.17</v>
      </c>
      <c r="I7119" s="8">
        <f t="shared" si="216"/>
        <v>-49700.350000000013</v>
      </c>
      <c r="J7119" s="12"/>
    </row>
    <row r="7120" spans="3:10" x14ac:dyDescent="0.3">
      <c r="C7120" s="9"/>
      <c r="D7120" s="10">
        <v>45015</v>
      </c>
      <c r="E7120" t="s">
        <v>5251</v>
      </c>
      <c r="F7120" s="11" t="s">
        <v>890</v>
      </c>
      <c r="G7120" s="8">
        <v>0</v>
      </c>
      <c r="H7120" s="8">
        <v>275.58999999999997</v>
      </c>
      <c r="I7120" s="8">
        <f t="shared" si="216"/>
        <v>-49975.94000000001</v>
      </c>
      <c r="J7120" s="12"/>
    </row>
    <row r="7121" spans="3:10" x14ac:dyDescent="0.3">
      <c r="C7121" s="9"/>
      <c r="D7121" s="10">
        <v>45015</v>
      </c>
      <c r="E7121" t="s">
        <v>5382</v>
      </c>
      <c r="F7121" s="11" t="s">
        <v>2313</v>
      </c>
      <c r="G7121" s="8">
        <v>0</v>
      </c>
      <c r="H7121" s="8">
        <v>39.58</v>
      </c>
      <c r="I7121" s="8">
        <f t="shared" si="216"/>
        <v>-50015.520000000011</v>
      </c>
      <c r="J7121" s="12"/>
    </row>
    <row r="7122" spans="3:10" x14ac:dyDescent="0.3">
      <c r="C7122" s="9"/>
      <c r="D7122" s="10">
        <v>45016</v>
      </c>
      <c r="E7122" t="s">
        <v>5553</v>
      </c>
      <c r="F7122" s="11" t="s">
        <v>3820</v>
      </c>
      <c r="G7122" s="8">
        <v>0</v>
      </c>
      <c r="H7122" s="8">
        <v>254.97</v>
      </c>
      <c r="I7122" s="8">
        <f t="shared" si="216"/>
        <v>-50270.490000000013</v>
      </c>
      <c r="J7122" s="12"/>
    </row>
    <row r="7123" spans="3:10" x14ac:dyDescent="0.3">
      <c r="C7123" s="9"/>
      <c r="D7123" s="10">
        <v>45016</v>
      </c>
      <c r="E7123" t="s">
        <v>5554</v>
      </c>
      <c r="F7123" s="11" t="s">
        <v>3820</v>
      </c>
      <c r="G7123" s="8">
        <v>0</v>
      </c>
      <c r="H7123" s="8">
        <v>63.14</v>
      </c>
      <c r="I7123" s="8">
        <f t="shared" si="216"/>
        <v>-50333.630000000012</v>
      </c>
      <c r="J7123" s="12"/>
    </row>
    <row r="7124" spans="3:10" x14ac:dyDescent="0.3">
      <c r="C7124" s="9"/>
      <c r="D7124" s="10">
        <v>45016</v>
      </c>
      <c r="E7124" t="s">
        <v>5532</v>
      </c>
      <c r="F7124" s="11" t="s">
        <v>3729</v>
      </c>
      <c r="G7124" s="8">
        <v>0</v>
      </c>
      <c r="H7124" s="8">
        <v>-16.64</v>
      </c>
      <c r="I7124" s="8">
        <f t="shared" si="216"/>
        <v>-50316.990000000013</v>
      </c>
      <c r="J7124" s="12"/>
    </row>
    <row r="7125" spans="3:10" x14ac:dyDescent="0.3">
      <c r="C7125" s="9"/>
      <c r="D7125" s="10">
        <v>45016</v>
      </c>
      <c r="E7125" t="s">
        <v>5533</v>
      </c>
      <c r="F7125" s="11" t="s">
        <v>3729</v>
      </c>
      <c r="G7125" s="8">
        <v>0</v>
      </c>
      <c r="H7125" s="8">
        <v>-4.12</v>
      </c>
      <c r="I7125" s="8">
        <f t="shared" si="216"/>
        <v>-50312.87000000001</v>
      </c>
      <c r="J7125" s="12"/>
    </row>
    <row r="7126" spans="3:10" x14ac:dyDescent="0.3">
      <c r="C7126" s="9"/>
      <c r="D7126" s="10">
        <v>45016</v>
      </c>
      <c r="E7126" t="s">
        <v>5408</v>
      </c>
      <c r="F7126" s="11" t="s">
        <v>3334</v>
      </c>
      <c r="G7126" s="8">
        <v>0</v>
      </c>
      <c r="H7126" s="8">
        <v>46.19</v>
      </c>
      <c r="I7126" s="8">
        <f t="shared" si="216"/>
        <v>-50359.060000000012</v>
      </c>
      <c r="J7126" s="12"/>
    </row>
    <row r="7127" spans="3:10" x14ac:dyDescent="0.3">
      <c r="C7127" s="9"/>
      <c r="D7127" s="10">
        <v>45016</v>
      </c>
      <c r="E7127" t="s">
        <v>5260</v>
      </c>
      <c r="F7127" s="11" t="s">
        <v>1096</v>
      </c>
      <c r="G7127" s="8">
        <v>0</v>
      </c>
      <c r="H7127" s="8">
        <v>164.32</v>
      </c>
      <c r="I7127" s="8">
        <f t="shared" ref="I7127:I7190" si="217">G7127-H7127+I7126</f>
        <v>-50523.380000000012</v>
      </c>
      <c r="J7127" s="12"/>
    </row>
    <row r="7128" spans="3:10" x14ac:dyDescent="0.3">
      <c r="C7128" s="9"/>
      <c r="D7128" s="10">
        <v>45016</v>
      </c>
      <c r="E7128" t="s">
        <v>5555</v>
      </c>
      <c r="F7128" s="11" t="s">
        <v>3829</v>
      </c>
      <c r="G7128" s="8">
        <v>0</v>
      </c>
      <c r="H7128" s="8">
        <v>83.4</v>
      </c>
      <c r="I7128" s="8">
        <f t="shared" si="217"/>
        <v>-50606.780000000013</v>
      </c>
      <c r="J7128" s="12"/>
    </row>
    <row r="7129" spans="3:10" x14ac:dyDescent="0.3">
      <c r="C7129" s="9"/>
      <c r="D7129" s="10">
        <v>45016</v>
      </c>
      <c r="E7129" t="s">
        <v>5556</v>
      </c>
      <c r="F7129" s="11" t="s">
        <v>3829</v>
      </c>
      <c r="G7129" s="8">
        <v>0</v>
      </c>
      <c r="H7129" s="8">
        <v>20.65</v>
      </c>
      <c r="I7129" s="8">
        <f t="shared" si="217"/>
        <v>-50627.430000000015</v>
      </c>
      <c r="J7129" s="12"/>
    </row>
    <row r="7130" spans="3:10" x14ac:dyDescent="0.3">
      <c r="C7130" s="9"/>
      <c r="D7130" s="10">
        <v>45016</v>
      </c>
      <c r="E7130" t="s">
        <v>5258</v>
      </c>
      <c r="F7130" s="11" t="s">
        <v>1375</v>
      </c>
      <c r="G7130" s="8">
        <v>0</v>
      </c>
      <c r="H7130" s="8">
        <v>50.54</v>
      </c>
      <c r="I7130" s="8">
        <f t="shared" si="217"/>
        <v>-50677.970000000016</v>
      </c>
      <c r="J7130" s="12"/>
    </row>
    <row r="7131" spans="3:10" x14ac:dyDescent="0.3">
      <c r="C7131" s="9"/>
      <c r="D7131" s="10">
        <v>45016</v>
      </c>
      <c r="E7131" t="s">
        <v>5259</v>
      </c>
      <c r="F7131" s="11" t="s">
        <v>1375</v>
      </c>
      <c r="G7131" s="8">
        <v>0</v>
      </c>
      <c r="H7131" s="8">
        <v>12.51</v>
      </c>
      <c r="I7131" s="8">
        <f t="shared" si="217"/>
        <v>-50690.480000000018</v>
      </c>
      <c r="J7131" s="12"/>
    </row>
    <row r="7132" spans="3:10" x14ac:dyDescent="0.3">
      <c r="C7132" s="9"/>
      <c r="D7132" s="10">
        <v>45016</v>
      </c>
      <c r="E7132" t="s">
        <v>5213</v>
      </c>
      <c r="F7132" s="11" t="s">
        <v>2586</v>
      </c>
      <c r="G7132" s="8">
        <v>0</v>
      </c>
      <c r="H7132" s="8">
        <v>5.12</v>
      </c>
      <c r="I7132" s="8">
        <f t="shared" si="217"/>
        <v>-50695.60000000002</v>
      </c>
      <c r="J7132" s="12"/>
    </row>
    <row r="7133" spans="3:10" x14ac:dyDescent="0.3">
      <c r="C7133" s="9"/>
      <c r="D7133" s="10">
        <v>45016</v>
      </c>
      <c r="E7133" t="s">
        <v>5216</v>
      </c>
      <c r="F7133" s="11" t="s">
        <v>572</v>
      </c>
      <c r="G7133" s="8">
        <v>0</v>
      </c>
      <c r="H7133" s="8">
        <v>147.68</v>
      </c>
      <c r="I7133" s="8">
        <f t="shared" si="217"/>
        <v>-50843.280000000021</v>
      </c>
      <c r="J7133" s="12"/>
    </row>
    <row r="7134" spans="3:10" x14ac:dyDescent="0.3">
      <c r="C7134" s="9"/>
      <c r="D7134" s="10">
        <v>45016</v>
      </c>
      <c r="E7134" t="s">
        <v>5385</v>
      </c>
      <c r="F7134" s="11" t="s">
        <v>3239</v>
      </c>
      <c r="G7134" s="8">
        <v>0</v>
      </c>
      <c r="H7134" s="8">
        <v>105.09</v>
      </c>
      <c r="I7134" s="8">
        <f t="shared" si="217"/>
        <v>-50948.370000000017</v>
      </c>
      <c r="J7134" s="12"/>
    </row>
    <row r="7135" spans="3:10" x14ac:dyDescent="0.3">
      <c r="C7135" s="9"/>
      <c r="D7135" s="10">
        <v>45016</v>
      </c>
      <c r="E7135" t="s">
        <v>5386</v>
      </c>
      <c r="F7135" s="11" t="s">
        <v>3239</v>
      </c>
      <c r="G7135" s="8">
        <v>0</v>
      </c>
      <c r="H7135" s="8">
        <v>26.02</v>
      </c>
      <c r="I7135" s="8">
        <f t="shared" si="217"/>
        <v>-50974.390000000014</v>
      </c>
      <c r="J7135" s="12"/>
    </row>
    <row r="7136" spans="3:10" x14ac:dyDescent="0.3">
      <c r="C7136" s="9"/>
      <c r="D7136" s="10">
        <v>45016</v>
      </c>
      <c r="E7136" t="s">
        <v>5430</v>
      </c>
      <c r="F7136" s="11" t="s">
        <v>3398</v>
      </c>
      <c r="G7136" s="8">
        <v>0</v>
      </c>
      <c r="H7136" s="8">
        <v>176.06</v>
      </c>
      <c r="I7136" s="8">
        <f t="shared" si="217"/>
        <v>-51150.450000000012</v>
      </c>
      <c r="J7136" s="12"/>
    </row>
    <row r="7137" spans="3:10" x14ac:dyDescent="0.3">
      <c r="C7137" s="9"/>
      <c r="D7137" s="10">
        <v>45016</v>
      </c>
      <c r="E7137" t="s">
        <v>5431</v>
      </c>
      <c r="F7137" s="11" t="s">
        <v>3398</v>
      </c>
      <c r="G7137" s="8">
        <v>0</v>
      </c>
      <c r="H7137" s="8">
        <v>43.59</v>
      </c>
      <c r="I7137" s="8">
        <f t="shared" si="217"/>
        <v>-51194.040000000008</v>
      </c>
      <c r="J7137" s="12"/>
    </row>
    <row r="7138" spans="3:10" x14ac:dyDescent="0.3">
      <c r="C7138" s="9"/>
      <c r="D7138" s="10">
        <v>45016</v>
      </c>
      <c r="E7138" t="s">
        <v>5234</v>
      </c>
      <c r="F7138" s="11" t="s">
        <v>1980</v>
      </c>
      <c r="G7138" s="8">
        <v>0</v>
      </c>
      <c r="H7138" s="8">
        <v>120.49</v>
      </c>
      <c r="I7138" s="8">
        <f t="shared" si="217"/>
        <v>-51314.530000000006</v>
      </c>
      <c r="J7138" s="12"/>
    </row>
    <row r="7139" spans="3:10" x14ac:dyDescent="0.3">
      <c r="C7139" s="9"/>
      <c r="D7139" s="10">
        <v>45016</v>
      </c>
      <c r="E7139" t="s">
        <v>5557</v>
      </c>
      <c r="F7139" s="11" t="s">
        <v>3838</v>
      </c>
      <c r="G7139" s="8">
        <v>0</v>
      </c>
      <c r="H7139" s="8">
        <v>83.84</v>
      </c>
      <c r="I7139" s="8">
        <f t="shared" si="217"/>
        <v>-51398.37</v>
      </c>
      <c r="J7139" s="12"/>
    </row>
    <row r="7140" spans="3:10" x14ac:dyDescent="0.3">
      <c r="C7140" s="9"/>
      <c r="D7140" s="10">
        <v>45016</v>
      </c>
      <c r="E7140" t="s">
        <v>5558</v>
      </c>
      <c r="F7140" s="11" t="s">
        <v>3838</v>
      </c>
      <c r="G7140" s="8">
        <v>0</v>
      </c>
      <c r="H7140" s="8">
        <v>20.76</v>
      </c>
      <c r="I7140" s="8">
        <f t="shared" si="217"/>
        <v>-51419.130000000005</v>
      </c>
      <c r="J7140" s="12"/>
    </row>
    <row r="7141" spans="3:10" x14ac:dyDescent="0.3">
      <c r="C7141" s="9"/>
      <c r="D7141" s="10">
        <v>45016</v>
      </c>
      <c r="E7141" t="s">
        <v>5193</v>
      </c>
      <c r="F7141" s="11" t="s">
        <v>2117</v>
      </c>
      <c r="G7141" s="8">
        <v>0</v>
      </c>
      <c r="H7141" s="8">
        <v>83.73</v>
      </c>
      <c r="I7141" s="8">
        <f t="shared" si="217"/>
        <v>-51502.860000000008</v>
      </c>
      <c r="J7141" s="12"/>
    </row>
    <row r="7142" spans="3:10" x14ac:dyDescent="0.3">
      <c r="C7142" s="9"/>
      <c r="D7142" s="10">
        <v>45016</v>
      </c>
      <c r="E7142" t="s">
        <v>5194</v>
      </c>
      <c r="F7142" s="11" t="s">
        <v>2117</v>
      </c>
      <c r="G7142" s="8">
        <v>0</v>
      </c>
      <c r="H7142" s="8">
        <v>20.73</v>
      </c>
      <c r="I7142" s="8">
        <f t="shared" si="217"/>
        <v>-51523.590000000011</v>
      </c>
      <c r="J7142" s="12"/>
    </row>
    <row r="7143" spans="3:10" x14ac:dyDescent="0.3">
      <c r="C7143" s="9"/>
      <c r="D7143" s="10">
        <v>45016</v>
      </c>
      <c r="E7143" t="s">
        <v>5422</v>
      </c>
      <c r="F7143" s="11" t="s">
        <v>634</v>
      </c>
      <c r="G7143" s="8">
        <v>0</v>
      </c>
      <c r="H7143" s="8">
        <v>63.66</v>
      </c>
      <c r="I7143" s="8">
        <f t="shared" si="217"/>
        <v>-51587.250000000015</v>
      </c>
      <c r="J7143" s="12"/>
    </row>
    <row r="7144" spans="3:10" x14ac:dyDescent="0.3">
      <c r="C7144" s="9"/>
      <c r="D7144" s="10">
        <v>45016</v>
      </c>
      <c r="E7144" t="s">
        <v>5490</v>
      </c>
      <c r="F7144" s="11" t="s">
        <v>3606</v>
      </c>
      <c r="G7144" s="8">
        <v>0</v>
      </c>
      <c r="H7144" s="8">
        <v>476.85</v>
      </c>
      <c r="I7144" s="8">
        <f t="shared" si="217"/>
        <v>-52064.100000000013</v>
      </c>
      <c r="J7144" s="12"/>
    </row>
    <row r="7145" spans="3:10" x14ac:dyDescent="0.3">
      <c r="C7145" s="9"/>
      <c r="D7145" s="10">
        <v>45016</v>
      </c>
      <c r="E7145" t="s">
        <v>5267</v>
      </c>
      <c r="F7145" s="11" t="s">
        <v>3178</v>
      </c>
      <c r="G7145" s="8">
        <v>0</v>
      </c>
      <c r="H7145" s="8">
        <v>208.97</v>
      </c>
      <c r="I7145" s="8">
        <f t="shared" si="217"/>
        <v>-52273.070000000014</v>
      </c>
      <c r="J7145" s="12"/>
    </row>
    <row r="7146" spans="3:10" x14ac:dyDescent="0.3">
      <c r="C7146" s="9"/>
      <c r="D7146" s="10">
        <v>45016</v>
      </c>
      <c r="E7146" t="s">
        <v>5559</v>
      </c>
      <c r="F7146" s="11" t="s">
        <v>2657</v>
      </c>
      <c r="G7146" s="8">
        <v>0</v>
      </c>
      <c r="H7146" s="8">
        <v>225.49</v>
      </c>
      <c r="I7146" s="8">
        <f t="shared" si="217"/>
        <v>-52498.560000000012</v>
      </c>
      <c r="J7146" s="12"/>
    </row>
    <row r="7147" spans="3:10" x14ac:dyDescent="0.3">
      <c r="C7147" s="9"/>
      <c r="D7147" s="10">
        <v>45016</v>
      </c>
      <c r="E7147" t="s">
        <v>5174</v>
      </c>
      <c r="F7147" s="11" t="s">
        <v>2749</v>
      </c>
      <c r="G7147" s="8">
        <v>0</v>
      </c>
      <c r="H7147" s="8">
        <v>117.77</v>
      </c>
      <c r="I7147" s="8">
        <f t="shared" si="217"/>
        <v>-52616.330000000009</v>
      </c>
      <c r="J7147" s="12"/>
    </row>
    <row r="7148" spans="3:10" x14ac:dyDescent="0.3">
      <c r="C7148" s="9"/>
      <c r="D7148" s="10">
        <v>45016</v>
      </c>
      <c r="E7148" t="s">
        <v>5415</v>
      </c>
      <c r="F7148" s="11" t="s">
        <v>3369</v>
      </c>
      <c r="G7148" s="8">
        <v>0</v>
      </c>
      <c r="H7148" s="8">
        <v>44.49</v>
      </c>
      <c r="I7148" s="8">
        <f t="shared" si="217"/>
        <v>-52660.820000000007</v>
      </c>
      <c r="J7148" s="12"/>
    </row>
    <row r="7149" spans="3:10" x14ac:dyDescent="0.3">
      <c r="C7149" s="9"/>
      <c r="D7149" s="10">
        <v>45016</v>
      </c>
      <c r="E7149" t="s">
        <v>5416</v>
      </c>
      <c r="F7149" s="11" t="s">
        <v>3369</v>
      </c>
      <c r="G7149" s="8">
        <v>0</v>
      </c>
      <c r="H7149" s="8">
        <v>11.02</v>
      </c>
      <c r="I7149" s="8">
        <f t="shared" si="217"/>
        <v>-52671.840000000004</v>
      </c>
      <c r="J7149" s="12"/>
    </row>
    <row r="7150" spans="3:10" x14ac:dyDescent="0.3">
      <c r="C7150" s="9"/>
      <c r="D7150" s="10">
        <v>45016</v>
      </c>
      <c r="E7150" t="s">
        <v>5560</v>
      </c>
      <c r="F7150" s="11" t="s">
        <v>1576</v>
      </c>
      <c r="G7150" s="8">
        <v>0</v>
      </c>
      <c r="H7150" s="8">
        <v>231.13</v>
      </c>
      <c r="I7150" s="8">
        <f t="shared" si="217"/>
        <v>-52902.97</v>
      </c>
      <c r="J7150" s="12"/>
    </row>
    <row r="7151" spans="3:10" x14ac:dyDescent="0.3">
      <c r="C7151" s="9"/>
      <c r="D7151" s="10">
        <v>45016</v>
      </c>
      <c r="E7151" t="s">
        <v>5256</v>
      </c>
      <c r="F7151" s="11" t="s">
        <v>603</v>
      </c>
      <c r="G7151" s="8">
        <v>0</v>
      </c>
      <c r="H7151" s="8">
        <v>30.23</v>
      </c>
      <c r="I7151" s="8">
        <f t="shared" si="217"/>
        <v>-52933.200000000004</v>
      </c>
      <c r="J7151" s="12"/>
    </row>
    <row r="7152" spans="3:10" x14ac:dyDescent="0.3">
      <c r="C7152" s="9"/>
      <c r="D7152" s="10">
        <v>45016</v>
      </c>
      <c r="E7152" t="s">
        <v>5257</v>
      </c>
      <c r="F7152" s="11" t="s">
        <v>603</v>
      </c>
      <c r="G7152" s="8">
        <v>0</v>
      </c>
      <c r="H7152" s="8">
        <v>7.48</v>
      </c>
      <c r="I7152" s="8">
        <f t="shared" si="217"/>
        <v>-52940.680000000008</v>
      </c>
      <c r="J7152" s="12"/>
    </row>
    <row r="7153" spans="3:10" x14ac:dyDescent="0.3">
      <c r="C7153" s="9"/>
      <c r="D7153" s="10">
        <v>45016</v>
      </c>
      <c r="E7153" t="s">
        <v>5456</v>
      </c>
      <c r="F7153" s="11" t="s">
        <v>3504</v>
      </c>
      <c r="G7153" s="8">
        <v>0</v>
      </c>
      <c r="H7153" s="8">
        <v>59.34</v>
      </c>
      <c r="I7153" s="8">
        <f t="shared" si="217"/>
        <v>-53000.020000000004</v>
      </c>
      <c r="J7153" s="12"/>
    </row>
    <row r="7154" spans="3:10" x14ac:dyDescent="0.3">
      <c r="C7154" s="9"/>
      <c r="D7154" s="10">
        <v>45016</v>
      </c>
      <c r="E7154" t="s">
        <v>5457</v>
      </c>
      <c r="F7154" s="11" t="s">
        <v>3504</v>
      </c>
      <c r="G7154" s="8">
        <v>0</v>
      </c>
      <c r="H7154" s="8">
        <v>14.69</v>
      </c>
      <c r="I7154" s="8">
        <f t="shared" si="217"/>
        <v>-53014.710000000006</v>
      </c>
      <c r="J7154" s="12"/>
    </row>
    <row r="7155" spans="3:10" x14ac:dyDescent="0.3">
      <c r="C7155" s="9"/>
      <c r="D7155" s="10">
        <v>45016</v>
      </c>
      <c r="E7155" t="s">
        <v>5263</v>
      </c>
      <c r="F7155" s="11" t="s">
        <v>814</v>
      </c>
      <c r="G7155" s="8">
        <v>0</v>
      </c>
      <c r="H7155" s="8">
        <v>44.14</v>
      </c>
      <c r="I7155" s="8">
        <f t="shared" si="217"/>
        <v>-53058.850000000006</v>
      </c>
      <c r="J7155" s="12"/>
    </row>
    <row r="7156" spans="3:10" x14ac:dyDescent="0.3">
      <c r="C7156" s="9"/>
      <c r="D7156" s="10">
        <v>45016</v>
      </c>
      <c r="E7156" t="s">
        <v>5561</v>
      </c>
      <c r="F7156" s="11" t="s">
        <v>3845</v>
      </c>
      <c r="G7156" s="8">
        <v>0</v>
      </c>
      <c r="H7156" s="8">
        <v>59.37</v>
      </c>
      <c r="I7156" s="8">
        <f t="shared" si="217"/>
        <v>-53118.220000000008</v>
      </c>
      <c r="J7156" s="12"/>
    </row>
    <row r="7157" spans="3:10" x14ac:dyDescent="0.3">
      <c r="C7157" s="9"/>
      <c r="D7157" s="10">
        <v>45016</v>
      </c>
      <c r="E7157" t="s">
        <v>5562</v>
      </c>
      <c r="F7157" s="11" t="s">
        <v>3845</v>
      </c>
      <c r="G7157" s="8">
        <v>0</v>
      </c>
      <c r="H7157" s="8">
        <v>14.7</v>
      </c>
      <c r="I7157" s="8">
        <f t="shared" si="217"/>
        <v>-53132.920000000006</v>
      </c>
      <c r="J7157" s="12"/>
    </row>
    <row r="7158" spans="3:10" x14ac:dyDescent="0.3">
      <c r="C7158" s="9"/>
      <c r="D7158" s="10">
        <v>45016</v>
      </c>
      <c r="E7158" t="s">
        <v>5563</v>
      </c>
      <c r="F7158" s="11" t="s">
        <v>877</v>
      </c>
      <c r="G7158" s="8">
        <v>0</v>
      </c>
      <c r="H7158" s="8">
        <v>82.18</v>
      </c>
      <c r="I7158" s="8">
        <f t="shared" si="217"/>
        <v>-53215.100000000006</v>
      </c>
      <c r="J7158" s="12"/>
    </row>
    <row r="7159" spans="3:10" x14ac:dyDescent="0.3">
      <c r="C7159" s="9"/>
      <c r="D7159" s="10">
        <v>45016</v>
      </c>
      <c r="E7159" t="s">
        <v>5564</v>
      </c>
      <c r="F7159" s="11" t="s">
        <v>877</v>
      </c>
      <c r="G7159" s="8">
        <v>0</v>
      </c>
      <c r="H7159" s="8">
        <v>20.350000000000001</v>
      </c>
      <c r="I7159" s="8">
        <f t="shared" si="217"/>
        <v>-53235.450000000004</v>
      </c>
      <c r="J7159" s="12"/>
    </row>
    <row r="7160" spans="3:10" x14ac:dyDescent="0.3">
      <c r="C7160" s="9"/>
      <c r="D7160" s="10">
        <v>45016</v>
      </c>
      <c r="E7160" t="s">
        <v>5565</v>
      </c>
      <c r="F7160" s="11" t="s">
        <v>3855</v>
      </c>
      <c r="G7160" s="8">
        <v>0</v>
      </c>
      <c r="H7160" s="8">
        <v>172.95</v>
      </c>
      <c r="I7160" s="8">
        <f t="shared" si="217"/>
        <v>-53408.4</v>
      </c>
      <c r="J7160" s="12"/>
    </row>
    <row r="7161" spans="3:10" x14ac:dyDescent="0.3">
      <c r="C7161" s="9"/>
      <c r="D7161" s="10">
        <v>45016</v>
      </c>
      <c r="E7161" t="s">
        <v>5566</v>
      </c>
      <c r="F7161" s="11" t="s">
        <v>3861</v>
      </c>
      <c r="G7161" s="8">
        <v>0</v>
      </c>
      <c r="H7161" s="8">
        <v>35876.51</v>
      </c>
      <c r="I7161" s="8">
        <f t="shared" si="217"/>
        <v>-89284.91</v>
      </c>
      <c r="J7161" s="12"/>
    </row>
    <row r="7162" spans="3:10" x14ac:dyDescent="0.3">
      <c r="C7162" s="9"/>
      <c r="D7162" s="10">
        <v>45016</v>
      </c>
      <c r="E7162" t="s">
        <v>5113</v>
      </c>
      <c r="F7162" s="11" t="s">
        <v>5094</v>
      </c>
      <c r="G7162" s="8">
        <v>89284.91</v>
      </c>
      <c r="H7162" s="8">
        <v>0</v>
      </c>
      <c r="I7162" s="8">
        <f t="shared" si="217"/>
        <v>0</v>
      </c>
      <c r="J7162" s="12"/>
    </row>
    <row r="7163" spans="3:10" x14ac:dyDescent="0.3">
      <c r="C7163" s="9"/>
      <c r="D7163" s="10">
        <v>45019</v>
      </c>
      <c r="E7163" t="s">
        <v>5317</v>
      </c>
      <c r="F7163" s="11" t="s">
        <v>1292</v>
      </c>
      <c r="G7163" s="8">
        <v>0</v>
      </c>
      <c r="H7163" s="8">
        <v>181.92</v>
      </c>
      <c r="I7163" s="8">
        <f t="shared" si="217"/>
        <v>-181.92</v>
      </c>
      <c r="J7163" s="12"/>
    </row>
    <row r="7164" spans="3:10" x14ac:dyDescent="0.3">
      <c r="C7164" s="9"/>
      <c r="D7164" s="10">
        <v>45019</v>
      </c>
      <c r="E7164" t="s">
        <v>5567</v>
      </c>
      <c r="F7164" s="11" t="s">
        <v>714</v>
      </c>
      <c r="G7164" s="8">
        <v>0</v>
      </c>
      <c r="H7164" s="8">
        <v>166.93</v>
      </c>
      <c r="I7164" s="8">
        <f t="shared" si="217"/>
        <v>-348.85</v>
      </c>
      <c r="J7164" s="12"/>
    </row>
    <row r="7165" spans="3:10" x14ac:dyDescent="0.3">
      <c r="C7165" s="9"/>
      <c r="D7165" s="10">
        <v>45019</v>
      </c>
      <c r="E7165" t="s">
        <v>5553</v>
      </c>
      <c r="F7165" s="11" t="s">
        <v>3822</v>
      </c>
      <c r="G7165" s="8">
        <v>0</v>
      </c>
      <c r="H7165" s="8">
        <v>-254.97</v>
      </c>
      <c r="I7165" s="8">
        <f t="shared" si="217"/>
        <v>-93.880000000000024</v>
      </c>
      <c r="J7165" s="12"/>
    </row>
    <row r="7166" spans="3:10" x14ac:dyDescent="0.3">
      <c r="C7166" s="9"/>
      <c r="D7166" s="10">
        <v>45019</v>
      </c>
      <c r="E7166" t="s">
        <v>5554</v>
      </c>
      <c r="F7166" s="11" t="s">
        <v>3822</v>
      </c>
      <c r="G7166" s="8">
        <v>0</v>
      </c>
      <c r="H7166" s="8">
        <v>-63.14</v>
      </c>
      <c r="I7166" s="8">
        <f t="shared" si="217"/>
        <v>-30.740000000000023</v>
      </c>
      <c r="J7166" s="12"/>
    </row>
    <row r="7167" spans="3:10" x14ac:dyDescent="0.3">
      <c r="C7167" s="9"/>
      <c r="D7167" s="10">
        <v>45019</v>
      </c>
      <c r="E7167" t="s">
        <v>5553</v>
      </c>
      <c r="F7167" s="11" t="s">
        <v>3824</v>
      </c>
      <c r="G7167" s="8">
        <v>0</v>
      </c>
      <c r="H7167" s="8">
        <v>127.68</v>
      </c>
      <c r="I7167" s="8">
        <f t="shared" si="217"/>
        <v>-158.42000000000002</v>
      </c>
      <c r="J7167" s="12"/>
    </row>
    <row r="7168" spans="3:10" x14ac:dyDescent="0.3">
      <c r="C7168" s="9"/>
      <c r="D7168" s="10">
        <v>45019</v>
      </c>
      <c r="E7168" t="s">
        <v>5554</v>
      </c>
      <c r="F7168" s="11" t="s">
        <v>3824</v>
      </c>
      <c r="G7168" s="8">
        <v>0</v>
      </c>
      <c r="H7168" s="8">
        <v>31.62</v>
      </c>
      <c r="I7168" s="8">
        <f t="shared" si="217"/>
        <v>-190.04000000000002</v>
      </c>
      <c r="J7168" s="12"/>
    </row>
    <row r="7169" spans="3:10" x14ac:dyDescent="0.3">
      <c r="C7169" s="9"/>
      <c r="D7169" s="10">
        <v>45019</v>
      </c>
      <c r="E7169" t="s">
        <v>5317</v>
      </c>
      <c r="F7169" s="11" t="s">
        <v>3123</v>
      </c>
      <c r="G7169" s="8">
        <v>0</v>
      </c>
      <c r="H7169" s="8">
        <v>246.07</v>
      </c>
      <c r="I7169" s="8">
        <f t="shared" si="217"/>
        <v>-436.11</v>
      </c>
      <c r="J7169" s="12"/>
    </row>
    <row r="7170" spans="3:10" x14ac:dyDescent="0.3">
      <c r="C7170" s="9"/>
      <c r="D7170" s="10">
        <v>45020</v>
      </c>
      <c r="E7170" t="s">
        <v>5568</v>
      </c>
      <c r="F7170" s="11" t="s">
        <v>639</v>
      </c>
      <c r="G7170" s="8">
        <v>0</v>
      </c>
      <c r="H7170" s="8">
        <v>-8.59</v>
      </c>
      <c r="I7170" s="8">
        <f t="shared" si="217"/>
        <v>-427.52000000000004</v>
      </c>
      <c r="J7170" s="12"/>
    </row>
    <row r="7171" spans="3:10" x14ac:dyDescent="0.3">
      <c r="C7171" s="9"/>
      <c r="D7171" s="10">
        <v>45020</v>
      </c>
      <c r="E7171" t="s">
        <v>5569</v>
      </c>
      <c r="F7171" s="11" t="s">
        <v>639</v>
      </c>
      <c r="G7171" s="8">
        <v>0</v>
      </c>
      <c r="H7171" s="8">
        <v>-2.13</v>
      </c>
      <c r="I7171" s="8">
        <f t="shared" si="217"/>
        <v>-425.39000000000004</v>
      </c>
      <c r="J7171" s="12"/>
    </row>
    <row r="7172" spans="3:10" x14ac:dyDescent="0.3">
      <c r="C7172" s="9"/>
      <c r="D7172" s="10">
        <v>45020</v>
      </c>
      <c r="E7172" t="s">
        <v>5553</v>
      </c>
      <c r="F7172" s="11" t="s">
        <v>3826</v>
      </c>
      <c r="G7172" s="8">
        <v>0</v>
      </c>
      <c r="H7172" s="8">
        <v>127.29</v>
      </c>
      <c r="I7172" s="8">
        <f t="shared" si="217"/>
        <v>-552.68000000000006</v>
      </c>
      <c r="J7172" s="12"/>
    </row>
    <row r="7173" spans="3:10" x14ac:dyDescent="0.3">
      <c r="C7173" s="9"/>
      <c r="D7173" s="10">
        <v>45020</v>
      </c>
      <c r="E7173" t="s">
        <v>5554</v>
      </c>
      <c r="F7173" s="11" t="s">
        <v>3826</v>
      </c>
      <c r="G7173" s="8">
        <v>0</v>
      </c>
      <c r="H7173" s="8">
        <v>31.52</v>
      </c>
      <c r="I7173" s="8">
        <f t="shared" si="217"/>
        <v>-584.20000000000005</v>
      </c>
      <c r="J7173" s="12"/>
    </row>
    <row r="7174" spans="3:10" x14ac:dyDescent="0.3">
      <c r="C7174" s="9"/>
      <c r="D7174" s="10">
        <v>45020</v>
      </c>
      <c r="E7174" t="s">
        <v>5570</v>
      </c>
      <c r="F7174" s="11" t="s">
        <v>3874</v>
      </c>
      <c r="G7174" s="8">
        <v>0</v>
      </c>
      <c r="H7174" s="8">
        <v>183.16</v>
      </c>
      <c r="I7174" s="8">
        <f t="shared" si="217"/>
        <v>-767.36</v>
      </c>
      <c r="J7174" s="12"/>
    </row>
    <row r="7175" spans="3:10" x14ac:dyDescent="0.3">
      <c r="C7175" s="9"/>
      <c r="D7175" s="10">
        <v>45020</v>
      </c>
      <c r="E7175" t="s">
        <v>5571</v>
      </c>
      <c r="F7175" s="11" t="s">
        <v>3889</v>
      </c>
      <c r="G7175" s="8">
        <v>0</v>
      </c>
      <c r="H7175" s="8">
        <v>148.69999999999999</v>
      </c>
      <c r="I7175" s="8">
        <f t="shared" si="217"/>
        <v>-916.06</v>
      </c>
      <c r="J7175" s="12"/>
    </row>
    <row r="7176" spans="3:10" x14ac:dyDescent="0.3">
      <c r="C7176" s="9"/>
      <c r="D7176" s="10">
        <v>45020</v>
      </c>
      <c r="E7176" t="s">
        <v>5572</v>
      </c>
      <c r="F7176" s="11" t="s">
        <v>3889</v>
      </c>
      <c r="G7176" s="8">
        <v>0</v>
      </c>
      <c r="H7176" s="8">
        <v>36.82</v>
      </c>
      <c r="I7176" s="8">
        <f t="shared" si="217"/>
        <v>-952.88</v>
      </c>
      <c r="J7176" s="12"/>
    </row>
    <row r="7177" spans="3:10" x14ac:dyDescent="0.3">
      <c r="C7177" s="9"/>
      <c r="D7177" s="10">
        <v>45020</v>
      </c>
      <c r="E7177" t="s">
        <v>5567</v>
      </c>
      <c r="F7177" s="11" t="s">
        <v>716</v>
      </c>
      <c r="G7177" s="8">
        <v>0</v>
      </c>
      <c r="H7177" s="8">
        <v>58.45</v>
      </c>
      <c r="I7177" s="8">
        <f t="shared" si="217"/>
        <v>-1011.33</v>
      </c>
      <c r="J7177" s="12"/>
    </row>
    <row r="7178" spans="3:10" x14ac:dyDescent="0.3">
      <c r="C7178" s="9"/>
      <c r="D7178" s="10">
        <v>45020</v>
      </c>
      <c r="E7178" t="s">
        <v>5532</v>
      </c>
      <c r="F7178" s="11" t="s">
        <v>3731</v>
      </c>
      <c r="G7178" s="8">
        <v>0</v>
      </c>
      <c r="H7178" s="8">
        <v>-135.15</v>
      </c>
      <c r="I7178" s="8">
        <f t="shared" si="217"/>
        <v>-876.18000000000006</v>
      </c>
      <c r="J7178" s="12"/>
    </row>
    <row r="7179" spans="3:10" x14ac:dyDescent="0.3">
      <c r="C7179" s="9"/>
      <c r="D7179" s="10">
        <v>45020</v>
      </c>
      <c r="E7179" t="s">
        <v>5533</v>
      </c>
      <c r="F7179" s="11" t="s">
        <v>3731</v>
      </c>
      <c r="G7179" s="8">
        <v>0</v>
      </c>
      <c r="H7179" s="8">
        <v>-33.46</v>
      </c>
      <c r="I7179" s="8">
        <f t="shared" si="217"/>
        <v>-842.72</v>
      </c>
      <c r="J7179" s="12"/>
    </row>
    <row r="7180" spans="3:10" x14ac:dyDescent="0.3">
      <c r="C7180" s="9"/>
      <c r="D7180" s="10">
        <v>45020</v>
      </c>
      <c r="E7180" t="s">
        <v>5532</v>
      </c>
      <c r="F7180" s="11" t="s">
        <v>3733</v>
      </c>
      <c r="G7180" s="8">
        <v>0</v>
      </c>
      <c r="H7180" s="8">
        <v>140.94999999999999</v>
      </c>
      <c r="I7180" s="8">
        <f t="shared" si="217"/>
        <v>-983.67000000000007</v>
      </c>
      <c r="J7180" s="12"/>
    </row>
    <row r="7181" spans="3:10" x14ac:dyDescent="0.3">
      <c r="C7181" s="9"/>
      <c r="D7181" s="10">
        <v>45020</v>
      </c>
      <c r="E7181" t="s">
        <v>5239</v>
      </c>
      <c r="F7181" s="11" t="s">
        <v>982</v>
      </c>
      <c r="G7181" s="8">
        <v>0</v>
      </c>
      <c r="H7181" s="8">
        <v>128.02000000000001</v>
      </c>
      <c r="I7181" s="8">
        <f t="shared" si="217"/>
        <v>-1111.69</v>
      </c>
      <c r="J7181" s="12"/>
    </row>
    <row r="7182" spans="3:10" x14ac:dyDescent="0.3">
      <c r="C7182" s="9"/>
      <c r="D7182" s="10">
        <v>45020</v>
      </c>
      <c r="E7182" t="s">
        <v>5240</v>
      </c>
      <c r="F7182" s="11" t="s">
        <v>982</v>
      </c>
      <c r="G7182" s="8">
        <v>0</v>
      </c>
      <c r="H7182" s="8">
        <v>31.7</v>
      </c>
      <c r="I7182" s="8">
        <f t="shared" si="217"/>
        <v>-1143.3900000000001</v>
      </c>
      <c r="J7182" s="12"/>
    </row>
    <row r="7183" spans="3:10" x14ac:dyDescent="0.3">
      <c r="C7183" s="9"/>
      <c r="D7183" s="10">
        <v>45020</v>
      </c>
      <c r="E7183" t="s">
        <v>5573</v>
      </c>
      <c r="F7183" s="11" t="s">
        <v>3892</v>
      </c>
      <c r="G7183" s="8">
        <v>0</v>
      </c>
      <c r="H7183" s="8">
        <v>89.73</v>
      </c>
      <c r="I7183" s="8">
        <f t="shared" si="217"/>
        <v>-1233.1200000000001</v>
      </c>
      <c r="J7183" s="12"/>
    </row>
    <row r="7184" spans="3:10" x14ac:dyDescent="0.3">
      <c r="C7184" s="9"/>
      <c r="D7184" s="10">
        <v>45020</v>
      </c>
      <c r="E7184" t="s">
        <v>5201</v>
      </c>
      <c r="F7184" s="11" t="s">
        <v>1908</v>
      </c>
      <c r="G7184" s="8">
        <v>0</v>
      </c>
      <c r="H7184" s="8">
        <v>-0.39</v>
      </c>
      <c r="I7184" s="8">
        <f t="shared" si="217"/>
        <v>-1232.73</v>
      </c>
      <c r="J7184" s="12"/>
    </row>
    <row r="7185" spans="3:10" x14ac:dyDescent="0.3">
      <c r="C7185" s="9"/>
      <c r="D7185" s="10">
        <v>45020</v>
      </c>
      <c r="E7185" t="s">
        <v>5420</v>
      </c>
      <c r="F7185" s="11" t="s">
        <v>3388</v>
      </c>
      <c r="G7185" s="8">
        <v>0</v>
      </c>
      <c r="H7185" s="8">
        <v>232.35</v>
      </c>
      <c r="I7185" s="8">
        <f t="shared" si="217"/>
        <v>-1465.08</v>
      </c>
      <c r="J7185" s="12"/>
    </row>
    <row r="7186" spans="3:10" x14ac:dyDescent="0.3">
      <c r="C7186" s="9"/>
      <c r="D7186" s="10">
        <v>45020</v>
      </c>
      <c r="E7186" t="s">
        <v>5421</v>
      </c>
      <c r="F7186" s="11" t="s">
        <v>3388</v>
      </c>
      <c r="G7186" s="8">
        <v>0</v>
      </c>
      <c r="H7186" s="8">
        <v>57.53</v>
      </c>
      <c r="I7186" s="8">
        <f t="shared" si="217"/>
        <v>-1522.61</v>
      </c>
      <c r="J7186" s="12"/>
    </row>
    <row r="7187" spans="3:10" x14ac:dyDescent="0.3">
      <c r="C7187" s="9"/>
      <c r="D7187" s="10">
        <v>45020</v>
      </c>
      <c r="E7187" t="s">
        <v>5333</v>
      </c>
      <c r="F7187" s="11" t="s">
        <v>1408</v>
      </c>
      <c r="G7187" s="8">
        <v>0</v>
      </c>
      <c r="H7187" s="8">
        <v>-1.82</v>
      </c>
      <c r="I7187" s="8">
        <f t="shared" si="217"/>
        <v>-1520.79</v>
      </c>
      <c r="J7187" s="12"/>
    </row>
    <row r="7188" spans="3:10" x14ac:dyDescent="0.3">
      <c r="C7188" s="9"/>
      <c r="D7188" s="10">
        <v>45020</v>
      </c>
      <c r="E7188" t="s">
        <v>5532</v>
      </c>
      <c r="F7188" s="11" t="s">
        <v>3735</v>
      </c>
      <c r="G7188" s="8">
        <v>0</v>
      </c>
      <c r="H7188" s="8">
        <v>16.64</v>
      </c>
      <c r="I7188" s="8">
        <f t="shared" si="217"/>
        <v>-1537.43</v>
      </c>
      <c r="J7188" s="12"/>
    </row>
    <row r="7189" spans="3:10" x14ac:dyDescent="0.3">
      <c r="C7189" s="9"/>
      <c r="D7189" s="10">
        <v>45020</v>
      </c>
      <c r="E7189" t="s">
        <v>5533</v>
      </c>
      <c r="F7189" s="11" t="s">
        <v>3735</v>
      </c>
      <c r="G7189" s="8">
        <v>0</v>
      </c>
      <c r="H7189" s="8">
        <v>4.12</v>
      </c>
      <c r="I7189" s="8">
        <f t="shared" si="217"/>
        <v>-1541.55</v>
      </c>
      <c r="J7189" s="12"/>
    </row>
    <row r="7190" spans="3:10" x14ac:dyDescent="0.3">
      <c r="C7190" s="9"/>
      <c r="D7190" s="10">
        <v>45020</v>
      </c>
      <c r="E7190" t="s">
        <v>5532</v>
      </c>
      <c r="F7190" s="11" t="s">
        <v>3737</v>
      </c>
      <c r="G7190" s="8">
        <v>0</v>
      </c>
      <c r="H7190" s="8">
        <v>-17.36</v>
      </c>
      <c r="I7190" s="8">
        <f t="shared" si="217"/>
        <v>-1524.19</v>
      </c>
      <c r="J7190" s="12"/>
    </row>
    <row r="7191" spans="3:10" x14ac:dyDescent="0.3">
      <c r="C7191" s="9"/>
      <c r="D7191" s="10">
        <v>45021</v>
      </c>
      <c r="E7191" t="s">
        <v>5574</v>
      </c>
      <c r="F7191" s="11" t="s">
        <v>3895</v>
      </c>
      <c r="G7191" s="8">
        <v>0</v>
      </c>
      <c r="H7191" s="8">
        <v>88.07</v>
      </c>
      <c r="I7191" s="8">
        <f t="shared" ref="I7191:I7254" si="218">G7191-H7191+I7190</f>
        <v>-1612.26</v>
      </c>
      <c r="J7191" s="12"/>
    </row>
    <row r="7192" spans="3:10" x14ac:dyDescent="0.3">
      <c r="C7192" s="9"/>
      <c r="D7192" s="10">
        <v>45021</v>
      </c>
      <c r="E7192" t="s">
        <v>5201</v>
      </c>
      <c r="F7192" s="11" t="s">
        <v>1910</v>
      </c>
      <c r="G7192" s="8">
        <v>0</v>
      </c>
      <c r="H7192" s="8">
        <v>-0.7</v>
      </c>
      <c r="I7192" s="8">
        <f t="shared" si="218"/>
        <v>-1611.56</v>
      </c>
      <c r="J7192" s="12"/>
    </row>
    <row r="7193" spans="3:10" x14ac:dyDescent="0.3">
      <c r="C7193" s="9"/>
      <c r="D7193" s="10">
        <v>45021</v>
      </c>
      <c r="E7193" t="s">
        <v>5420</v>
      </c>
      <c r="F7193" s="11" t="s">
        <v>3390</v>
      </c>
      <c r="G7193" s="8">
        <v>0</v>
      </c>
      <c r="H7193" s="8">
        <v>-232.35</v>
      </c>
      <c r="I7193" s="8">
        <f t="shared" si="218"/>
        <v>-1379.21</v>
      </c>
      <c r="J7193" s="12"/>
    </row>
    <row r="7194" spans="3:10" x14ac:dyDescent="0.3">
      <c r="C7194" s="9"/>
      <c r="D7194" s="10">
        <v>45021</v>
      </c>
      <c r="E7194" t="s">
        <v>5421</v>
      </c>
      <c r="F7194" s="11" t="s">
        <v>3390</v>
      </c>
      <c r="G7194" s="8">
        <v>0</v>
      </c>
      <c r="H7194" s="8">
        <v>-57.53</v>
      </c>
      <c r="I7194" s="8">
        <f t="shared" si="218"/>
        <v>-1321.68</v>
      </c>
      <c r="J7194" s="12"/>
    </row>
    <row r="7195" spans="3:10" x14ac:dyDescent="0.3">
      <c r="C7195" s="9"/>
      <c r="D7195" s="10">
        <v>45021</v>
      </c>
      <c r="E7195" t="s">
        <v>5225</v>
      </c>
      <c r="F7195" s="11" t="s">
        <v>940</v>
      </c>
      <c r="G7195" s="8">
        <v>0</v>
      </c>
      <c r="H7195" s="8">
        <v>54.22</v>
      </c>
      <c r="I7195" s="8">
        <f t="shared" si="218"/>
        <v>-1375.9</v>
      </c>
      <c r="J7195" s="12"/>
    </row>
    <row r="7196" spans="3:10" x14ac:dyDescent="0.3">
      <c r="C7196" s="9"/>
      <c r="D7196" s="10">
        <v>45021</v>
      </c>
      <c r="E7196" t="s">
        <v>5226</v>
      </c>
      <c r="F7196" s="11" t="s">
        <v>940</v>
      </c>
      <c r="G7196" s="8">
        <v>0</v>
      </c>
      <c r="H7196" s="8">
        <v>13.43</v>
      </c>
      <c r="I7196" s="8">
        <f t="shared" si="218"/>
        <v>-1389.3300000000002</v>
      </c>
      <c r="J7196" s="12"/>
    </row>
    <row r="7197" spans="3:10" x14ac:dyDescent="0.3">
      <c r="C7197" s="9"/>
      <c r="D7197" s="10">
        <v>45021</v>
      </c>
      <c r="E7197" t="s">
        <v>5575</v>
      </c>
      <c r="F7197" s="11" t="s">
        <v>1238</v>
      </c>
      <c r="G7197" s="8">
        <v>0</v>
      </c>
      <c r="H7197" s="8">
        <v>157.05000000000001</v>
      </c>
      <c r="I7197" s="8">
        <f t="shared" si="218"/>
        <v>-1546.38</v>
      </c>
      <c r="J7197" s="12"/>
    </row>
    <row r="7198" spans="3:10" x14ac:dyDescent="0.3">
      <c r="C7198" s="9"/>
      <c r="D7198" s="10">
        <v>45021</v>
      </c>
      <c r="E7198" t="s">
        <v>5239</v>
      </c>
      <c r="F7198" s="11" t="s">
        <v>984</v>
      </c>
      <c r="G7198" s="8">
        <v>0</v>
      </c>
      <c r="H7198" s="8">
        <v>5.12</v>
      </c>
      <c r="I7198" s="8">
        <f t="shared" si="218"/>
        <v>-1551.5</v>
      </c>
      <c r="J7198" s="12"/>
    </row>
    <row r="7199" spans="3:10" x14ac:dyDescent="0.3">
      <c r="C7199" s="9"/>
      <c r="D7199" s="10">
        <v>45021</v>
      </c>
      <c r="E7199" t="s">
        <v>5240</v>
      </c>
      <c r="F7199" s="11" t="s">
        <v>984</v>
      </c>
      <c r="G7199" s="8">
        <v>0</v>
      </c>
      <c r="H7199" s="8">
        <v>1.27</v>
      </c>
      <c r="I7199" s="8">
        <f t="shared" si="218"/>
        <v>-1552.77</v>
      </c>
      <c r="J7199" s="12"/>
    </row>
    <row r="7200" spans="3:10" x14ac:dyDescent="0.3">
      <c r="C7200" s="9"/>
      <c r="D7200" s="10">
        <v>45021</v>
      </c>
      <c r="E7200" t="s">
        <v>5439</v>
      </c>
      <c r="F7200" s="11" t="s">
        <v>3421</v>
      </c>
      <c r="G7200" s="8">
        <v>0</v>
      </c>
      <c r="H7200" s="8">
        <v>85.52</v>
      </c>
      <c r="I7200" s="8">
        <f t="shared" si="218"/>
        <v>-1638.29</v>
      </c>
      <c r="J7200" s="12"/>
    </row>
    <row r="7201" spans="3:10" x14ac:dyDescent="0.3">
      <c r="C7201" s="9"/>
      <c r="D7201" s="10">
        <v>45021</v>
      </c>
      <c r="E7201" t="s">
        <v>5197</v>
      </c>
      <c r="F7201" s="11" t="s">
        <v>1225</v>
      </c>
      <c r="G7201" s="8">
        <v>0</v>
      </c>
      <c r="H7201" s="8">
        <v>-67.64</v>
      </c>
      <c r="I7201" s="8">
        <f t="shared" si="218"/>
        <v>-1570.6499999999999</v>
      </c>
      <c r="J7201" s="12"/>
    </row>
    <row r="7202" spans="3:10" x14ac:dyDescent="0.3">
      <c r="C7202" s="9"/>
      <c r="D7202" s="10">
        <v>45021</v>
      </c>
      <c r="E7202" t="s">
        <v>5294</v>
      </c>
      <c r="F7202" s="11" t="s">
        <v>2880</v>
      </c>
      <c r="G7202" s="8">
        <v>0</v>
      </c>
      <c r="H7202" s="8">
        <v>126.03</v>
      </c>
      <c r="I7202" s="8">
        <f t="shared" si="218"/>
        <v>-1696.6799999999998</v>
      </c>
      <c r="J7202" s="12"/>
    </row>
    <row r="7203" spans="3:10" x14ac:dyDescent="0.3">
      <c r="C7203" s="9"/>
      <c r="D7203" s="10">
        <v>45021</v>
      </c>
      <c r="E7203" t="s">
        <v>5295</v>
      </c>
      <c r="F7203" s="11" t="s">
        <v>2880</v>
      </c>
      <c r="G7203" s="8">
        <v>0</v>
      </c>
      <c r="H7203" s="8">
        <v>31.21</v>
      </c>
      <c r="I7203" s="8">
        <f t="shared" si="218"/>
        <v>-1727.8899999999999</v>
      </c>
      <c r="J7203" s="12"/>
    </row>
    <row r="7204" spans="3:10" x14ac:dyDescent="0.3">
      <c r="C7204" s="9"/>
      <c r="D7204" s="10">
        <v>45021</v>
      </c>
      <c r="E7204" t="s">
        <v>5576</v>
      </c>
      <c r="F7204" s="11" t="s">
        <v>771</v>
      </c>
      <c r="G7204" s="8">
        <v>0</v>
      </c>
      <c r="H7204" s="8">
        <v>88.21</v>
      </c>
      <c r="I7204" s="8">
        <f t="shared" si="218"/>
        <v>-1816.1</v>
      </c>
      <c r="J7204" s="12"/>
    </row>
    <row r="7205" spans="3:10" x14ac:dyDescent="0.3">
      <c r="C7205" s="9"/>
      <c r="D7205" s="10">
        <v>45021</v>
      </c>
      <c r="E7205" t="s">
        <v>5407</v>
      </c>
      <c r="F7205" s="11" t="s">
        <v>2252</v>
      </c>
      <c r="G7205" s="8">
        <v>0</v>
      </c>
      <c r="H7205" s="8">
        <v>224.11</v>
      </c>
      <c r="I7205" s="8">
        <f t="shared" si="218"/>
        <v>-2040.21</v>
      </c>
      <c r="J7205" s="12"/>
    </row>
    <row r="7206" spans="3:10" x14ac:dyDescent="0.3">
      <c r="C7206" s="9"/>
      <c r="D7206" s="10">
        <v>45021</v>
      </c>
      <c r="E7206" t="s">
        <v>5577</v>
      </c>
      <c r="F7206" s="11" t="s">
        <v>3898</v>
      </c>
      <c r="G7206" s="8">
        <v>0</v>
      </c>
      <c r="H7206" s="8">
        <v>171.12</v>
      </c>
      <c r="I7206" s="8">
        <f t="shared" si="218"/>
        <v>-2211.33</v>
      </c>
      <c r="J7206" s="12"/>
    </row>
    <row r="7207" spans="3:10" x14ac:dyDescent="0.3">
      <c r="C7207" s="9"/>
      <c r="D7207" s="10">
        <v>45021</v>
      </c>
      <c r="E7207" t="s">
        <v>5170</v>
      </c>
      <c r="F7207" s="11" t="s">
        <v>2738</v>
      </c>
      <c r="G7207" s="8">
        <v>0</v>
      </c>
      <c r="H7207" s="8">
        <v>-11.48</v>
      </c>
      <c r="I7207" s="8">
        <f t="shared" si="218"/>
        <v>-2199.85</v>
      </c>
      <c r="J7207" s="12"/>
    </row>
    <row r="7208" spans="3:10" x14ac:dyDescent="0.3">
      <c r="C7208" s="9"/>
      <c r="D7208" s="10">
        <v>45026</v>
      </c>
      <c r="E7208" t="s">
        <v>5352</v>
      </c>
      <c r="F7208" s="11" t="s">
        <v>2947</v>
      </c>
      <c r="G7208" s="8">
        <v>0</v>
      </c>
      <c r="H7208" s="8">
        <v>412.63</v>
      </c>
      <c r="I7208" s="8">
        <f t="shared" si="218"/>
        <v>-2612.48</v>
      </c>
      <c r="J7208" s="12"/>
    </row>
    <row r="7209" spans="3:10" x14ac:dyDescent="0.3">
      <c r="C7209" s="9"/>
      <c r="D7209" s="10">
        <v>45026</v>
      </c>
      <c r="E7209" t="s">
        <v>5234</v>
      </c>
      <c r="F7209" s="11" t="s">
        <v>1982</v>
      </c>
      <c r="G7209" s="8">
        <v>0</v>
      </c>
      <c r="H7209" s="8">
        <v>-26.6</v>
      </c>
      <c r="I7209" s="8">
        <f t="shared" si="218"/>
        <v>-2585.88</v>
      </c>
      <c r="J7209" s="12"/>
    </row>
    <row r="7210" spans="3:10" x14ac:dyDescent="0.3">
      <c r="C7210" s="9"/>
      <c r="D7210" s="10">
        <v>45026</v>
      </c>
      <c r="E7210" t="s">
        <v>5578</v>
      </c>
      <c r="F7210" s="11" t="s">
        <v>651</v>
      </c>
      <c r="G7210" s="8">
        <v>0</v>
      </c>
      <c r="H7210" s="8">
        <v>27.38</v>
      </c>
      <c r="I7210" s="8">
        <f t="shared" si="218"/>
        <v>-2613.2600000000002</v>
      </c>
      <c r="J7210" s="12"/>
    </row>
    <row r="7211" spans="3:10" x14ac:dyDescent="0.3">
      <c r="C7211" s="9"/>
      <c r="D7211" s="10">
        <v>45026</v>
      </c>
      <c r="E7211" t="s">
        <v>5579</v>
      </c>
      <c r="F7211" s="11" t="s">
        <v>651</v>
      </c>
      <c r="G7211" s="8">
        <v>0</v>
      </c>
      <c r="H7211" s="8">
        <v>6.78</v>
      </c>
      <c r="I7211" s="8">
        <f t="shared" si="218"/>
        <v>-2620.0400000000004</v>
      </c>
      <c r="J7211" s="12"/>
    </row>
    <row r="7212" spans="3:10" x14ac:dyDescent="0.3">
      <c r="C7212" s="9"/>
      <c r="D7212" s="10">
        <v>45026</v>
      </c>
      <c r="E7212" t="s">
        <v>5390</v>
      </c>
      <c r="F7212" s="11" t="s">
        <v>1625</v>
      </c>
      <c r="G7212" s="8">
        <v>0</v>
      </c>
      <c r="H7212" s="8">
        <v>-1.94</v>
      </c>
      <c r="I7212" s="8">
        <f t="shared" si="218"/>
        <v>-2618.1000000000004</v>
      </c>
      <c r="J7212" s="12"/>
    </row>
    <row r="7213" spans="3:10" x14ac:dyDescent="0.3">
      <c r="C7213" s="9"/>
      <c r="D7213" s="10">
        <v>45026</v>
      </c>
      <c r="E7213" t="s">
        <v>5181</v>
      </c>
      <c r="F7213" s="11" t="s">
        <v>793</v>
      </c>
      <c r="G7213" s="8">
        <v>0</v>
      </c>
      <c r="H7213" s="8">
        <v>56.08</v>
      </c>
      <c r="I7213" s="8">
        <f t="shared" si="218"/>
        <v>-2674.1800000000003</v>
      </c>
      <c r="J7213" s="12"/>
    </row>
    <row r="7214" spans="3:10" x14ac:dyDescent="0.3">
      <c r="C7214" s="9"/>
      <c r="D7214" s="10">
        <v>45026</v>
      </c>
      <c r="E7214" t="s">
        <v>5182</v>
      </c>
      <c r="F7214" s="11" t="s">
        <v>793</v>
      </c>
      <c r="G7214" s="8">
        <v>0</v>
      </c>
      <c r="H7214" s="8">
        <v>13.89</v>
      </c>
      <c r="I7214" s="8">
        <f t="shared" si="218"/>
        <v>-2688.07</v>
      </c>
      <c r="J7214" s="12"/>
    </row>
    <row r="7215" spans="3:10" x14ac:dyDescent="0.3">
      <c r="C7215" s="9"/>
      <c r="D7215" s="10">
        <v>45026</v>
      </c>
      <c r="E7215" t="s">
        <v>5428</v>
      </c>
      <c r="F7215" s="11" t="s">
        <v>1817</v>
      </c>
      <c r="G7215" s="8">
        <v>0</v>
      </c>
      <c r="H7215" s="8">
        <v>-8.7100000000000009</v>
      </c>
      <c r="I7215" s="8">
        <f t="shared" si="218"/>
        <v>-2679.36</v>
      </c>
      <c r="J7215" s="12"/>
    </row>
    <row r="7216" spans="3:10" x14ac:dyDescent="0.3">
      <c r="C7216" s="9"/>
      <c r="D7216" s="10">
        <v>45026</v>
      </c>
      <c r="E7216" t="s">
        <v>5429</v>
      </c>
      <c r="F7216" s="11" t="s">
        <v>1817</v>
      </c>
      <c r="G7216" s="8">
        <v>0</v>
      </c>
      <c r="H7216" s="8">
        <v>-2.16</v>
      </c>
      <c r="I7216" s="8">
        <f t="shared" si="218"/>
        <v>-2677.2000000000003</v>
      </c>
      <c r="J7216" s="12"/>
    </row>
    <row r="7217" spans="3:10" x14ac:dyDescent="0.3">
      <c r="C7217" s="9"/>
      <c r="D7217" s="10">
        <v>45026</v>
      </c>
      <c r="E7217" t="s">
        <v>5260</v>
      </c>
      <c r="F7217" s="11" t="s">
        <v>1098</v>
      </c>
      <c r="G7217" s="8">
        <v>0</v>
      </c>
      <c r="H7217" s="8">
        <v>-0.28000000000000003</v>
      </c>
      <c r="I7217" s="8">
        <f t="shared" si="218"/>
        <v>-2676.92</v>
      </c>
      <c r="J7217" s="12"/>
    </row>
    <row r="7218" spans="3:10" x14ac:dyDescent="0.3">
      <c r="C7218" s="9"/>
      <c r="D7218" s="10">
        <v>45026</v>
      </c>
      <c r="E7218" t="s">
        <v>5580</v>
      </c>
      <c r="F7218" s="11" t="s">
        <v>3916</v>
      </c>
      <c r="G7218" s="8">
        <v>0</v>
      </c>
      <c r="H7218" s="8">
        <v>3009.32</v>
      </c>
      <c r="I7218" s="8">
        <f t="shared" si="218"/>
        <v>-5686.24</v>
      </c>
      <c r="J7218" s="12"/>
    </row>
    <row r="7219" spans="3:10" x14ac:dyDescent="0.3">
      <c r="C7219" s="9"/>
      <c r="D7219" s="10">
        <v>45026</v>
      </c>
      <c r="E7219" t="s">
        <v>5550</v>
      </c>
      <c r="F7219" s="11" t="s">
        <v>1338</v>
      </c>
      <c r="G7219" s="8">
        <v>0</v>
      </c>
      <c r="H7219" s="8">
        <v>-7.48</v>
      </c>
      <c r="I7219" s="8">
        <f t="shared" si="218"/>
        <v>-5678.76</v>
      </c>
      <c r="J7219" s="12"/>
    </row>
    <row r="7220" spans="3:10" x14ac:dyDescent="0.3">
      <c r="C7220" s="9"/>
      <c r="D7220" s="10">
        <v>45026</v>
      </c>
      <c r="E7220" t="s">
        <v>5551</v>
      </c>
      <c r="F7220" s="11" t="s">
        <v>1338</v>
      </c>
      <c r="G7220" s="8">
        <v>0</v>
      </c>
      <c r="H7220" s="8">
        <v>-1.85</v>
      </c>
      <c r="I7220" s="8">
        <f t="shared" si="218"/>
        <v>-5676.91</v>
      </c>
      <c r="J7220" s="12"/>
    </row>
    <row r="7221" spans="3:10" x14ac:dyDescent="0.3">
      <c r="C7221" s="9"/>
      <c r="D7221" s="10">
        <v>45026</v>
      </c>
      <c r="E7221" t="s">
        <v>5581</v>
      </c>
      <c r="F7221" s="11" t="s">
        <v>3928</v>
      </c>
      <c r="G7221" s="8">
        <v>0</v>
      </c>
      <c r="H7221" s="8">
        <v>154.65</v>
      </c>
      <c r="I7221" s="8">
        <f t="shared" si="218"/>
        <v>-5831.5599999999995</v>
      </c>
      <c r="J7221" s="12"/>
    </row>
    <row r="7222" spans="3:10" x14ac:dyDescent="0.3">
      <c r="C7222" s="9"/>
      <c r="D7222" s="10">
        <v>45027</v>
      </c>
      <c r="E7222" t="s">
        <v>5581</v>
      </c>
      <c r="F7222" s="11" t="s">
        <v>3930</v>
      </c>
      <c r="G7222" s="8">
        <v>0</v>
      </c>
      <c r="H7222" s="8">
        <v>121.31</v>
      </c>
      <c r="I7222" s="8">
        <f t="shared" si="218"/>
        <v>-5952.87</v>
      </c>
      <c r="J7222" s="12"/>
    </row>
    <row r="7223" spans="3:10" x14ac:dyDescent="0.3">
      <c r="C7223" s="9"/>
      <c r="D7223" s="10">
        <v>45027</v>
      </c>
      <c r="E7223" t="s">
        <v>5450</v>
      </c>
      <c r="F7223" s="11" t="s">
        <v>3457</v>
      </c>
      <c r="G7223" s="8">
        <v>0</v>
      </c>
      <c r="H7223" s="8">
        <v>30.15</v>
      </c>
      <c r="I7223" s="8">
        <f t="shared" si="218"/>
        <v>-5983.0199999999995</v>
      </c>
      <c r="J7223" s="12"/>
    </row>
    <row r="7224" spans="3:10" x14ac:dyDescent="0.3">
      <c r="C7224" s="9"/>
      <c r="D7224" s="10">
        <v>45027</v>
      </c>
      <c r="E7224" t="s">
        <v>5451</v>
      </c>
      <c r="F7224" s="11" t="s">
        <v>3457</v>
      </c>
      <c r="G7224" s="8">
        <v>0</v>
      </c>
      <c r="H7224" s="8">
        <v>7.46</v>
      </c>
      <c r="I7224" s="8">
        <f t="shared" si="218"/>
        <v>-5990.48</v>
      </c>
      <c r="J7224" s="12"/>
    </row>
    <row r="7225" spans="3:10" x14ac:dyDescent="0.3">
      <c r="C7225" s="9"/>
      <c r="D7225" s="10">
        <v>45027</v>
      </c>
      <c r="E7225" t="s">
        <v>5462</v>
      </c>
      <c r="F7225" s="11" t="s">
        <v>3531</v>
      </c>
      <c r="G7225" s="8">
        <v>0</v>
      </c>
      <c r="H7225" s="8">
        <v>159.06</v>
      </c>
      <c r="I7225" s="8">
        <f t="shared" si="218"/>
        <v>-6149.54</v>
      </c>
      <c r="J7225" s="12"/>
    </row>
    <row r="7226" spans="3:10" x14ac:dyDescent="0.3">
      <c r="C7226" s="9"/>
      <c r="D7226" s="10">
        <v>45027</v>
      </c>
      <c r="E7226" t="s">
        <v>5582</v>
      </c>
      <c r="F7226" s="11" t="s">
        <v>3963</v>
      </c>
      <c r="G7226" s="8">
        <v>0</v>
      </c>
      <c r="H7226" s="8">
        <v>66.430000000000007</v>
      </c>
      <c r="I7226" s="8">
        <f t="shared" si="218"/>
        <v>-6215.97</v>
      </c>
      <c r="J7226" s="12"/>
    </row>
    <row r="7227" spans="3:10" x14ac:dyDescent="0.3">
      <c r="C7227" s="9"/>
      <c r="D7227" s="10">
        <v>45027</v>
      </c>
      <c r="E7227" t="s">
        <v>5583</v>
      </c>
      <c r="F7227" s="11" t="s">
        <v>3963</v>
      </c>
      <c r="G7227" s="8">
        <v>0</v>
      </c>
      <c r="H7227" s="8">
        <v>16.45</v>
      </c>
      <c r="I7227" s="8">
        <f t="shared" si="218"/>
        <v>-6232.42</v>
      </c>
      <c r="J7227" s="12"/>
    </row>
    <row r="7228" spans="3:10" x14ac:dyDescent="0.3">
      <c r="C7228" s="9"/>
      <c r="D7228" s="10">
        <v>45027</v>
      </c>
      <c r="E7228" t="s">
        <v>5584</v>
      </c>
      <c r="F7228" s="11" t="s">
        <v>3977</v>
      </c>
      <c r="G7228" s="8">
        <v>0</v>
      </c>
      <c r="H7228" s="8">
        <v>41.24</v>
      </c>
      <c r="I7228" s="8">
        <f t="shared" si="218"/>
        <v>-6273.66</v>
      </c>
      <c r="J7228" s="12"/>
    </row>
    <row r="7229" spans="3:10" x14ac:dyDescent="0.3">
      <c r="C7229" s="9"/>
      <c r="D7229" s="10">
        <v>45027</v>
      </c>
      <c r="E7229" t="s">
        <v>5585</v>
      </c>
      <c r="F7229" s="11" t="s">
        <v>3977</v>
      </c>
      <c r="G7229" s="8">
        <v>0</v>
      </c>
      <c r="H7229" s="8">
        <v>10.210000000000001</v>
      </c>
      <c r="I7229" s="8">
        <f t="shared" si="218"/>
        <v>-6283.87</v>
      </c>
      <c r="J7229" s="12"/>
    </row>
    <row r="7230" spans="3:10" x14ac:dyDescent="0.3">
      <c r="C7230" s="9"/>
      <c r="D7230" s="10">
        <v>45027</v>
      </c>
      <c r="E7230" t="s">
        <v>5586</v>
      </c>
      <c r="F7230" s="11" t="s">
        <v>3980</v>
      </c>
      <c r="G7230" s="8">
        <v>0</v>
      </c>
      <c r="H7230" s="8">
        <v>450.54</v>
      </c>
      <c r="I7230" s="8">
        <f t="shared" si="218"/>
        <v>-6734.41</v>
      </c>
      <c r="J7230" s="12"/>
    </row>
    <row r="7231" spans="3:10" x14ac:dyDescent="0.3">
      <c r="C7231" s="9"/>
      <c r="D7231" s="10">
        <v>45027</v>
      </c>
      <c r="E7231" t="s">
        <v>5587</v>
      </c>
      <c r="F7231" s="11" t="s">
        <v>3989</v>
      </c>
      <c r="G7231" s="8">
        <v>0</v>
      </c>
      <c r="H7231" s="8">
        <v>560.01</v>
      </c>
      <c r="I7231" s="8">
        <f t="shared" si="218"/>
        <v>-7294.42</v>
      </c>
      <c r="J7231" s="12"/>
    </row>
    <row r="7232" spans="3:10" x14ac:dyDescent="0.3">
      <c r="C7232" s="9"/>
      <c r="D7232" s="10">
        <v>45027</v>
      </c>
      <c r="E7232" t="s">
        <v>5446</v>
      </c>
      <c r="F7232" s="11" t="s">
        <v>1346</v>
      </c>
      <c r="G7232" s="8">
        <v>0</v>
      </c>
      <c r="H7232" s="8">
        <v>21.34</v>
      </c>
      <c r="I7232" s="8">
        <f t="shared" si="218"/>
        <v>-7315.76</v>
      </c>
      <c r="J7232" s="12"/>
    </row>
    <row r="7233" spans="3:10" x14ac:dyDescent="0.3">
      <c r="C7233" s="9"/>
      <c r="D7233" s="10">
        <v>45027</v>
      </c>
      <c r="E7233" t="s">
        <v>5447</v>
      </c>
      <c r="F7233" s="11" t="s">
        <v>1346</v>
      </c>
      <c r="G7233" s="8">
        <v>0</v>
      </c>
      <c r="H7233" s="8">
        <v>5.28</v>
      </c>
      <c r="I7233" s="8">
        <f t="shared" si="218"/>
        <v>-7321.04</v>
      </c>
      <c r="J7233" s="12"/>
    </row>
    <row r="7234" spans="3:10" x14ac:dyDescent="0.3">
      <c r="C7234" s="9"/>
      <c r="D7234" s="10">
        <v>45027</v>
      </c>
      <c r="E7234" t="s">
        <v>5163</v>
      </c>
      <c r="F7234" s="11" t="s">
        <v>739</v>
      </c>
      <c r="G7234" s="8">
        <v>0</v>
      </c>
      <c r="H7234" s="8">
        <v>131.93</v>
      </c>
      <c r="I7234" s="8">
        <f t="shared" si="218"/>
        <v>-7452.97</v>
      </c>
      <c r="J7234" s="12"/>
    </row>
    <row r="7235" spans="3:10" x14ac:dyDescent="0.3">
      <c r="C7235" s="9"/>
      <c r="D7235" s="10">
        <v>45027</v>
      </c>
      <c r="E7235" t="s">
        <v>5164</v>
      </c>
      <c r="F7235" s="11" t="s">
        <v>739</v>
      </c>
      <c r="G7235" s="8">
        <v>0</v>
      </c>
      <c r="H7235" s="8">
        <v>32.67</v>
      </c>
      <c r="I7235" s="8">
        <f t="shared" si="218"/>
        <v>-7485.64</v>
      </c>
      <c r="J7235" s="12"/>
    </row>
    <row r="7236" spans="3:10" x14ac:dyDescent="0.3">
      <c r="C7236" s="9"/>
      <c r="D7236" s="10">
        <v>45027</v>
      </c>
      <c r="E7236" t="s">
        <v>5587</v>
      </c>
      <c r="F7236" s="11" t="s">
        <v>3991</v>
      </c>
      <c r="G7236" s="8">
        <v>0</v>
      </c>
      <c r="H7236" s="8">
        <v>311.8</v>
      </c>
      <c r="I7236" s="8">
        <f t="shared" si="218"/>
        <v>-7797.4400000000005</v>
      </c>
      <c r="J7236" s="12"/>
    </row>
    <row r="7237" spans="3:10" x14ac:dyDescent="0.3">
      <c r="C7237" s="9"/>
      <c r="D7237" s="10">
        <v>45028</v>
      </c>
      <c r="E7237" t="s">
        <v>5588</v>
      </c>
      <c r="F7237" s="11" t="s">
        <v>3996</v>
      </c>
      <c r="G7237" s="8">
        <v>0</v>
      </c>
      <c r="H7237" s="8">
        <v>1177.21</v>
      </c>
      <c r="I7237" s="8">
        <f t="shared" si="218"/>
        <v>-8974.6500000000015</v>
      </c>
      <c r="J7237" s="12"/>
    </row>
    <row r="7238" spans="3:10" x14ac:dyDescent="0.3">
      <c r="C7238" s="9"/>
      <c r="D7238" s="10">
        <v>45028</v>
      </c>
      <c r="E7238" t="s">
        <v>5186</v>
      </c>
      <c r="F7238" s="11" t="s">
        <v>2776</v>
      </c>
      <c r="G7238" s="8">
        <v>0</v>
      </c>
      <c r="H7238" s="8">
        <v>48.77</v>
      </c>
      <c r="I7238" s="8">
        <f t="shared" si="218"/>
        <v>-9023.4200000000019</v>
      </c>
      <c r="J7238" s="12"/>
    </row>
    <row r="7239" spans="3:10" x14ac:dyDescent="0.3">
      <c r="C7239" s="9"/>
      <c r="D7239" s="10">
        <v>45028</v>
      </c>
      <c r="E7239" t="s">
        <v>5450</v>
      </c>
      <c r="F7239" s="11" t="s">
        <v>3459</v>
      </c>
      <c r="G7239" s="8">
        <v>0</v>
      </c>
      <c r="H7239" s="8">
        <v>8.8699999999999992</v>
      </c>
      <c r="I7239" s="8">
        <f t="shared" si="218"/>
        <v>-9032.2900000000027</v>
      </c>
      <c r="J7239" s="12"/>
    </row>
    <row r="7240" spans="3:10" x14ac:dyDescent="0.3">
      <c r="C7240" s="9"/>
      <c r="D7240" s="10">
        <v>45028</v>
      </c>
      <c r="E7240" t="s">
        <v>5451</v>
      </c>
      <c r="F7240" s="11" t="s">
        <v>3459</v>
      </c>
      <c r="G7240" s="8">
        <v>0</v>
      </c>
      <c r="H7240" s="8">
        <v>2.2000000000000002</v>
      </c>
      <c r="I7240" s="8">
        <f t="shared" si="218"/>
        <v>-9034.4900000000034</v>
      </c>
      <c r="J7240" s="12"/>
    </row>
    <row r="7241" spans="3:10" x14ac:dyDescent="0.3">
      <c r="C7241" s="9"/>
      <c r="D7241" s="10">
        <v>45028</v>
      </c>
      <c r="E7241" t="s">
        <v>5200</v>
      </c>
      <c r="F7241" s="11" t="s">
        <v>926</v>
      </c>
      <c r="G7241" s="8">
        <v>0</v>
      </c>
      <c r="H7241" s="8">
        <v>58.43</v>
      </c>
      <c r="I7241" s="8">
        <f t="shared" si="218"/>
        <v>-9092.9200000000037</v>
      </c>
      <c r="J7241" s="12"/>
    </row>
    <row r="7242" spans="3:10" x14ac:dyDescent="0.3">
      <c r="C7242" s="9"/>
      <c r="D7242" s="10">
        <v>45028</v>
      </c>
      <c r="E7242" t="s">
        <v>5589</v>
      </c>
      <c r="F7242" s="11" t="s">
        <v>4001</v>
      </c>
      <c r="G7242" s="8">
        <v>0</v>
      </c>
      <c r="H7242" s="8">
        <v>541.12</v>
      </c>
      <c r="I7242" s="8">
        <f t="shared" si="218"/>
        <v>-9634.0400000000045</v>
      </c>
      <c r="J7242" s="12"/>
    </row>
    <row r="7243" spans="3:10" x14ac:dyDescent="0.3">
      <c r="C7243" s="9"/>
      <c r="D7243" s="10">
        <v>45028</v>
      </c>
      <c r="E7243" t="s">
        <v>5530</v>
      </c>
      <c r="F7243" s="11" t="s">
        <v>502</v>
      </c>
      <c r="G7243" s="8">
        <v>0</v>
      </c>
      <c r="H7243" s="8">
        <v>4.41</v>
      </c>
      <c r="I7243" s="8">
        <f t="shared" si="218"/>
        <v>-9638.4500000000044</v>
      </c>
      <c r="J7243" s="12"/>
    </row>
    <row r="7244" spans="3:10" x14ac:dyDescent="0.3">
      <c r="C7244" s="9"/>
      <c r="D7244" s="10">
        <v>45028</v>
      </c>
      <c r="E7244" t="s">
        <v>5197</v>
      </c>
      <c r="F7244" s="11" t="s">
        <v>1227</v>
      </c>
      <c r="G7244" s="8">
        <v>0</v>
      </c>
      <c r="H7244" s="8">
        <v>-11.87</v>
      </c>
      <c r="I7244" s="8">
        <f t="shared" si="218"/>
        <v>-9626.5800000000036</v>
      </c>
      <c r="J7244" s="12"/>
    </row>
    <row r="7245" spans="3:10" x14ac:dyDescent="0.3">
      <c r="C7245" s="9"/>
      <c r="D7245" s="10">
        <v>45028</v>
      </c>
      <c r="E7245" t="s">
        <v>5197</v>
      </c>
      <c r="F7245" s="11" t="s">
        <v>1229</v>
      </c>
      <c r="G7245" s="8">
        <v>0</v>
      </c>
      <c r="H7245" s="8">
        <v>-18.559999999999999</v>
      </c>
      <c r="I7245" s="8">
        <f t="shared" si="218"/>
        <v>-9608.0200000000041</v>
      </c>
      <c r="J7245" s="12"/>
    </row>
    <row r="7246" spans="3:10" x14ac:dyDescent="0.3">
      <c r="C7246" s="9"/>
      <c r="D7246" s="10">
        <v>45028</v>
      </c>
      <c r="E7246" t="s">
        <v>5197</v>
      </c>
      <c r="F7246" s="11" t="s">
        <v>1231</v>
      </c>
      <c r="G7246" s="8">
        <v>0</v>
      </c>
      <c r="H7246" s="8">
        <v>-24.9</v>
      </c>
      <c r="I7246" s="8">
        <f t="shared" si="218"/>
        <v>-9583.1200000000044</v>
      </c>
      <c r="J7246" s="12"/>
    </row>
    <row r="7247" spans="3:10" x14ac:dyDescent="0.3">
      <c r="C7247" s="9"/>
      <c r="D7247" s="10">
        <v>45028</v>
      </c>
      <c r="E7247" t="s">
        <v>5192</v>
      </c>
      <c r="F7247" s="11" t="s">
        <v>2391</v>
      </c>
      <c r="G7247" s="8">
        <v>0</v>
      </c>
      <c r="H7247" s="8">
        <v>92.22</v>
      </c>
      <c r="I7247" s="8">
        <f t="shared" si="218"/>
        <v>-9675.3400000000038</v>
      </c>
      <c r="J7247" s="12"/>
    </row>
    <row r="7248" spans="3:10" x14ac:dyDescent="0.3">
      <c r="C7248" s="9"/>
      <c r="D7248" s="10">
        <v>45028</v>
      </c>
      <c r="E7248" t="s">
        <v>5590</v>
      </c>
      <c r="F7248" s="11" t="s">
        <v>4006</v>
      </c>
      <c r="G7248" s="8">
        <v>0</v>
      </c>
      <c r="H7248" s="8">
        <v>117.15</v>
      </c>
      <c r="I7248" s="8">
        <f t="shared" si="218"/>
        <v>-9792.4900000000034</v>
      </c>
      <c r="J7248" s="12"/>
    </row>
    <row r="7249" spans="3:10" x14ac:dyDescent="0.3">
      <c r="C7249" s="9"/>
      <c r="D7249" s="10">
        <v>45028</v>
      </c>
      <c r="E7249" t="s">
        <v>5197</v>
      </c>
      <c r="F7249" s="11" t="s">
        <v>1233</v>
      </c>
      <c r="G7249" s="8">
        <v>0</v>
      </c>
      <c r="H7249" s="8">
        <v>-45.47</v>
      </c>
      <c r="I7249" s="8">
        <f t="shared" si="218"/>
        <v>-9747.0200000000041</v>
      </c>
      <c r="J7249" s="12"/>
    </row>
    <row r="7250" spans="3:10" x14ac:dyDescent="0.3">
      <c r="C7250" s="9"/>
      <c r="D7250" s="10">
        <v>45028</v>
      </c>
      <c r="E7250" t="s">
        <v>5197</v>
      </c>
      <c r="F7250" s="11" t="s">
        <v>1235</v>
      </c>
      <c r="G7250" s="8">
        <v>0</v>
      </c>
      <c r="H7250" s="8">
        <v>-31.68</v>
      </c>
      <c r="I7250" s="8">
        <f t="shared" si="218"/>
        <v>-9715.3400000000038</v>
      </c>
      <c r="J7250" s="12"/>
    </row>
    <row r="7251" spans="3:10" x14ac:dyDescent="0.3">
      <c r="C7251" s="9"/>
      <c r="D7251" s="10">
        <v>45029</v>
      </c>
      <c r="E7251" t="s">
        <v>5590</v>
      </c>
      <c r="F7251" s="11" t="s">
        <v>4008</v>
      </c>
      <c r="G7251" s="8">
        <v>0</v>
      </c>
      <c r="H7251" s="8">
        <v>214.23</v>
      </c>
      <c r="I7251" s="8">
        <f t="shared" si="218"/>
        <v>-9929.5700000000033</v>
      </c>
      <c r="J7251" s="12"/>
    </row>
    <row r="7252" spans="3:10" x14ac:dyDescent="0.3">
      <c r="C7252" s="9"/>
      <c r="D7252" s="10">
        <v>45029</v>
      </c>
      <c r="E7252" t="s">
        <v>5487</v>
      </c>
      <c r="F7252" s="11" t="s">
        <v>3588</v>
      </c>
      <c r="G7252" s="8">
        <v>0</v>
      </c>
      <c r="H7252" s="8">
        <v>63.41</v>
      </c>
      <c r="I7252" s="8">
        <f t="shared" si="218"/>
        <v>-9992.9800000000032</v>
      </c>
      <c r="J7252" s="12"/>
    </row>
    <row r="7253" spans="3:10" x14ac:dyDescent="0.3">
      <c r="C7253" s="9"/>
      <c r="D7253" s="10">
        <v>45029</v>
      </c>
      <c r="E7253" t="s">
        <v>5488</v>
      </c>
      <c r="F7253" s="11" t="s">
        <v>3588</v>
      </c>
      <c r="G7253" s="8">
        <v>0</v>
      </c>
      <c r="H7253" s="8">
        <v>15.7</v>
      </c>
      <c r="I7253" s="8">
        <f t="shared" si="218"/>
        <v>-10008.680000000004</v>
      </c>
      <c r="J7253" s="12"/>
    </row>
    <row r="7254" spans="3:10" x14ac:dyDescent="0.3">
      <c r="C7254" s="9"/>
      <c r="D7254" s="10">
        <v>45029</v>
      </c>
      <c r="E7254" t="s">
        <v>5191</v>
      </c>
      <c r="F7254" s="11" t="s">
        <v>1521</v>
      </c>
      <c r="G7254" s="8">
        <v>0</v>
      </c>
      <c r="H7254" s="8">
        <v>-0.61</v>
      </c>
      <c r="I7254" s="8">
        <f t="shared" si="218"/>
        <v>-10008.070000000003</v>
      </c>
      <c r="J7254" s="12"/>
    </row>
    <row r="7255" spans="3:10" x14ac:dyDescent="0.3">
      <c r="C7255" s="9"/>
      <c r="D7255" s="10">
        <v>45029</v>
      </c>
      <c r="E7255" t="s">
        <v>5191</v>
      </c>
      <c r="F7255" s="11" t="s">
        <v>1523</v>
      </c>
      <c r="G7255" s="8">
        <v>0</v>
      </c>
      <c r="H7255" s="8">
        <v>-5.22</v>
      </c>
      <c r="I7255" s="8">
        <f t="shared" ref="I7255:I7318" si="219">G7255-H7255+I7254</f>
        <v>-10002.850000000004</v>
      </c>
      <c r="J7255" s="12"/>
    </row>
    <row r="7256" spans="3:10" x14ac:dyDescent="0.3">
      <c r="C7256" s="9"/>
      <c r="D7256" s="10">
        <v>45029</v>
      </c>
      <c r="E7256" t="s">
        <v>5487</v>
      </c>
      <c r="F7256" s="11" t="s">
        <v>3590</v>
      </c>
      <c r="G7256" s="8">
        <v>0</v>
      </c>
      <c r="H7256" s="8">
        <v>-60.23</v>
      </c>
      <c r="I7256" s="8">
        <f t="shared" si="219"/>
        <v>-9942.6200000000044</v>
      </c>
      <c r="J7256" s="12"/>
    </row>
    <row r="7257" spans="3:10" x14ac:dyDescent="0.3">
      <c r="C7257" s="9"/>
      <c r="D7257" s="10">
        <v>45029</v>
      </c>
      <c r="E7257" t="s">
        <v>5488</v>
      </c>
      <c r="F7257" s="11" t="s">
        <v>3590</v>
      </c>
      <c r="G7257" s="8">
        <v>0</v>
      </c>
      <c r="H7257" s="8">
        <v>-14.91</v>
      </c>
      <c r="I7257" s="8">
        <f t="shared" si="219"/>
        <v>-9927.7100000000046</v>
      </c>
      <c r="J7257" s="12"/>
    </row>
    <row r="7258" spans="3:10" x14ac:dyDescent="0.3">
      <c r="C7258" s="9"/>
      <c r="D7258" s="10">
        <v>45030</v>
      </c>
      <c r="E7258" t="s">
        <v>5591</v>
      </c>
      <c r="F7258" s="11" t="s">
        <v>4017</v>
      </c>
      <c r="G7258" s="8">
        <v>0</v>
      </c>
      <c r="H7258" s="8">
        <v>206.15</v>
      </c>
      <c r="I7258" s="8">
        <f t="shared" si="219"/>
        <v>-10133.860000000004</v>
      </c>
      <c r="J7258" s="12"/>
    </row>
    <row r="7259" spans="3:10" x14ac:dyDescent="0.3">
      <c r="C7259" s="9"/>
      <c r="D7259" s="10">
        <v>45030</v>
      </c>
      <c r="E7259" t="s">
        <v>5592</v>
      </c>
      <c r="F7259" s="11" t="s">
        <v>4017</v>
      </c>
      <c r="G7259" s="8">
        <v>0</v>
      </c>
      <c r="H7259" s="8">
        <v>51.05</v>
      </c>
      <c r="I7259" s="8">
        <f t="shared" si="219"/>
        <v>-10184.910000000003</v>
      </c>
      <c r="J7259" s="12"/>
    </row>
    <row r="7260" spans="3:10" x14ac:dyDescent="0.3">
      <c r="C7260" s="9"/>
      <c r="D7260" s="10">
        <v>45030</v>
      </c>
      <c r="E7260" t="s">
        <v>5242</v>
      </c>
      <c r="F7260" s="11" t="s">
        <v>909</v>
      </c>
      <c r="G7260" s="8">
        <v>0</v>
      </c>
      <c r="H7260" s="8">
        <v>64.22</v>
      </c>
      <c r="I7260" s="8">
        <f t="shared" si="219"/>
        <v>-10249.130000000003</v>
      </c>
      <c r="J7260" s="12"/>
    </row>
    <row r="7261" spans="3:10" x14ac:dyDescent="0.3">
      <c r="C7261" s="9"/>
      <c r="D7261" s="10">
        <v>45030</v>
      </c>
      <c r="E7261" t="s">
        <v>5243</v>
      </c>
      <c r="F7261" s="11" t="s">
        <v>909</v>
      </c>
      <c r="G7261" s="8">
        <v>0</v>
      </c>
      <c r="H7261" s="8">
        <v>15.9</v>
      </c>
      <c r="I7261" s="8">
        <f t="shared" si="219"/>
        <v>-10265.030000000002</v>
      </c>
      <c r="J7261" s="12"/>
    </row>
    <row r="7262" spans="3:10" x14ac:dyDescent="0.3">
      <c r="C7262" s="9"/>
      <c r="D7262" s="10">
        <v>45030</v>
      </c>
      <c r="E7262" t="s">
        <v>5593</v>
      </c>
      <c r="F7262" s="11" t="s">
        <v>4022</v>
      </c>
      <c r="G7262" s="8">
        <v>0</v>
      </c>
      <c r="H7262" s="8">
        <v>12.22</v>
      </c>
      <c r="I7262" s="8">
        <f t="shared" si="219"/>
        <v>-10277.250000000002</v>
      </c>
      <c r="J7262" s="12"/>
    </row>
    <row r="7263" spans="3:10" x14ac:dyDescent="0.3">
      <c r="C7263" s="9"/>
      <c r="D7263" s="10">
        <v>45030</v>
      </c>
      <c r="E7263" t="s">
        <v>5273</v>
      </c>
      <c r="F7263" s="11" t="s">
        <v>2996</v>
      </c>
      <c r="G7263" s="8">
        <v>0</v>
      </c>
      <c r="H7263" s="8">
        <v>72.23</v>
      </c>
      <c r="I7263" s="8">
        <f t="shared" si="219"/>
        <v>-10349.480000000001</v>
      </c>
      <c r="J7263" s="12"/>
    </row>
    <row r="7264" spans="3:10" x14ac:dyDescent="0.3">
      <c r="C7264" s="9"/>
      <c r="D7264" s="10">
        <v>45030</v>
      </c>
      <c r="E7264" t="s">
        <v>5344</v>
      </c>
      <c r="F7264" s="11" t="s">
        <v>2537</v>
      </c>
      <c r="G7264" s="8">
        <v>0</v>
      </c>
      <c r="H7264" s="8">
        <v>-0.94</v>
      </c>
      <c r="I7264" s="8">
        <f t="shared" si="219"/>
        <v>-10348.540000000001</v>
      </c>
      <c r="J7264" s="12"/>
    </row>
    <row r="7265" spans="3:10" x14ac:dyDescent="0.3">
      <c r="C7265" s="9"/>
      <c r="D7265" s="10">
        <v>45033</v>
      </c>
      <c r="E7265" t="s">
        <v>5594</v>
      </c>
      <c r="F7265" s="11" t="s">
        <v>4029</v>
      </c>
      <c r="G7265" s="8">
        <v>0</v>
      </c>
      <c r="H7265" s="8">
        <v>416.04</v>
      </c>
      <c r="I7265" s="8">
        <f t="shared" si="219"/>
        <v>-10764.580000000002</v>
      </c>
      <c r="J7265" s="12"/>
    </row>
    <row r="7266" spans="3:10" x14ac:dyDescent="0.3">
      <c r="C7266" s="9"/>
      <c r="D7266" s="10">
        <v>45033</v>
      </c>
      <c r="E7266" t="s">
        <v>5344</v>
      </c>
      <c r="F7266" s="11" t="s">
        <v>2539</v>
      </c>
      <c r="G7266" s="8">
        <v>0</v>
      </c>
      <c r="H7266" s="8">
        <v>112.33</v>
      </c>
      <c r="I7266" s="8">
        <f t="shared" si="219"/>
        <v>-10876.910000000002</v>
      </c>
      <c r="J7266" s="12"/>
    </row>
    <row r="7267" spans="3:10" x14ac:dyDescent="0.3">
      <c r="C7267" s="9"/>
      <c r="D7267" s="10">
        <v>45033</v>
      </c>
      <c r="E7267" t="s">
        <v>5234</v>
      </c>
      <c r="F7267" s="11" t="s">
        <v>1984</v>
      </c>
      <c r="G7267" s="8">
        <v>0</v>
      </c>
      <c r="H7267" s="8">
        <v>-120.49</v>
      </c>
      <c r="I7267" s="8">
        <f t="shared" si="219"/>
        <v>-10756.420000000002</v>
      </c>
      <c r="J7267" s="12"/>
    </row>
    <row r="7268" spans="3:10" x14ac:dyDescent="0.3">
      <c r="C7268" s="9"/>
      <c r="D7268" s="10">
        <v>45033</v>
      </c>
      <c r="E7268" t="s">
        <v>5363</v>
      </c>
      <c r="F7268" s="11" t="s">
        <v>1431</v>
      </c>
      <c r="G7268" s="8">
        <v>0</v>
      </c>
      <c r="H7268" s="8">
        <v>-1.59</v>
      </c>
      <c r="I7268" s="8">
        <f t="shared" si="219"/>
        <v>-10754.830000000002</v>
      </c>
      <c r="J7268" s="12"/>
    </row>
    <row r="7269" spans="3:10" x14ac:dyDescent="0.3">
      <c r="C7269" s="9"/>
      <c r="D7269" s="10">
        <v>45033</v>
      </c>
      <c r="E7269" t="s">
        <v>5363</v>
      </c>
      <c r="F7269" s="11" t="s">
        <v>1433</v>
      </c>
      <c r="G7269" s="8">
        <v>0</v>
      </c>
      <c r="H7269" s="8">
        <v>-3.27</v>
      </c>
      <c r="I7269" s="8">
        <f t="shared" si="219"/>
        <v>-10751.560000000001</v>
      </c>
      <c r="J7269" s="12"/>
    </row>
    <row r="7270" spans="3:10" x14ac:dyDescent="0.3">
      <c r="C7270" s="9"/>
      <c r="D7270" s="10">
        <v>45033</v>
      </c>
      <c r="E7270" t="s">
        <v>5595</v>
      </c>
      <c r="F7270" s="11" t="s">
        <v>2462</v>
      </c>
      <c r="G7270" s="8">
        <v>0</v>
      </c>
      <c r="H7270" s="8">
        <v>-1.35</v>
      </c>
      <c r="I7270" s="8">
        <f t="shared" si="219"/>
        <v>-10750.210000000001</v>
      </c>
      <c r="J7270" s="12"/>
    </row>
    <row r="7271" spans="3:10" x14ac:dyDescent="0.3">
      <c r="C7271" s="9"/>
      <c r="D7271" s="10">
        <v>45033</v>
      </c>
      <c r="E7271" t="s">
        <v>5596</v>
      </c>
      <c r="F7271" s="11" t="s">
        <v>2462</v>
      </c>
      <c r="G7271" s="8">
        <v>0</v>
      </c>
      <c r="H7271" s="8">
        <v>-0.33</v>
      </c>
      <c r="I7271" s="8">
        <f t="shared" si="219"/>
        <v>-10749.880000000001</v>
      </c>
      <c r="J7271" s="12"/>
    </row>
    <row r="7272" spans="3:10" x14ac:dyDescent="0.3">
      <c r="C7272" s="9"/>
      <c r="D7272" s="10">
        <v>45033</v>
      </c>
      <c r="E7272" t="s">
        <v>5581</v>
      </c>
      <c r="F7272" s="11" t="s">
        <v>3932</v>
      </c>
      <c r="G7272" s="8">
        <v>0</v>
      </c>
      <c r="H7272" s="8">
        <v>157.91999999999999</v>
      </c>
      <c r="I7272" s="8">
        <f t="shared" si="219"/>
        <v>-10907.800000000001</v>
      </c>
      <c r="J7272" s="12"/>
    </row>
    <row r="7273" spans="3:10" x14ac:dyDescent="0.3">
      <c r="C7273" s="9"/>
      <c r="D7273" s="10">
        <v>45033</v>
      </c>
      <c r="E7273" t="s">
        <v>5234</v>
      </c>
      <c r="F7273" s="11" t="s">
        <v>1986</v>
      </c>
      <c r="G7273" s="8">
        <v>0</v>
      </c>
      <c r="H7273" s="8">
        <v>123.03</v>
      </c>
      <c r="I7273" s="8">
        <f t="shared" si="219"/>
        <v>-11030.830000000002</v>
      </c>
      <c r="J7273" s="12"/>
    </row>
    <row r="7274" spans="3:10" x14ac:dyDescent="0.3">
      <c r="C7274" s="9"/>
      <c r="D7274" s="10">
        <v>45033</v>
      </c>
      <c r="E7274" t="s">
        <v>5487</v>
      </c>
      <c r="F7274" s="11" t="s">
        <v>3592</v>
      </c>
      <c r="G7274" s="8">
        <v>0</v>
      </c>
      <c r="H7274" s="8">
        <v>-1.08</v>
      </c>
      <c r="I7274" s="8">
        <f t="shared" si="219"/>
        <v>-11029.750000000002</v>
      </c>
      <c r="J7274" s="12"/>
    </row>
    <row r="7275" spans="3:10" x14ac:dyDescent="0.3">
      <c r="C7275" s="9"/>
      <c r="D7275" s="10">
        <v>45033</v>
      </c>
      <c r="E7275" t="s">
        <v>5488</v>
      </c>
      <c r="F7275" s="11" t="s">
        <v>3592</v>
      </c>
      <c r="G7275" s="8">
        <v>0</v>
      </c>
      <c r="H7275" s="8">
        <v>-0.27</v>
      </c>
      <c r="I7275" s="8">
        <f t="shared" si="219"/>
        <v>-11029.480000000001</v>
      </c>
      <c r="J7275" s="12"/>
    </row>
    <row r="7276" spans="3:10" x14ac:dyDescent="0.3">
      <c r="C7276" s="9"/>
      <c r="D7276" s="10">
        <v>45033</v>
      </c>
      <c r="E7276" t="s">
        <v>5597</v>
      </c>
      <c r="F7276" s="11" t="s">
        <v>4046</v>
      </c>
      <c r="G7276" s="8">
        <v>0</v>
      </c>
      <c r="H7276" s="8">
        <v>73.239999999999995</v>
      </c>
      <c r="I7276" s="8">
        <f t="shared" si="219"/>
        <v>-11102.720000000001</v>
      </c>
      <c r="J7276" s="12"/>
    </row>
    <row r="7277" spans="3:10" x14ac:dyDescent="0.3">
      <c r="C7277" s="9"/>
      <c r="D7277" s="10">
        <v>45033</v>
      </c>
      <c r="E7277" t="s">
        <v>5598</v>
      </c>
      <c r="F7277" s="11" t="s">
        <v>4046</v>
      </c>
      <c r="G7277" s="8">
        <v>0</v>
      </c>
      <c r="H7277" s="8">
        <v>18.14</v>
      </c>
      <c r="I7277" s="8">
        <f t="shared" si="219"/>
        <v>-11120.86</v>
      </c>
      <c r="J7277" s="12"/>
    </row>
    <row r="7278" spans="3:10" x14ac:dyDescent="0.3">
      <c r="C7278" s="9"/>
      <c r="D7278" s="10">
        <v>45034</v>
      </c>
      <c r="E7278" t="s">
        <v>5581</v>
      </c>
      <c r="F7278" s="11" t="s">
        <v>3934</v>
      </c>
      <c r="G7278" s="8">
        <v>0</v>
      </c>
      <c r="H7278" s="8">
        <v>108.56</v>
      </c>
      <c r="I7278" s="8">
        <f t="shared" si="219"/>
        <v>-11229.42</v>
      </c>
      <c r="J7278" s="12"/>
    </row>
    <row r="7279" spans="3:10" x14ac:dyDescent="0.3">
      <c r="C7279" s="9"/>
      <c r="D7279" s="10">
        <v>45034</v>
      </c>
      <c r="E7279" t="s">
        <v>5599</v>
      </c>
      <c r="F7279" s="11" t="s">
        <v>4049</v>
      </c>
      <c r="G7279" s="8">
        <v>0</v>
      </c>
      <c r="H7279" s="8">
        <v>318.31</v>
      </c>
      <c r="I7279" s="8">
        <f t="shared" si="219"/>
        <v>-11547.73</v>
      </c>
      <c r="J7279" s="12"/>
    </row>
    <row r="7280" spans="3:10" x14ac:dyDescent="0.3">
      <c r="C7280" s="9"/>
      <c r="D7280" s="10">
        <v>45034</v>
      </c>
      <c r="E7280" t="s">
        <v>5600</v>
      </c>
      <c r="F7280" s="11" t="s">
        <v>4054</v>
      </c>
      <c r="G7280" s="8">
        <v>0</v>
      </c>
      <c r="H7280" s="8">
        <v>433.88</v>
      </c>
      <c r="I7280" s="8">
        <f t="shared" si="219"/>
        <v>-11981.609999999999</v>
      </c>
      <c r="J7280" s="12"/>
    </row>
    <row r="7281" spans="3:10" x14ac:dyDescent="0.3">
      <c r="C7281" s="9"/>
      <c r="D7281" s="10">
        <v>45034</v>
      </c>
      <c r="E7281" t="s">
        <v>5600</v>
      </c>
      <c r="F7281" s="11" t="s">
        <v>4056</v>
      </c>
      <c r="G7281" s="8">
        <v>0</v>
      </c>
      <c r="H7281" s="8">
        <v>393.57</v>
      </c>
      <c r="I7281" s="8">
        <f t="shared" si="219"/>
        <v>-12375.179999999998</v>
      </c>
      <c r="J7281" s="12"/>
    </row>
    <row r="7282" spans="3:10" x14ac:dyDescent="0.3">
      <c r="C7282" s="9"/>
      <c r="D7282" s="10">
        <v>45034</v>
      </c>
      <c r="E7282" t="s">
        <v>5601</v>
      </c>
      <c r="F7282" s="11" t="s">
        <v>4061</v>
      </c>
      <c r="G7282" s="8">
        <v>0</v>
      </c>
      <c r="H7282" s="8">
        <v>138</v>
      </c>
      <c r="I7282" s="8">
        <f t="shared" si="219"/>
        <v>-12513.179999999998</v>
      </c>
      <c r="J7282" s="12"/>
    </row>
    <row r="7283" spans="3:10" x14ac:dyDescent="0.3">
      <c r="C7283" s="9"/>
      <c r="D7283" s="10">
        <v>45034</v>
      </c>
      <c r="E7283" t="s">
        <v>5570</v>
      </c>
      <c r="F7283" s="11" t="s">
        <v>3876</v>
      </c>
      <c r="G7283" s="8">
        <v>0</v>
      </c>
      <c r="H7283" s="8">
        <v>429.33</v>
      </c>
      <c r="I7283" s="8">
        <f t="shared" si="219"/>
        <v>-12942.509999999998</v>
      </c>
      <c r="J7283" s="12"/>
    </row>
    <row r="7284" spans="3:10" x14ac:dyDescent="0.3">
      <c r="C7284" s="9"/>
      <c r="D7284" s="10">
        <v>45034</v>
      </c>
      <c r="E7284" t="s">
        <v>5374</v>
      </c>
      <c r="F7284" s="11" t="s">
        <v>3211</v>
      </c>
      <c r="G7284" s="8">
        <v>0</v>
      </c>
      <c r="H7284" s="8">
        <v>-6.34</v>
      </c>
      <c r="I7284" s="8">
        <f t="shared" si="219"/>
        <v>-12936.169999999998</v>
      </c>
      <c r="J7284" s="12"/>
    </row>
    <row r="7285" spans="3:10" x14ac:dyDescent="0.3">
      <c r="C7285" s="9"/>
      <c r="D7285" s="10">
        <v>45034</v>
      </c>
      <c r="E7285" t="s">
        <v>5375</v>
      </c>
      <c r="F7285" s="11" t="s">
        <v>3211</v>
      </c>
      <c r="G7285" s="8">
        <v>0</v>
      </c>
      <c r="H7285" s="8">
        <v>-1.57</v>
      </c>
      <c r="I7285" s="8">
        <f t="shared" si="219"/>
        <v>-12934.599999999999</v>
      </c>
      <c r="J7285" s="12"/>
    </row>
    <row r="7286" spans="3:10" x14ac:dyDescent="0.3">
      <c r="C7286" s="9"/>
      <c r="D7286" s="10">
        <v>45034</v>
      </c>
      <c r="E7286" t="s">
        <v>5602</v>
      </c>
      <c r="F7286" s="11" t="s">
        <v>4082</v>
      </c>
      <c r="G7286" s="8">
        <v>0</v>
      </c>
      <c r="H7286" s="8">
        <v>99.96</v>
      </c>
      <c r="I7286" s="8">
        <f t="shared" si="219"/>
        <v>-13034.559999999998</v>
      </c>
      <c r="J7286" s="12"/>
    </row>
    <row r="7287" spans="3:10" x14ac:dyDescent="0.3">
      <c r="C7287" s="9"/>
      <c r="D7287" s="10">
        <v>45034</v>
      </c>
      <c r="E7287" t="s">
        <v>5603</v>
      </c>
      <c r="F7287" s="11" t="s">
        <v>4245</v>
      </c>
      <c r="G7287" s="8">
        <v>0</v>
      </c>
      <c r="H7287" s="8">
        <v>48.21</v>
      </c>
      <c r="I7287" s="8">
        <f t="shared" si="219"/>
        <v>-13082.769999999997</v>
      </c>
      <c r="J7287" s="12"/>
    </row>
    <row r="7288" spans="3:10" x14ac:dyDescent="0.3">
      <c r="C7288" s="9"/>
      <c r="D7288" s="10">
        <v>45034</v>
      </c>
      <c r="E7288" t="s">
        <v>5604</v>
      </c>
      <c r="F7288" s="11" t="s">
        <v>4245</v>
      </c>
      <c r="G7288" s="8">
        <v>0</v>
      </c>
      <c r="H7288" s="8">
        <v>11.94</v>
      </c>
      <c r="I7288" s="8">
        <f t="shared" si="219"/>
        <v>-13094.709999999997</v>
      </c>
      <c r="J7288" s="12"/>
    </row>
    <row r="7289" spans="3:10" x14ac:dyDescent="0.3">
      <c r="C7289" s="9"/>
      <c r="D7289" s="10">
        <v>45034</v>
      </c>
      <c r="E7289" t="s">
        <v>5605</v>
      </c>
      <c r="F7289" s="11" t="s">
        <v>4250</v>
      </c>
      <c r="G7289" s="8">
        <v>0</v>
      </c>
      <c r="H7289" s="8">
        <v>85.25</v>
      </c>
      <c r="I7289" s="8">
        <f t="shared" si="219"/>
        <v>-13179.959999999997</v>
      </c>
      <c r="J7289" s="12"/>
    </row>
    <row r="7290" spans="3:10" x14ac:dyDescent="0.3">
      <c r="C7290" s="9"/>
      <c r="D7290" s="10">
        <v>45034</v>
      </c>
      <c r="E7290" t="s">
        <v>5363</v>
      </c>
      <c r="F7290" s="11" t="s">
        <v>1435</v>
      </c>
      <c r="G7290" s="8">
        <v>0</v>
      </c>
      <c r="H7290" s="8">
        <v>134.66</v>
      </c>
      <c r="I7290" s="8">
        <f t="shared" si="219"/>
        <v>-13314.619999999997</v>
      </c>
      <c r="J7290" s="12"/>
    </row>
    <row r="7291" spans="3:10" x14ac:dyDescent="0.3">
      <c r="C7291" s="9"/>
      <c r="D7291" s="10">
        <v>45034</v>
      </c>
      <c r="E7291" t="s">
        <v>5233</v>
      </c>
      <c r="F7291" s="11" t="s">
        <v>1043</v>
      </c>
      <c r="G7291" s="8">
        <v>0</v>
      </c>
      <c r="H7291" s="8">
        <v>113.2</v>
      </c>
      <c r="I7291" s="8">
        <f t="shared" si="219"/>
        <v>-13427.819999999998</v>
      </c>
      <c r="J7291" s="12"/>
    </row>
    <row r="7292" spans="3:10" x14ac:dyDescent="0.3">
      <c r="C7292" s="9"/>
      <c r="D7292" s="10">
        <v>45034</v>
      </c>
      <c r="E7292" t="s">
        <v>5602</v>
      </c>
      <c r="F7292" s="11" t="s">
        <v>4084</v>
      </c>
      <c r="G7292" s="8">
        <v>0</v>
      </c>
      <c r="H7292" s="8">
        <v>5.59</v>
      </c>
      <c r="I7292" s="8">
        <f t="shared" si="219"/>
        <v>-13433.409999999998</v>
      </c>
      <c r="J7292" s="12"/>
    </row>
    <row r="7293" spans="3:10" x14ac:dyDescent="0.3">
      <c r="C7293" s="9"/>
      <c r="D7293" s="10">
        <v>45034</v>
      </c>
      <c r="E7293" t="s">
        <v>5606</v>
      </c>
      <c r="F7293" s="11" t="s">
        <v>4255</v>
      </c>
      <c r="G7293" s="8">
        <v>0</v>
      </c>
      <c r="H7293" s="8">
        <v>90.15</v>
      </c>
      <c r="I7293" s="8">
        <f t="shared" si="219"/>
        <v>-13523.559999999998</v>
      </c>
      <c r="J7293" s="12"/>
    </row>
    <row r="7294" spans="3:10" x14ac:dyDescent="0.3">
      <c r="C7294" s="9"/>
      <c r="D7294" s="10">
        <v>45034</v>
      </c>
      <c r="E7294" t="s">
        <v>5363</v>
      </c>
      <c r="F7294" s="11" t="s">
        <v>1437</v>
      </c>
      <c r="G7294" s="8">
        <v>0</v>
      </c>
      <c r="H7294" s="8">
        <v>-17.36</v>
      </c>
      <c r="I7294" s="8">
        <f t="shared" si="219"/>
        <v>-13506.199999999997</v>
      </c>
      <c r="J7294" s="12"/>
    </row>
    <row r="7295" spans="3:10" x14ac:dyDescent="0.3">
      <c r="C7295" s="9"/>
      <c r="D7295" s="10">
        <v>45034</v>
      </c>
      <c r="E7295" t="s">
        <v>5233</v>
      </c>
      <c r="F7295" s="11" t="s">
        <v>1045</v>
      </c>
      <c r="G7295" s="8">
        <v>0</v>
      </c>
      <c r="H7295" s="8">
        <v>-7.52</v>
      </c>
      <c r="I7295" s="8">
        <f t="shared" si="219"/>
        <v>-13498.679999999997</v>
      </c>
      <c r="J7295" s="12"/>
    </row>
    <row r="7296" spans="3:10" x14ac:dyDescent="0.3">
      <c r="C7296" s="9"/>
      <c r="D7296" s="10">
        <v>45035</v>
      </c>
      <c r="E7296" t="s">
        <v>5601</v>
      </c>
      <c r="F7296" s="11" t="s">
        <v>4063</v>
      </c>
      <c r="G7296" s="8">
        <v>0</v>
      </c>
      <c r="H7296" s="8">
        <v>113.09</v>
      </c>
      <c r="I7296" s="8">
        <f t="shared" si="219"/>
        <v>-13611.769999999997</v>
      </c>
      <c r="J7296" s="12"/>
    </row>
    <row r="7297" spans="3:10" x14ac:dyDescent="0.3">
      <c r="C7297" s="9"/>
      <c r="D7297" s="10">
        <v>45035</v>
      </c>
      <c r="E7297" t="s">
        <v>5607</v>
      </c>
      <c r="F7297" s="11" t="s">
        <v>4262</v>
      </c>
      <c r="G7297" s="8">
        <v>0</v>
      </c>
      <c r="H7297" s="8">
        <v>48.07</v>
      </c>
      <c r="I7297" s="8">
        <f t="shared" si="219"/>
        <v>-13659.839999999997</v>
      </c>
      <c r="J7297" s="12"/>
    </row>
    <row r="7298" spans="3:10" x14ac:dyDescent="0.3">
      <c r="C7298" s="9"/>
      <c r="D7298" s="10">
        <v>45035</v>
      </c>
      <c r="E7298" t="s">
        <v>5608</v>
      </c>
      <c r="F7298" s="11" t="s">
        <v>4275</v>
      </c>
      <c r="G7298" s="8">
        <v>0</v>
      </c>
      <c r="H7298" s="8">
        <v>184.7</v>
      </c>
      <c r="I7298" s="8">
        <f t="shared" si="219"/>
        <v>-13844.539999999997</v>
      </c>
      <c r="J7298" s="12"/>
    </row>
    <row r="7299" spans="3:10" x14ac:dyDescent="0.3">
      <c r="C7299" s="9"/>
      <c r="D7299" s="10">
        <v>45035</v>
      </c>
      <c r="E7299" t="s">
        <v>5609</v>
      </c>
      <c r="F7299" s="11" t="s">
        <v>4280</v>
      </c>
      <c r="G7299" s="8">
        <v>0</v>
      </c>
      <c r="H7299" s="8">
        <v>91.19</v>
      </c>
      <c r="I7299" s="8">
        <f t="shared" si="219"/>
        <v>-13935.729999999998</v>
      </c>
      <c r="J7299" s="12"/>
    </row>
    <row r="7300" spans="3:10" x14ac:dyDescent="0.3">
      <c r="C7300" s="9"/>
      <c r="D7300" s="10">
        <v>45035</v>
      </c>
      <c r="E7300" t="s">
        <v>5610</v>
      </c>
      <c r="F7300" s="11" t="s">
        <v>4280</v>
      </c>
      <c r="G7300" s="8">
        <v>0</v>
      </c>
      <c r="H7300" s="8">
        <v>22.58</v>
      </c>
      <c r="I7300" s="8">
        <f t="shared" si="219"/>
        <v>-13958.309999999998</v>
      </c>
      <c r="J7300" s="12"/>
    </row>
    <row r="7301" spans="3:10" x14ac:dyDescent="0.3">
      <c r="C7301" s="9"/>
      <c r="D7301" s="10">
        <v>45035</v>
      </c>
      <c r="E7301" t="s">
        <v>5607</v>
      </c>
      <c r="F7301" s="11" t="s">
        <v>4264</v>
      </c>
      <c r="G7301" s="8">
        <v>0</v>
      </c>
      <c r="H7301" s="8">
        <v>41.48</v>
      </c>
      <c r="I7301" s="8">
        <f t="shared" si="219"/>
        <v>-13999.789999999997</v>
      </c>
      <c r="J7301" s="12"/>
    </row>
    <row r="7302" spans="3:10" x14ac:dyDescent="0.3">
      <c r="C7302" s="9"/>
      <c r="D7302" s="10">
        <v>45035</v>
      </c>
      <c r="E7302" t="s">
        <v>5374</v>
      </c>
      <c r="F7302" s="11" t="s">
        <v>3213</v>
      </c>
      <c r="G7302" s="8">
        <v>0</v>
      </c>
      <c r="H7302" s="8">
        <v>58.05</v>
      </c>
      <c r="I7302" s="8">
        <f t="shared" si="219"/>
        <v>-14057.839999999997</v>
      </c>
      <c r="J7302" s="12"/>
    </row>
    <row r="7303" spans="3:10" x14ac:dyDescent="0.3">
      <c r="C7303" s="9"/>
      <c r="D7303" s="10">
        <v>45035</v>
      </c>
      <c r="E7303" t="s">
        <v>5375</v>
      </c>
      <c r="F7303" s="11" t="s">
        <v>3213</v>
      </c>
      <c r="G7303" s="8">
        <v>0</v>
      </c>
      <c r="H7303" s="8">
        <v>14.37</v>
      </c>
      <c r="I7303" s="8">
        <f t="shared" si="219"/>
        <v>-14072.209999999997</v>
      </c>
      <c r="J7303" s="12"/>
    </row>
    <row r="7304" spans="3:10" x14ac:dyDescent="0.3">
      <c r="C7304" s="9"/>
      <c r="D7304" s="10">
        <v>45035</v>
      </c>
      <c r="E7304" t="s">
        <v>5311</v>
      </c>
      <c r="F7304" s="11" t="s">
        <v>3110</v>
      </c>
      <c r="G7304" s="8">
        <v>0</v>
      </c>
      <c r="H7304" s="8">
        <v>46.1</v>
      </c>
      <c r="I7304" s="8">
        <f t="shared" si="219"/>
        <v>-14118.309999999998</v>
      </c>
      <c r="J7304" s="12"/>
    </row>
    <row r="7305" spans="3:10" x14ac:dyDescent="0.3">
      <c r="C7305" s="9"/>
      <c r="D7305" s="10">
        <v>45035</v>
      </c>
      <c r="E7305" t="s">
        <v>5312</v>
      </c>
      <c r="F7305" s="11" t="s">
        <v>3110</v>
      </c>
      <c r="G7305" s="8">
        <v>0</v>
      </c>
      <c r="H7305" s="8">
        <v>11.42</v>
      </c>
      <c r="I7305" s="8">
        <f t="shared" si="219"/>
        <v>-14129.729999999998</v>
      </c>
      <c r="J7305" s="12"/>
    </row>
    <row r="7306" spans="3:10" x14ac:dyDescent="0.3">
      <c r="C7306" s="9"/>
      <c r="D7306" s="10">
        <v>45036</v>
      </c>
      <c r="E7306" t="s">
        <v>5611</v>
      </c>
      <c r="F7306" s="11" t="s">
        <v>4285</v>
      </c>
      <c r="G7306" s="8">
        <v>0</v>
      </c>
      <c r="H7306" s="8">
        <v>58.9</v>
      </c>
      <c r="I7306" s="8">
        <f t="shared" si="219"/>
        <v>-14188.629999999997</v>
      </c>
      <c r="J7306" s="12"/>
    </row>
    <row r="7307" spans="3:10" x14ac:dyDescent="0.3">
      <c r="C7307" s="9"/>
      <c r="D7307" s="10">
        <v>45036</v>
      </c>
      <c r="E7307" t="s">
        <v>5612</v>
      </c>
      <c r="F7307" s="11" t="s">
        <v>4285</v>
      </c>
      <c r="G7307" s="8">
        <v>0</v>
      </c>
      <c r="H7307" s="8">
        <v>14.59</v>
      </c>
      <c r="I7307" s="8">
        <f t="shared" si="219"/>
        <v>-14203.219999999998</v>
      </c>
      <c r="J7307" s="12"/>
    </row>
    <row r="7308" spans="3:10" x14ac:dyDescent="0.3">
      <c r="C7308" s="9"/>
      <c r="D7308" s="10">
        <v>45036</v>
      </c>
      <c r="E7308" t="s">
        <v>5223</v>
      </c>
      <c r="F7308" s="11" t="s">
        <v>2471</v>
      </c>
      <c r="G7308" s="8">
        <v>0</v>
      </c>
      <c r="H7308" s="8">
        <v>181.5</v>
      </c>
      <c r="I7308" s="8">
        <f t="shared" si="219"/>
        <v>-14384.719999999998</v>
      </c>
      <c r="J7308" s="12"/>
    </row>
    <row r="7309" spans="3:10" x14ac:dyDescent="0.3">
      <c r="C7309" s="9"/>
      <c r="D7309" s="10">
        <v>45036</v>
      </c>
      <c r="E7309" t="s">
        <v>5205</v>
      </c>
      <c r="F7309" s="11" t="s">
        <v>1649</v>
      </c>
      <c r="G7309" s="8">
        <v>0</v>
      </c>
      <c r="H7309" s="8">
        <v>84.32</v>
      </c>
      <c r="I7309" s="8">
        <f t="shared" si="219"/>
        <v>-14469.039999999997</v>
      </c>
      <c r="J7309" s="12"/>
    </row>
    <row r="7310" spans="3:10" x14ac:dyDescent="0.3">
      <c r="C7310" s="9"/>
      <c r="D7310" s="10">
        <v>45036</v>
      </c>
      <c r="E7310" t="s">
        <v>5160</v>
      </c>
      <c r="F7310" s="11" t="s">
        <v>2641</v>
      </c>
      <c r="G7310" s="8">
        <v>0</v>
      </c>
      <c r="H7310" s="8">
        <v>127.24</v>
      </c>
      <c r="I7310" s="8">
        <f t="shared" si="219"/>
        <v>-14596.279999999997</v>
      </c>
      <c r="J7310" s="12"/>
    </row>
    <row r="7311" spans="3:10" x14ac:dyDescent="0.3">
      <c r="C7311" s="9"/>
      <c r="D7311" s="10">
        <v>45036</v>
      </c>
      <c r="E7311" t="s">
        <v>5161</v>
      </c>
      <c r="F7311" s="11" t="s">
        <v>2641</v>
      </c>
      <c r="G7311" s="8">
        <v>0</v>
      </c>
      <c r="H7311" s="8">
        <v>31.51</v>
      </c>
      <c r="I7311" s="8">
        <f t="shared" si="219"/>
        <v>-14627.789999999997</v>
      </c>
      <c r="J7311" s="12"/>
    </row>
    <row r="7312" spans="3:10" x14ac:dyDescent="0.3">
      <c r="C7312" s="9"/>
      <c r="D7312" s="10">
        <v>45036</v>
      </c>
      <c r="E7312" t="s">
        <v>5316</v>
      </c>
      <c r="F7312" s="11" t="s">
        <v>2492</v>
      </c>
      <c r="G7312" s="8">
        <v>0</v>
      </c>
      <c r="H7312" s="8">
        <v>76.13</v>
      </c>
      <c r="I7312" s="8">
        <f t="shared" si="219"/>
        <v>-14703.919999999996</v>
      </c>
      <c r="J7312" s="12"/>
    </row>
    <row r="7313" spans="3:10" x14ac:dyDescent="0.3">
      <c r="C7313" s="9"/>
      <c r="D7313" s="10">
        <v>45036</v>
      </c>
      <c r="E7313" t="s">
        <v>5613</v>
      </c>
      <c r="F7313" s="11" t="s">
        <v>4288</v>
      </c>
      <c r="G7313" s="8">
        <v>0</v>
      </c>
      <c r="H7313" s="8">
        <v>182.99</v>
      </c>
      <c r="I7313" s="8">
        <f t="shared" si="219"/>
        <v>-14886.909999999996</v>
      </c>
      <c r="J7313" s="12"/>
    </row>
    <row r="7314" spans="3:10" x14ac:dyDescent="0.3">
      <c r="C7314" s="9"/>
      <c r="D7314" s="10">
        <v>45036</v>
      </c>
      <c r="E7314" t="s">
        <v>5276</v>
      </c>
      <c r="F7314" s="11" t="s">
        <v>3033</v>
      </c>
      <c r="G7314" s="8">
        <v>0</v>
      </c>
      <c r="H7314" s="8">
        <v>22.72</v>
      </c>
      <c r="I7314" s="8">
        <f t="shared" si="219"/>
        <v>-14909.629999999996</v>
      </c>
      <c r="J7314" s="12"/>
    </row>
    <row r="7315" spans="3:10" x14ac:dyDescent="0.3">
      <c r="C7315" s="9"/>
      <c r="D7315" s="10">
        <v>45036</v>
      </c>
      <c r="E7315" t="s">
        <v>5277</v>
      </c>
      <c r="F7315" s="11" t="s">
        <v>3033</v>
      </c>
      <c r="G7315" s="8">
        <v>0</v>
      </c>
      <c r="H7315" s="8">
        <v>5.63</v>
      </c>
      <c r="I7315" s="8">
        <f t="shared" si="219"/>
        <v>-14915.259999999995</v>
      </c>
      <c r="J7315" s="12"/>
    </row>
    <row r="7316" spans="3:10" x14ac:dyDescent="0.3">
      <c r="C7316" s="9"/>
      <c r="D7316" s="10">
        <v>45036</v>
      </c>
      <c r="E7316" t="s">
        <v>5602</v>
      </c>
      <c r="F7316" s="11" t="s">
        <v>4086</v>
      </c>
      <c r="G7316" s="8">
        <v>0</v>
      </c>
      <c r="H7316" s="8">
        <v>1.77</v>
      </c>
      <c r="I7316" s="8">
        <f t="shared" si="219"/>
        <v>-14917.029999999995</v>
      </c>
      <c r="J7316" s="12"/>
    </row>
    <row r="7317" spans="3:10" x14ac:dyDescent="0.3">
      <c r="C7317" s="9"/>
      <c r="D7317" s="10">
        <v>45036</v>
      </c>
      <c r="E7317" t="s">
        <v>5614</v>
      </c>
      <c r="F7317" s="11" t="s">
        <v>4308</v>
      </c>
      <c r="G7317" s="8">
        <v>0</v>
      </c>
      <c r="H7317" s="8">
        <v>53.29</v>
      </c>
      <c r="I7317" s="8">
        <f t="shared" si="219"/>
        <v>-14970.319999999996</v>
      </c>
      <c r="J7317" s="12"/>
    </row>
    <row r="7318" spans="3:10" x14ac:dyDescent="0.3">
      <c r="C7318" s="9"/>
      <c r="D7318" s="10">
        <v>45036</v>
      </c>
      <c r="E7318" t="s">
        <v>5615</v>
      </c>
      <c r="F7318" s="11" t="s">
        <v>4308</v>
      </c>
      <c r="G7318" s="8">
        <v>0</v>
      </c>
      <c r="H7318" s="8">
        <v>13.19</v>
      </c>
      <c r="I7318" s="8">
        <f t="shared" si="219"/>
        <v>-14983.509999999997</v>
      </c>
      <c r="J7318" s="12"/>
    </row>
    <row r="7319" spans="3:10" x14ac:dyDescent="0.3">
      <c r="C7319" s="9"/>
      <c r="D7319" s="10">
        <v>45036</v>
      </c>
      <c r="E7319" t="s">
        <v>5412</v>
      </c>
      <c r="F7319" s="11" t="s">
        <v>3352</v>
      </c>
      <c r="G7319" s="8">
        <v>0</v>
      </c>
      <c r="H7319" s="8">
        <v>148.97999999999999</v>
      </c>
      <c r="I7319" s="8">
        <f t="shared" ref="I7319:I7382" si="220">G7319-H7319+I7318</f>
        <v>-15132.489999999996</v>
      </c>
      <c r="J7319" s="12"/>
    </row>
    <row r="7320" spans="3:10" x14ac:dyDescent="0.3">
      <c r="C7320" s="9"/>
      <c r="D7320" s="10">
        <v>45036</v>
      </c>
      <c r="E7320" t="s">
        <v>5205</v>
      </c>
      <c r="F7320" s="11" t="s">
        <v>1651</v>
      </c>
      <c r="G7320" s="8">
        <v>0</v>
      </c>
      <c r="H7320" s="8">
        <v>2.14</v>
      </c>
      <c r="I7320" s="8">
        <f t="shared" si="220"/>
        <v>-15134.629999999996</v>
      </c>
      <c r="J7320" s="12"/>
    </row>
    <row r="7321" spans="3:10" x14ac:dyDescent="0.3">
      <c r="C7321" s="9"/>
      <c r="D7321" s="10">
        <v>45036</v>
      </c>
      <c r="E7321" t="s">
        <v>5591</v>
      </c>
      <c r="F7321" s="11" t="s">
        <v>4019</v>
      </c>
      <c r="G7321" s="8">
        <v>0</v>
      </c>
      <c r="H7321" s="8">
        <v>-206.15</v>
      </c>
      <c r="I7321" s="8">
        <f t="shared" si="220"/>
        <v>-14928.479999999996</v>
      </c>
      <c r="J7321" s="12"/>
    </row>
    <row r="7322" spans="3:10" x14ac:dyDescent="0.3">
      <c r="C7322" s="9"/>
      <c r="D7322" s="10">
        <v>45036</v>
      </c>
      <c r="E7322" t="s">
        <v>5592</v>
      </c>
      <c r="F7322" s="11" t="s">
        <v>4019</v>
      </c>
      <c r="G7322" s="8">
        <v>0</v>
      </c>
      <c r="H7322" s="8">
        <v>-51.05</v>
      </c>
      <c r="I7322" s="8">
        <f t="shared" si="220"/>
        <v>-14877.429999999997</v>
      </c>
      <c r="J7322" s="12"/>
    </row>
    <row r="7323" spans="3:10" x14ac:dyDescent="0.3">
      <c r="C7323" s="9"/>
      <c r="D7323" s="10">
        <v>45036</v>
      </c>
      <c r="E7323" t="s">
        <v>5616</v>
      </c>
      <c r="F7323" s="11" t="s">
        <v>4311</v>
      </c>
      <c r="G7323" s="8">
        <v>0</v>
      </c>
      <c r="H7323" s="8">
        <v>43.4</v>
      </c>
      <c r="I7323" s="8">
        <f t="shared" si="220"/>
        <v>-14920.829999999996</v>
      </c>
      <c r="J7323" s="12"/>
    </row>
    <row r="7324" spans="3:10" x14ac:dyDescent="0.3">
      <c r="C7324" s="9"/>
      <c r="D7324" s="10">
        <v>45036</v>
      </c>
      <c r="E7324" t="s">
        <v>5617</v>
      </c>
      <c r="F7324" s="11" t="s">
        <v>1251</v>
      </c>
      <c r="G7324" s="8">
        <v>0</v>
      </c>
      <c r="H7324" s="8">
        <v>-5.77</v>
      </c>
      <c r="I7324" s="8">
        <f t="shared" si="220"/>
        <v>-14915.059999999996</v>
      </c>
      <c r="J7324" s="12"/>
    </row>
    <row r="7325" spans="3:10" x14ac:dyDescent="0.3">
      <c r="C7325" s="9"/>
      <c r="D7325" s="10">
        <v>45037</v>
      </c>
      <c r="E7325" t="s">
        <v>5617</v>
      </c>
      <c r="F7325" s="11" t="s">
        <v>1253</v>
      </c>
      <c r="G7325" s="8">
        <v>0</v>
      </c>
      <c r="H7325" s="8">
        <v>202.14</v>
      </c>
      <c r="I7325" s="8">
        <f t="shared" si="220"/>
        <v>-15117.199999999995</v>
      </c>
      <c r="J7325" s="12"/>
    </row>
    <row r="7326" spans="3:10" x14ac:dyDescent="0.3">
      <c r="C7326" s="9"/>
      <c r="D7326" s="10">
        <v>45037</v>
      </c>
      <c r="E7326" t="s">
        <v>5618</v>
      </c>
      <c r="F7326" s="11" t="s">
        <v>4322</v>
      </c>
      <c r="G7326" s="8">
        <v>0</v>
      </c>
      <c r="H7326" s="8">
        <v>95.62</v>
      </c>
      <c r="I7326" s="8">
        <f t="shared" si="220"/>
        <v>-15212.819999999996</v>
      </c>
      <c r="J7326" s="12"/>
    </row>
    <row r="7327" spans="3:10" x14ac:dyDescent="0.3">
      <c r="C7327" s="9"/>
      <c r="D7327" s="10">
        <v>45037</v>
      </c>
      <c r="E7327" t="s">
        <v>5619</v>
      </c>
      <c r="F7327" s="11" t="s">
        <v>4322</v>
      </c>
      <c r="G7327" s="8">
        <v>0</v>
      </c>
      <c r="H7327" s="8">
        <v>23.68</v>
      </c>
      <c r="I7327" s="8">
        <f t="shared" si="220"/>
        <v>-15236.499999999996</v>
      </c>
      <c r="J7327" s="12"/>
    </row>
    <row r="7328" spans="3:10" x14ac:dyDescent="0.3">
      <c r="C7328" s="9"/>
      <c r="D7328" s="10">
        <v>45037</v>
      </c>
      <c r="E7328" t="s">
        <v>5616</v>
      </c>
      <c r="F7328" s="11" t="s">
        <v>4313</v>
      </c>
      <c r="G7328" s="8">
        <v>0</v>
      </c>
      <c r="H7328" s="8">
        <v>48.94</v>
      </c>
      <c r="I7328" s="8">
        <f t="shared" si="220"/>
        <v>-15285.439999999997</v>
      </c>
      <c r="J7328" s="12"/>
    </row>
    <row r="7329" spans="3:10" x14ac:dyDescent="0.3">
      <c r="C7329" s="9"/>
      <c r="D7329" s="10">
        <v>45037</v>
      </c>
      <c r="E7329" t="s">
        <v>5450</v>
      </c>
      <c r="F7329" s="11" t="s">
        <v>3461</v>
      </c>
      <c r="G7329" s="8">
        <v>0</v>
      </c>
      <c r="H7329" s="8">
        <v>32.57</v>
      </c>
      <c r="I7329" s="8">
        <f t="shared" si="220"/>
        <v>-15318.009999999997</v>
      </c>
      <c r="J7329" s="12"/>
    </row>
    <row r="7330" spans="3:10" x14ac:dyDescent="0.3">
      <c r="C7330" s="9"/>
      <c r="D7330" s="10">
        <v>45037</v>
      </c>
      <c r="E7330" t="s">
        <v>5451</v>
      </c>
      <c r="F7330" s="11" t="s">
        <v>3461</v>
      </c>
      <c r="G7330" s="8">
        <v>0</v>
      </c>
      <c r="H7330" s="8">
        <v>8.07</v>
      </c>
      <c r="I7330" s="8">
        <f t="shared" si="220"/>
        <v>-15326.079999999996</v>
      </c>
      <c r="J7330" s="12"/>
    </row>
    <row r="7331" spans="3:10" x14ac:dyDescent="0.3">
      <c r="C7331" s="9"/>
      <c r="D7331" s="10">
        <v>45037</v>
      </c>
      <c r="E7331" t="s">
        <v>5532</v>
      </c>
      <c r="F7331" s="11" t="s">
        <v>3739</v>
      </c>
      <c r="G7331" s="8">
        <v>0</v>
      </c>
      <c r="H7331" s="8">
        <v>35.72</v>
      </c>
      <c r="I7331" s="8">
        <f t="shared" si="220"/>
        <v>-15361.799999999996</v>
      </c>
      <c r="J7331" s="12"/>
    </row>
    <row r="7332" spans="3:10" x14ac:dyDescent="0.3">
      <c r="C7332" s="9"/>
      <c r="D7332" s="10">
        <v>45037</v>
      </c>
      <c r="E7332" t="s">
        <v>5286</v>
      </c>
      <c r="F7332" s="11" t="s">
        <v>1737</v>
      </c>
      <c r="G7332" s="8">
        <v>0</v>
      </c>
      <c r="H7332" s="8">
        <v>53.24</v>
      </c>
      <c r="I7332" s="8">
        <f t="shared" si="220"/>
        <v>-15415.039999999995</v>
      </c>
      <c r="J7332" s="12"/>
    </row>
    <row r="7333" spans="3:10" x14ac:dyDescent="0.3">
      <c r="C7333" s="9"/>
      <c r="D7333" s="10">
        <v>45037</v>
      </c>
      <c r="E7333" t="s">
        <v>5287</v>
      </c>
      <c r="F7333" s="11" t="s">
        <v>1737</v>
      </c>
      <c r="G7333" s="8">
        <v>0</v>
      </c>
      <c r="H7333" s="8">
        <v>13.18</v>
      </c>
      <c r="I7333" s="8">
        <f t="shared" si="220"/>
        <v>-15428.219999999996</v>
      </c>
      <c r="J7333" s="12"/>
    </row>
    <row r="7334" spans="3:10" x14ac:dyDescent="0.3">
      <c r="C7334" s="9"/>
      <c r="D7334" s="10">
        <v>45037</v>
      </c>
      <c r="E7334" t="s">
        <v>5620</v>
      </c>
      <c r="F7334" s="11" t="s">
        <v>4337</v>
      </c>
      <c r="G7334" s="8">
        <v>0</v>
      </c>
      <c r="H7334" s="8">
        <v>49.11</v>
      </c>
      <c r="I7334" s="8">
        <f t="shared" si="220"/>
        <v>-15477.329999999996</v>
      </c>
      <c r="J7334" s="12"/>
    </row>
    <row r="7335" spans="3:10" x14ac:dyDescent="0.3">
      <c r="C7335" s="9"/>
      <c r="D7335" s="10">
        <v>45037</v>
      </c>
      <c r="E7335" t="s">
        <v>5343</v>
      </c>
      <c r="F7335" s="11" t="s">
        <v>2925</v>
      </c>
      <c r="G7335" s="8">
        <v>0</v>
      </c>
      <c r="H7335" s="8">
        <v>-37.950000000000003</v>
      </c>
      <c r="I7335" s="8">
        <f t="shared" si="220"/>
        <v>-15439.379999999996</v>
      </c>
      <c r="J7335" s="12"/>
    </row>
    <row r="7336" spans="3:10" x14ac:dyDescent="0.3">
      <c r="C7336" s="9"/>
      <c r="D7336" s="10">
        <v>45037</v>
      </c>
      <c r="E7336" t="s">
        <v>5532</v>
      </c>
      <c r="F7336" s="11" t="s">
        <v>3741</v>
      </c>
      <c r="G7336" s="8">
        <v>0</v>
      </c>
      <c r="H7336" s="8">
        <v>-1.18</v>
      </c>
      <c r="I7336" s="8">
        <f t="shared" si="220"/>
        <v>-15438.199999999995</v>
      </c>
      <c r="J7336" s="12"/>
    </row>
    <row r="7337" spans="3:10" x14ac:dyDescent="0.3">
      <c r="C7337" s="9"/>
      <c r="D7337" s="10">
        <v>45037</v>
      </c>
      <c r="E7337" t="s">
        <v>5296</v>
      </c>
      <c r="F7337" s="11" t="s">
        <v>2223</v>
      </c>
      <c r="G7337" s="8">
        <v>0</v>
      </c>
      <c r="H7337" s="8">
        <v>-0.24</v>
      </c>
      <c r="I7337" s="8">
        <f t="shared" si="220"/>
        <v>-15437.959999999995</v>
      </c>
      <c r="J7337" s="12"/>
    </row>
    <row r="7338" spans="3:10" x14ac:dyDescent="0.3">
      <c r="C7338" s="9"/>
      <c r="D7338" s="10">
        <v>45037</v>
      </c>
      <c r="E7338" t="s">
        <v>5297</v>
      </c>
      <c r="F7338" s="11" t="s">
        <v>2223</v>
      </c>
      <c r="G7338" s="8">
        <v>0</v>
      </c>
      <c r="H7338" s="8">
        <v>-0.06</v>
      </c>
      <c r="I7338" s="8">
        <f t="shared" si="220"/>
        <v>-15437.899999999996</v>
      </c>
      <c r="J7338" s="12"/>
    </row>
    <row r="7339" spans="3:10" x14ac:dyDescent="0.3">
      <c r="C7339" s="9"/>
      <c r="D7339" s="10">
        <v>45037</v>
      </c>
      <c r="E7339" t="s">
        <v>5195</v>
      </c>
      <c r="F7339" s="11" t="s">
        <v>2039</v>
      </c>
      <c r="G7339" s="8">
        <v>0</v>
      </c>
      <c r="H7339" s="8">
        <v>-0.87</v>
      </c>
      <c r="I7339" s="8">
        <f t="shared" si="220"/>
        <v>-15437.029999999995</v>
      </c>
      <c r="J7339" s="12"/>
    </row>
    <row r="7340" spans="3:10" x14ac:dyDescent="0.3">
      <c r="C7340" s="9"/>
      <c r="D7340" s="10">
        <v>45037</v>
      </c>
      <c r="E7340" t="s">
        <v>5276</v>
      </c>
      <c r="F7340" s="11" t="s">
        <v>3035</v>
      </c>
      <c r="G7340" s="8">
        <v>0</v>
      </c>
      <c r="H7340" s="8">
        <v>-2.4500000000000002</v>
      </c>
      <c r="I7340" s="8">
        <f t="shared" si="220"/>
        <v>-15434.579999999994</v>
      </c>
      <c r="J7340" s="12"/>
    </row>
    <row r="7341" spans="3:10" x14ac:dyDescent="0.3">
      <c r="C7341" s="9"/>
      <c r="D7341" s="10">
        <v>45037</v>
      </c>
      <c r="E7341" t="s">
        <v>5277</v>
      </c>
      <c r="F7341" s="11" t="s">
        <v>3035</v>
      </c>
      <c r="G7341" s="8">
        <v>0</v>
      </c>
      <c r="H7341" s="8">
        <v>-0.61</v>
      </c>
      <c r="I7341" s="8">
        <f t="shared" si="220"/>
        <v>-15433.969999999994</v>
      </c>
      <c r="J7341" s="12"/>
    </row>
    <row r="7342" spans="3:10" x14ac:dyDescent="0.3">
      <c r="C7342" s="9"/>
      <c r="D7342" s="10">
        <v>45037</v>
      </c>
      <c r="E7342" t="s">
        <v>5450</v>
      </c>
      <c r="F7342" s="11" t="s">
        <v>3463</v>
      </c>
      <c r="G7342" s="8">
        <v>0</v>
      </c>
      <c r="H7342" s="8">
        <v>-9.32</v>
      </c>
      <c r="I7342" s="8">
        <f t="shared" si="220"/>
        <v>-15424.649999999994</v>
      </c>
      <c r="J7342" s="12"/>
    </row>
    <row r="7343" spans="3:10" x14ac:dyDescent="0.3">
      <c r="C7343" s="9"/>
      <c r="D7343" s="10">
        <v>45037</v>
      </c>
      <c r="E7343" t="s">
        <v>5451</v>
      </c>
      <c r="F7343" s="11" t="s">
        <v>3463</v>
      </c>
      <c r="G7343" s="8">
        <v>0</v>
      </c>
      <c r="H7343" s="8">
        <v>-2.31</v>
      </c>
      <c r="I7343" s="8">
        <f t="shared" si="220"/>
        <v>-15422.339999999995</v>
      </c>
      <c r="J7343" s="12"/>
    </row>
    <row r="7344" spans="3:10" x14ac:dyDescent="0.3">
      <c r="C7344" s="9"/>
      <c r="D7344" s="10">
        <v>45037</v>
      </c>
      <c r="E7344" t="s">
        <v>5286</v>
      </c>
      <c r="F7344" s="11" t="s">
        <v>1739</v>
      </c>
      <c r="G7344" s="8">
        <v>0</v>
      </c>
      <c r="H7344" s="8">
        <v>-7.17</v>
      </c>
      <c r="I7344" s="8">
        <f t="shared" si="220"/>
        <v>-15415.169999999995</v>
      </c>
      <c r="J7344" s="12"/>
    </row>
    <row r="7345" spans="3:10" x14ac:dyDescent="0.3">
      <c r="C7345" s="9"/>
      <c r="D7345" s="10">
        <v>45037</v>
      </c>
      <c r="E7345" t="s">
        <v>5287</v>
      </c>
      <c r="F7345" s="11" t="s">
        <v>1739</v>
      </c>
      <c r="G7345" s="8">
        <v>0</v>
      </c>
      <c r="H7345" s="8">
        <v>-1.78</v>
      </c>
      <c r="I7345" s="8">
        <f t="shared" si="220"/>
        <v>-15413.389999999994</v>
      </c>
      <c r="J7345" s="12"/>
    </row>
    <row r="7346" spans="3:10" x14ac:dyDescent="0.3">
      <c r="C7346" s="9"/>
      <c r="D7346" s="10">
        <v>45037</v>
      </c>
      <c r="E7346" t="s">
        <v>5186</v>
      </c>
      <c r="F7346" s="11" t="s">
        <v>2778</v>
      </c>
      <c r="G7346" s="8">
        <v>0</v>
      </c>
      <c r="H7346" s="8">
        <v>115.8</v>
      </c>
      <c r="I7346" s="8">
        <f t="shared" si="220"/>
        <v>-15529.189999999993</v>
      </c>
      <c r="J7346" s="12"/>
    </row>
    <row r="7347" spans="3:10" x14ac:dyDescent="0.3">
      <c r="C7347" s="9"/>
      <c r="D7347" s="10">
        <v>45040</v>
      </c>
      <c r="E7347" t="s">
        <v>5343</v>
      </c>
      <c r="F7347" s="11" t="s">
        <v>2927</v>
      </c>
      <c r="G7347" s="8">
        <v>0</v>
      </c>
      <c r="H7347" s="8">
        <v>77.42</v>
      </c>
      <c r="I7347" s="8">
        <f t="shared" si="220"/>
        <v>-15606.609999999993</v>
      </c>
      <c r="J7347" s="12"/>
    </row>
    <row r="7348" spans="3:10" x14ac:dyDescent="0.3">
      <c r="C7348" s="9"/>
      <c r="D7348" s="10">
        <v>45040</v>
      </c>
      <c r="E7348" t="s">
        <v>5464</v>
      </c>
      <c r="F7348" s="11" t="s">
        <v>960</v>
      </c>
      <c r="G7348" s="8">
        <v>0</v>
      </c>
      <c r="H7348" s="8">
        <v>45.07</v>
      </c>
      <c r="I7348" s="8">
        <f t="shared" si="220"/>
        <v>-15651.679999999993</v>
      </c>
      <c r="J7348" s="12"/>
    </row>
    <row r="7349" spans="3:10" x14ac:dyDescent="0.3">
      <c r="C7349" s="9"/>
      <c r="D7349" s="10">
        <v>45040</v>
      </c>
      <c r="E7349" t="s">
        <v>5542</v>
      </c>
      <c r="F7349" s="11" t="s">
        <v>2157</v>
      </c>
      <c r="G7349" s="8">
        <v>0</v>
      </c>
      <c r="H7349" s="8">
        <v>20.57</v>
      </c>
      <c r="I7349" s="8">
        <f t="shared" si="220"/>
        <v>-15672.249999999993</v>
      </c>
      <c r="J7349" s="12"/>
    </row>
    <row r="7350" spans="3:10" x14ac:dyDescent="0.3">
      <c r="C7350" s="9"/>
      <c r="D7350" s="10">
        <v>45040</v>
      </c>
      <c r="E7350" t="s">
        <v>5543</v>
      </c>
      <c r="F7350" s="11" t="s">
        <v>2157</v>
      </c>
      <c r="G7350" s="8">
        <v>0</v>
      </c>
      <c r="H7350" s="8">
        <v>5.09</v>
      </c>
      <c r="I7350" s="8">
        <f t="shared" si="220"/>
        <v>-15677.339999999993</v>
      </c>
      <c r="J7350" s="12"/>
    </row>
    <row r="7351" spans="3:10" x14ac:dyDescent="0.3">
      <c r="C7351" s="9"/>
      <c r="D7351" s="10">
        <v>45040</v>
      </c>
      <c r="E7351" t="s">
        <v>5475</v>
      </c>
      <c r="F7351" s="11" t="s">
        <v>2323</v>
      </c>
      <c r="G7351" s="8">
        <v>0</v>
      </c>
      <c r="H7351" s="8">
        <v>133.43</v>
      </c>
      <c r="I7351" s="8">
        <f t="shared" si="220"/>
        <v>-15810.769999999993</v>
      </c>
      <c r="J7351" s="12"/>
    </row>
    <row r="7352" spans="3:10" x14ac:dyDescent="0.3">
      <c r="C7352" s="9"/>
      <c r="D7352" s="10">
        <v>45040</v>
      </c>
      <c r="E7352" t="s">
        <v>5602</v>
      </c>
      <c r="F7352" s="11" t="s">
        <v>4088</v>
      </c>
      <c r="G7352" s="8">
        <v>0</v>
      </c>
      <c r="H7352" s="8">
        <v>53.37</v>
      </c>
      <c r="I7352" s="8">
        <f t="shared" si="220"/>
        <v>-15864.139999999994</v>
      </c>
      <c r="J7352" s="12"/>
    </row>
    <row r="7353" spans="3:10" x14ac:dyDescent="0.3">
      <c r="C7353" s="9"/>
      <c r="D7353" s="10">
        <v>45040</v>
      </c>
      <c r="E7353" t="s">
        <v>5363</v>
      </c>
      <c r="F7353" s="11" t="s">
        <v>1439</v>
      </c>
      <c r="G7353" s="8">
        <v>0</v>
      </c>
      <c r="H7353" s="8">
        <v>-0.21</v>
      </c>
      <c r="I7353" s="8">
        <f t="shared" si="220"/>
        <v>-15863.929999999995</v>
      </c>
      <c r="J7353" s="12"/>
    </row>
    <row r="7354" spans="3:10" x14ac:dyDescent="0.3">
      <c r="C7354" s="9"/>
      <c r="D7354" s="10">
        <v>45040</v>
      </c>
      <c r="E7354" t="s">
        <v>5464</v>
      </c>
      <c r="F7354" s="11" t="s">
        <v>962</v>
      </c>
      <c r="G7354" s="8">
        <v>0</v>
      </c>
      <c r="H7354" s="8">
        <v>-4.1900000000000004</v>
      </c>
      <c r="I7354" s="8">
        <f t="shared" si="220"/>
        <v>-15859.739999999994</v>
      </c>
      <c r="J7354" s="12"/>
    </row>
    <row r="7355" spans="3:10" x14ac:dyDescent="0.3">
      <c r="C7355" s="9"/>
      <c r="D7355" s="10">
        <v>45040</v>
      </c>
      <c r="E7355" t="s">
        <v>5376</v>
      </c>
      <c r="F7355" s="11" t="s">
        <v>662</v>
      </c>
      <c r="G7355" s="8">
        <v>0</v>
      </c>
      <c r="H7355" s="8">
        <v>-4.9000000000000004</v>
      </c>
      <c r="I7355" s="8">
        <f t="shared" si="220"/>
        <v>-15854.839999999995</v>
      </c>
      <c r="J7355" s="12"/>
    </row>
    <row r="7356" spans="3:10" x14ac:dyDescent="0.3">
      <c r="C7356" s="9"/>
      <c r="D7356" s="10">
        <v>45040</v>
      </c>
      <c r="E7356" t="s">
        <v>5603</v>
      </c>
      <c r="F7356" s="11" t="s">
        <v>4247</v>
      </c>
      <c r="G7356" s="8">
        <v>0</v>
      </c>
      <c r="H7356" s="8">
        <v>-48.21</v>
      </c>
      <c r="I7356" s="8">
        <f t="shared" si="220"/>
        <v>-15806.629999999996</v>
      </c>
      <c r="J7356" s="12"/>
    </row>
    <row r="7357" spans="3:10" x14ac:dyDescent="0.3">
      <c r="C7357" s="9"/>
      <c r="D7357" s="10">
        <v>45040</v>
      </c>
      <c r="E7357" t="s">
        <v>5604</v>
      </c>
      <c r="F7357" s="11" t="s">
        <v>4247</v>
      </c>
      <c r="G7357" s="8">
        <v>0</v>
      </c>
      <c r="H7357" s="8">
        <v>-11.94</v>
      </c>
      <c r="I7357" s="8">
        <f t="shared" si="220"/>
        <v>-15794.689999999995</v>
      </c>
      <c r="J7357" s="12"/>
    </row>
    <row r="7358" spans="3:10" x14ac:dyDescent="0.3">
      <c r="C7358" s="9"/>
      <c r="D7358" s="10">
        <v>45040</v>
      </c>
      <c r="E7358" t="s">
        <v>5364</v>
      </c>
      <c r="F7358" s="11" t="s">
        <v>1783</v>
      </c>
      <c r="G7358" s="8">
        <v>0</v>
      </c>
      <c r="H7358" s="8">
        <v>-4.38</v>
      </c>
      <c r="I7358" s="8">
        <f t="shared" si="220"/>
        <v>-15790.309999999996</v>
      </c>
      <c r="J7358" s="12"/>
    </row>
    <row r="7359" spans="3:10" x14ac:dyDescent="0.3">
      <c r="C7359" s="9"/>
      <c r="D7359" s="10">
        <v>45040</v>
      </c>
      <c r="E7359" t="s">
        <v>5621</v>
      </c>
      <c r="F7359" s="11" t="s">
        <v>4346</v>
      </c>
      <c r="G7359" s="8">
        <v>0</v>
      </c>
      <c r="H7359" s="8">
        <v>1042.1099999999999</v>
      </c>
      <c r="I7359" s="8">
        <f t="shared" si="220"/>
        <v>-16832.419999999995</v>
      </c>
      <c r="J7359" s="12"/>
    </row>
    <row r="7360" spans="3:10" x14ac:dyDescent="0.3">
      <c r="C7360" s="9"/>
      <c r="D7360" s="10">
        <v>45040</v>
      </c>
      <c r="E7360" t="s">
        <v>5252</v>
      </c>
      <c r="F7360" s="11" t="s">
        <v>1864</v>
      </c>
      <c r="G7360" s="8">
        <v>0</v>
      </c>
      <c r="H7360" s="8">
        <v>42.9</v>
      </c>
      <c r="I7360" s="8">
        <f t="shared" si="220"/>
        <v>-16875.319999999996</v>
      </c>
      <c r="J7360" s="12"/>
    </row>
    <row r="7361" spans="3:10" x14ac:dyDescent="0.3">
      <c r="C7361" s="9"/>
      <c r="D7361" s="10">
        <v>45040</v>
      </c>
      <c r="E7361" t="s">
        <v>5253</v>
      </c>
      <c r="F7361" s="11" t="s">
        <v>1864</v>
      </c>
      <c r="G7361" s="8">
        <v>0</v>
      </c>
      <c r="H7361" s="8">
        <v>10.62</v>
      </c>
      <c r="I7361" s="8">
        <f t="shared" si="220"/>
        <v>-16885.939999999995</v>
      </c>
      <c r="J7361" s="12"/>
    </row>
    <row r="7362" spans="3:10" x14ac:dyDescent="0.3">
      <c r="C7362" s="9"/>
      <c r="D7362" s="10">
        <v>45041</v>
      </c>
      <c r="E7362" t="s">
        <v>5464</v>
      </c>
      <c r="F7362" s="11" t="s">
        <v>964</v>
      </c>
      <c r="G7362" s="8">
        <v>0</v>
      </c>
      <c r="H7362" s="8">
        <v>-2.86</v>
      </c>
      <c r="I7362" s="8">
        <f t="shared" si="220"/>
        <v>-16883.079999999994</v>
      </c>
      <c r="J7362" s="12"/>
    </row>
    <row r="7363" spans="3:10" x14ac:dyDescent="0.3">
      <c r="C7363" s="9"/>
      <c r="D7363" s="10">
        <v>45041</v>
      </c>
      <c r="E7363" t="s">
        <v>5601</v>
      </c>
      <c r="F7363" s="11" t="s">
        <v>4065</v>
      </c>
      <c r="G7363" s="8">
        <v>0</v>
      </c>
      <c r="H7363" s="8">
        <v>125.52</v>
      </c>
      <c r="I7363" s="8">
        <f t="shared" si="220"/>
        <v>-17008.599999999995</v>
      </c>
      <c r="J7363" s="12"/>
    </row>
    <row r="7364" spans="3:10" x14ac:dyDescent="0.3">
      <c r="C7364" s="9"/>
      <c r="D7364" s="10">
        <v>45041</v>
      </c>
      <c r="E7364" t="s">
        <v>5616</v>
      </c>
      <c r="F7364" s="11" t="s">
        <v>4315</v>
      </c>
      <c r="G7364" s="8">
        <v>0</v>
      </c>
      <c r="H7364" s="8">
        <v>398.01</v>
      </c>
      <c r="I7364" s="8">
        <f t="shared" si="220"/>
        <v>-17406.609999999993</v>
      </c>
      <c r="J7364" s="12"/>
    </row>
    <row r="7365" spans="3:10" x14ac:dyDescent="0.3">
      <c r="C7365" s="9"/>
      <c r="D7365" s="10">
        <v>45041</v>
      </c>
      <c r="E7365" t="s">
        <v>5192</v>
      </c>
      <c r="F7365" s="11" t="s">
        <v>2393</v>
      </c>
      <c r="G7365" s="8">
        <v>0</v>
      </c>
      <c r="H7365" s="8">
        <v>49.93</v>
      </c>
      <c r="I7365" s="8">
        <f t="shared" si="220"/>
        <v>-17456.539999999994</v>
      </c>
      <c r="J7365" s="12"/>
    </row>
    <row r="7366" spans="3:10" x14ac:dyDescent="0.3">
      <c r="C7366" s="9"/>
      <c r="D7366" s="10">
        <v>45041</v>
      </c>
      <c r="E7366" t="s">
        <v>5622</v>
      </c>
      <c r="F7366" s="11" t="s">
        <v>4351</v>
      </c>
      <c r="G7366" s="8">
        <v>0</v>
      </c>
      <c r="H7366" s="8">
        <v>56.79</v>
      </c>
      <c r="I7366" s="8">
        <f t="shared" si="220"/>
        <v>-17513.329999999994</v>
      </c>
      <c r="J7366" s="12"/>
    </row>
    <row r="7367" spans="3:10" x14ac:dyDescent="0.3">
      <c r="C7367" s="9"/>
      <c r="D7367" s="10">
        <v>45041</v>
      </c>
      <c r="E7367" t="s">
        <v>5623</v>
      </c>
      <c r="F7367" s="11" t="s">
        <v>4351</v>
      </c>
      <c r="G7367" s="8">
        <v>0</v>
      </c>
      <c r="H7367" s="8">
        <v>14.06</v>
      </c>
      <c r="I7367" s="8">
        <f t="shared" si="220"/>
        <v>-17527.389999999996</v>
      </c>
      <c r="J7367" s="12"/>
    </row>
    <row r="7368" spans="3:10" x14ac:dyDescent="0.3">
      <c r="C7368" s="9"/>
      <c r="D7368" s="10">
        <v>45041</v>
      </c>
      <c r="E7368" t="s">
        <v>5624</v>
      </c>
      <c r="F7368" s="11" t="s">
        <v>4356</v>
      </c>
      <c r="G7368" s="8">
        <v>0</v>
      </c>
      <c r="H7368" s="8">
        <v>222.27</v>
      </c>
      <c r="I7368" s="8">
        <f t="shared" si="220"/>
        <v>-17749.659999999996</v>
      </c>
      <c r="J7368" s="12"/>
    </row>
    <row r="7369" spans="3:10" x14ac:dyDescent="0.3">
      <c r="C7369" s="9"/>
      <c r="D7369" s="10">
        <v>45041</v>
      </c>
      <c r="E7369" t="s">
        <v>5625</v>
      </c>
      <c r="F7369" s="11" t="s">
        <v>4361</v>
      </c>
      <c r="G7369" s="8">
        <v>0</v>
      </c>
      <c r="H7369" s="8">
        <v>478.52</v>
      </c>
      <c r="I7369" s="8">
        <f t="shared" si="220"/>
        <v>-18228.179999999997</v>
      </c>
      <c r="J7369" s="12"/>
    </row>
    <row r="7370" spans="3:10" x14ac:dyDescent="0.3">
      <c r="C7370" s="9"/>
      <c r="D7370" s="10">
        <v>45041</v>
      </c>
      <c r="E7370" t="s">
        <v>5626</v>
      </c>
      <c r="F7370" s="11" t="s">
        <v>4366</v>
      </c>
      <c r="G7370" s="8">
        <v>0</v>
      </c>
      <c r="H7370" s="8">
        <v>433.88</v>
      </c>
      <c r="I7370" s="8">
        <f t="shared" si="220"/>
        <v>-18662.059999999998</v>
      </c>
      <c r="J7370" s="12"/>
    </row>
    <row r="7371" spans="3:10" x14ac:dyDescent="0.3">
      <c r="C7371" s="9"/>
      <c r="D7371" s="10">
        <v>45041</v>
      </c>
      <c r="E7371" t="s">
        <v>5626</v>
      </c>
      <c r="F7371" s="11" t="s">
        <v>4368</v>
      </c>
      <c r="G7371" s="8">
        <v>0</v>
      </c>
      <c r="H7371" s="8">
        <v>451.59</v>
      </c>
      <c r="I7371" s="8">
        <f t="shared" si="220"/>
        <v>-19113.649999999998</v>
      </c>
      <c r="J7371" s="12"/>
    </row>
    <row r="7372" spans="3:10" x14ac:dyDescent="0.3">
      <c r="C7372" s="9"/>
      <c r="D7372" s="10">
        <v>45042</v>
      </c>
      <c r="E7372" t="s">
        <v>5450</v>
      </c>
      <c r="F7372" s="11" t="s">
        <v>3465</v>
      </c>
      <c r="G7372" s="8">
        <v>0</v>
      </c>
      <c r="H7372" s="8">
        <v>47.05</v>
      </c>
      <c r="I7372" s="8">
        <f t="shared" si="220"/>
        <v>-19160.699999999997</v>
      </c>
      <c r="J7372" s="12"/>
    </row>
    <row r="7373" spans="3:10" x14ac:dyDescent="0.3">
      <c r="C7373" s="9"/>
      <c r="D7373" s="10">
        <v>45042</v>
      </c>
      <c r="E7373" t="s">
        <v>5451</v>
      </c>
      <c r="F7373" s="11" t="s">
        <v>3465</v>
      </c>
      <c r="G7373" s="8">
        <v>0</v>
      </c>
      <c r="H7373" s="8">
        <v>11.65</v>
      </c>
      <c r="I7373" s="8">
        <f t="shared" si="220"/>
        <v>-19172.349999999999</v>
      </c>
      <c r="J7373" s="12"/>
    </row>
    <row r="7374" spans="3:10" x14ac:dyDescent="0.3">
      <c r="C7374" s="9"/>
      <c r="D7374" s="10">
        <v>45042</v>
      </c>
      <c r="E7374" t="s">
        <v>5617</v>
      </c>
      <c r="F7374" s="11" t="s">
        <v>1255</v>
      </c>
      <c r="G7374" s="8">
        <v>0</v>
      </c>
      <c r="H7374" s="8">
        <v>-1</v>
      </c>
      <c r="I7374" s="8">
        <f t="shared" si="220"/>
        <v>-19171.349999999999</v>
      </c>
      <c r="J7374" s="12"/>
    </row>
    <row r="7375" spans="3:10" x14ac:dyDescent="0.3">
      <c r="C7375" s="9"/>
      <c r="D7375" s="10">
        <v>45042</v>
      </c>
      <c r="E7375" t="s">
        <v>5617</v>
      </c>
      <c r="F7375" s="11" t="s">
        <v>1257</v>
      </c>
      <c r="G7375" s="8">
        <v>0</v>
      </c>
      <c r="H7375" s="8">
        <v>-9.66</v>
      </c>
      <c r="I7375" s="8">
        <f t="shared" si="220"/>
        <v>-19161.689999999999</v>
      </c>
      <c r="J7375" s="12"/>
    </row>
    <row r="7376" spans="3:10" x14ac:dyDescent="0.3">
      <c r="C7376" s="9"/>
      <c r="D7376" s="10">
        <v>45042</v>
      </c>
      <c r="E7376" t="s">
        <v>5627</v>
      </c>
      <c r="F7376" s="11" t="s">
        <v>4373</v>
      </c>
      <c r="G7376" s="8">
        <v>0</v>
      </c>
      <c r="H7376" s="8">
        <v>642.15</v>
      </c>
      <c r="I7376" s="8">
        <f t="shared" si="220"/>
        <v>-19803.84</v>
      </c>
      <c r="J7376" s="12"/>
    </row>
    <row r="7377" spans="3:10" x14ac:dyDescent="0.3">
      <c r="C7377" s="9"/>
      <c r="D7377" s="10">
        <v>45042</v>
      </c>
      <c r="E7377" t="s">
        <v>5627</v>
      </c>
      <c r="F7377" s="11" t="s">
        <v>4375</v>
      </c>
      <c r="G7377" s="8">
        <v>0</v>
      </c>
      <c r="H7377" s="8">
        <v>662.98</v>
      </c>
      <c r="I7377" s="8">
        <f t="shared" si="220"/>
        <v>-20466.82</v>
      </c>
      <c r="J7377" s="12"/>
    </row>
    <row r="7378" spans="3:10" x14ac:dyDescent="0.3">
      <c r="C7378" s="9"/>
      <c r="D7378" s="10">
        <v>45042</v>
      </c>
      <c r="E7378" t="s">
        <v>5628</v>
      </c>
      <c r="F7378" s="11" t="s">
        <v>4384</v>
      </c>
      <c r="G7378" s="8">
        <v>0</v>
      </c>
      <c r="H7378" s="8">
        <v>599.79</v>
      </c>
      <c r="I7378" s="8">
        <f t="shared" si="220"/>
        <v>-21066.61</v>
      </c>
      <c r="J7378" s="12"/>
    </row>
    <row r="7379" spans="3:10" x14ac:dyDescent="0.3">
      <c r="C7379" s="9"/>
      <c r="D7379" s="10">
        <v>45042</v>
      </c>
      <c r="E7379" t="s">
        <v>5602</v>
      </c>
      <c r="F7379" s="11" t="s">
        <v>4090</v>
      </c>
      <c r="G7379" s="8">
        <v>0</v>
      </c>
      <c r="H7379" s="8">
        <v>14.22</v>
      </c>
      <c r="I7379" s="8">
        <f t="shared" si="220"/>
        <v>-21080.83</v>
      </c>
      <c r="J7379" s="12"/>
    </row>
    <row r="7380" spans="3:10" x14ac:dyDescent="0.3">
      <c r="C7380" s="9"/>
      <c r="D7380" s="10">
        <v>45042</v>
      </c>
      <c r="E7380" t="s">
        <v>5629</v>
      </c>
      <c r="F7380" s="11" t="s">
        <v>4393</v>
      </c>
      <c r="G7380" s="8">
        <v>0</v>
      </c>
      <c r="H7380" s="8">
        <v>155.65</v>
      </c>
      <c r="I7380" s="8">
        <f t="shared" si="220"/>
        <v>-21236.480000000003</v>
      </c>
      <c r="J7380" s="12"/>
    </row>
    <row r="7381" spans="3:10" x14ac:dyDescent="0.3">
      <c r="C7381" s="9"/>
      <c r="D7381" s="10">
        <v>45042</v>
      </c>
      <c r="E7381" t="s">
        <v>5630</v>
      </c>
      <c r="F7381" s="11" t="s">
        <v>4402</v>
      </c>
      <c r="G7381" s="8">
        <v>0</v>
      </c>
      <c r="H7381" s="8">
        <v>104.09</v>
      </c>
      <c r="I7381" s="8">
        <f t="shared" si="220"/>
        <v>-21340.570000000003</v>
      </c>
      <c r="J7381" s="12"/>
    </row>
    <row r="7382" spans="3:10" x14ac:dyDescent="0.3">
      <c r="C7382" s="9"/>
      <c r="D7382" s="10">
        <v>45042</v>
      </c>
      <c r="E7382" t="s">
        <v>5631</v>
      </c>
      <c r="F7382" s="11" t="s">
        <v>4402</v>
      </c>
      <c r="G7382" s="8">
        <v>0</v>
      </c>
      <c r="H7382" s="8">
        <v>25.77</v>
      </c>
      <c r="I7382" s="8">
        <f t="shared" si="220"/>
        <v>-21366.340000000004</v>
      </c>
      <c r="J7382" s="12"/>
    </row>
    <row r="7383" spans="3:10" x14ac:dyDescent="0.3">
      <c r="C7383" s="9"/>
      <c r="D7383" s="10">
        <v>45043</v>
      </c>
      <c r="E7383" t="s">
        <v>5630</v>
      </c>
      <c r="F7383" s="11" t="s">
        <v>4404</v>
      </c>
      <c r="G7383" s="8">
        <v>0</v>
      </c>
      <c r="H7383" s="8">
        <v>3.75</v>
      </c>
      <c r="I7383" s="8">
        <f t="shared" ref="I7383:I7446" si="221">G7383-H7383+I7382</f>
        <v>-21370.090000000004</v>
      </c>
      <c r="J7383" s="12"/>
    </row>
    <row r="7384" spans="3:10" x14ac:dyDescent="0.3">
      <c r="C7384" s="9"/>
      <c r="D7384" s="10">
        <v>45043</v>
      </c>
      <c r="E7384" t="s">
        <v>5631</v>
      </c>
      <c r="F7384" s="11" t="s">
        <v>4404</v>
      </c>
      <c r="G7384" s="8">
        <v>0</v>
      </c>
      <c r="H7384" s="8">
        <v>0.93</v>
      </c>
      <c r="I7384" s="8">
        <f t="shared" si="221"/>
        <v>-21371.020000000004</v>
      </c>
      <c r="J7384" s="12"/>
    </row>
    <row r="7385" spans="3:10" x14ac:dyDescent="0.3">
      <c r="C7385" s="9"/>
      <c r="D7385" s="10">
        <v>45043</v>
      </c>
      <c r="E7385" t="s">
        <v>5632</v>
      </c>
      <c r="F7385" s="11" t="s">
        <v>4409</v>
      </c>
      <c r="G7385" s="8">
        <v>0</v>
      </c>
      <c r="H7385" s="8">
        <v>31.55</v>
      </c>
      <c r="I7385" s="8">
        <f t="shared" si="221"/>
        <v>-21402.570000000003</v>
      </c>
      <c r="J7385" s="12"/>
    </row>
    <row r="7386" spans="3:10" x14ac:dyDescent="0.3">
      <c r="C7386" s="9"/>
      <c r="D7386" s="10">
        <v>45043</v>
      </c>
      <c r="E7386" t="s">
        <v>5633</v>
      </c>
      <c r="F7386" s="11" t="s">
        <v>4409</v>
      </c>
      <c r="G7386" s="8">
        <v>0</v>
      </c>
      <c r="H7386" s="8">
        <v>7.81</v>
      </c>
      <c r="I7386" s="8">
        <f t="shared" si="221"/>
        <v>-21410.380000000005</v>
      </c>
      <c r="J7386" s="12"/>
    </row>
    <row r="7387" spans="3:10" x14ac:dyDescent="0.3">
      <c r="C7387" s="9"/>
      <c r="D7387" s="10">
        <v>45043</v>
      </c>
      <c r="E7387" t="s">
        <v>5602</v>
      </c>
      <c r="F7387" s="11" t="s">
        <v>4092</v>
      </c>
      <c r="G7387" s="8">
        <v>0</v>
      </c>
      <c r="H7387" s="8">
        <v>17.61</v>
      </c>
      <c r="I7387" s="8">
        <f t="shared" si="221"/>
        <v>-21427.990000000005</v>
      </c>
      <c r="J7387" s="12"/>
    </row>
    <row r="7388" spans="3:10" x14ac:dyDescent="0.3">
      <c r="C7388" s="9"/>
      <c r="D7388" s="10">
        <v>45043</v>
      </c>
      <c r="E7388" t="s">
        <v>5602</v>
      </c>
      <c r="F7388" s="11" t="s">
        <v>4094</v>
      </c>
      <c r="G7388" s="8">
        <v>0</v>
      </c>
      <c r="H7388" s="8">
        <v>66.53</v>
      </c>
      <c r="I7388" s="8">
        <f t="shared" si="221"/>
        <v>-21494.520000000004</v>
      </c>
      <c r="J7388" s="12"/>
    </row>
    <row r="7389" spans="3:10" x14ac:dyDescent="0.3">
      <c r="C7389" s="9"/>
      <c r="D7389" s="10">
        <v>45043</v>
      </c>
      <c r="E7389" t="s">
        <v>5634</v>
      </c>
      <c r="F7389" s="11" t="s">
        <v>4412</v>
      </c>
      <c r="G7389" s="8">
        <v>0</v>
      </c>
      <c r="H7389" s="8">
        <v>157.76</v>
      </c>
      <c r="I7389" s="8">
        <f t="shared" si="221"/>
        <v>-21652.280000000002</v>
      </c>
      <c r="J7389" s="12"/>
    </row>
    <row r="7390" spans="3:10" x14ac:dyDescent="0.3">
      <c r="C7390" s="9"/>
      <c r="D7390" s="10">
        <v>45043</v>
      </c>
      <c r="E7390" t="s">
        <v>5602</v>
      </c>
      <c r="F7390" s="11" t="s">
        <v>4096</v>
      </c>
      <c r="G7390" s="8">
        <v>0</v>
      </c>
      <c r="H7390" s="8">
        <v>0.97</v>
      </c>
      <c r="I7390" s="8">
        <f t="shared" si="221"/>
        <v>-21653.250000000004</v>
      </c>
      <c r="J7390" s="12"/>
    </row>
    <row r="7391" spans="3:10" x14ac:dyDescent="0.3">
      <c r="C7391" s="9"/>
      <c r="D7391" s="10">
        <v>45044</v>
      </c>
      <c r="E7391" t="s">
        <v>5325</v>
      </c>
      <c r="F7391" s="11" t="s">
        <v>530</v>
      </c>
      <c r="G7391" s="8">
        <v>0</v>
      </c>
      <c r="H7391" s="8">
        <v>-3.07</v>
      </c>
      <c r="I7391" s="8">
        <f t="shared" si="221"/>
        <v>-21650.180000000004</v>
      </c>
      <c r="J7391" s="12"/>
    </row>
    <row r="7392" spans="3:10" x14ac:dyDescent="0.3">
      <c r="C7392" s="9"/>
      <c r="D7392" s="10">
        <v>45044</v>
      </c>
      <c r="E7392" t="s">
        <v>5325</v>
      </c>
      <c r="F7392" s="11" t="s">
        <v>532</v>
      </c>
      <c r="G7392" s="8">
        <v>0</v>
      </c>
      <c r="H7392" s="8">
        <v>45.82</v>
      </c>
      <c r="I7392" s="8">
        <f t="shared" si="221"/>
        <v>-21696.000000000004</v>
      </c>
      <c r="J7392" s="12"/>
    </row>
    <row r="7393" spans="3:10" x14ac:dyDescent="0.3">
      <c r="C7393" s="9"/>
      <c r="D7393" s="10">
        <v>45044</v>
      </c>
      <c r="E7393" t="s">
        <v>5351</v>
      </c>
      <c r="F7393" s="11" t="s">
        <v>2453</v>
      </c>
      <c r="G7393" s="8">
        <v>0</v>
      </c>
      <c r="H7393" s="8">
        <v>93.45</v>
      </c>
      <c r="I7393" s="8">
        <f t="shared" si="221"/>
        <v>-21789.450000000004</v>
      </c>
      <c r="J7393" s="12"/>
    </row>
    <row r="7394" spans="3:10" x14ac:dyDescent="0.3">
      <c r="C7394" s="9"/>
      <c r="D7394" s="10">
        <v>45044</v>
      </c>
      <c r="E7394" t="s">
        <v>5205</v>
      </c>
      <c r="F7394" s="11" t="s">
        <v>1653</v>
      </c>
      <c r="G7394" s="8">
        <v>0</v>
      </c>
      <c r="H7394" s="8">
        <v>-0.95</v>
      </c>
      <c r="I7394" s="8">
        <f t="shared" si="221"/>
        <v>-21788.500000000004</v>
      </c>
      <c r="J7394" s="12"/>
    </row>
    <row r="7395" spans="3:10" x14ac:dyDescent="0.3">
      <c r="C7395" s="9"/>
      <c r="D7395" s="10">
        <v>45044</v>
      </c>
      <c r="E7395" t="s">
        <v>5566</v>
      </c>
      <c r="F7395" s="11" t="s">
        <v>3863</v>
      </c>
      <c r="G7395" s="8">
        <v>0</v>
      </c>
      <c r="H7395" s="8">
        <v>8245.41</v>
      </c>
      <c r="I7395" s="8">
        <f t="shared" si="221"/>
        <v>-30033.910000000003</v>
      </c>
      <c r="J7395" s="12"/>
    </row>
    <row r="7396" spans="3:10" x14ac:dyDescent="0.3">
      <c r="C7396" s="9"/>
      <c r="D7396" s="10">
        <v>45044</v>
      </c>
      <c r="E7396" t="s">
        <v>5419</v>
      </c>
      <c r="F7396" s="11" t="s">
        <v>3383</v>
      </c>
      <c r="G7396" s="8">
        <v>0</v>
      </c>
      <c r="H7396" s="8">
        <v>83.6</v>
      </c>
      <c r="I7396" s="8">
        <f t="shared" si="221"/>
        <v>-30117.510000000002</v>
      </c>
      <c r="J7396" s="12"/>
    </row>
    <row r="7397" spans="3:10" x14ac:dyDescent="0.3">
      <c r="C7397" s="9"/>
      <c r="D7397" s="10">
        <v>45049</v>
      </c>
      <c r="E7397" t="s">
        <v>5635</v>
      </c>
      <c r="F7397" s="11" t="s">
        <v>4415</v>
      </c>
      <c r="G7397" s="8">
        <v>0</v>
      </c>
      <c r="H7397" s="8">
        <v>174.69</v>
      </c>
      <c r="I7397" s="8">
        <f t="shared" si="221"/>
        <v>-30292.2</v>
      </c>
      <c r="J7397" s="12"/>
    </row>
    <row r="7398" spans="3:10" x14ac:dyDescent="0.3">
      <c r="C7398" s="9"/>
      <c r="D7398" s="10">
        <v>45049</v>
      </c>
      <c r="E7398" t="s">
        <v>5404</v>
      </c>
      <c r="F7398" s="11" t="s">
        <v>3303</v>
      </c>
      <c r="G7398" s="8">
        <v>0</v>
      </c>
      <c r="H7398" s="8">
        <v>801.54</v>
      </c>
      <c r="I7398" s="8">
        <f t="shared" si="221"/>
        <v>-31093.74</v>
      </c>
      <c r="J7398" s="12"/>
    </row>
    <row r="7399" spans="3:10" x14ac:dyDescent="0.3">
      <c r="C7399" s="9"/>
      <c r="D7399" s="10">
        <v>45049</v>
      </c>
      <c r="E7399" t="s">
        <v>5462</v>
      </c>
      <c r="F7399" s="11" t="s">
        <v>3533</v>
      </c>
      <c r="G7399" s="8">
        <v>0</v>
      </c>
      <c r="H7399" s="8">
        <v>150.63999999999999</v>
      </c>
      <c r="I7399" s="8">
        <f t="shared" si="221"/>
        <v>-31244.38</v>
      </c>
      <c r="J7399" s="12"/>
    </row>
    <row r="7400" spans="3:10" x14ac:dyDescent="0.3">
      <c r="C7400" s="9"/>
      <c r="D7400" s="10">
        <v>45049</v>
      </c>
      <c r="E7400" t="s">
        <v>5210</v>
      </c>
      <c r="F7400" s="11" t="s">
        <v>1203</v>
      </c>
      <c r="G7400" s="8">
        <v>0</v>
      </c>
      <c r="H7400" s="8">
        <v>79.790000000000006</v>
      </c>
      <c r="I7400" s="8">
        <f t="shared" si="221"/>
        <v>-31324.170000000002</v>
      </c>
      <c r="J7400" s="12"/>
    </row>
    <row r="7401" spans="3:10" x14ac:dyDescent="0.3">
      <c r="C7401" s="9"/>
      <c r="D7401" s="10">
        <v>45049</v>
      </c>
      <c r="E7401" t="s">
        <v>5636</v>
      </c>
      <c r="F7401" s="11" t="s">
        <v>1298</v>
      </c>
      <c r="G7401" s="8">
        <v>0</v>
      </c>
      <c r="H7401" s="8">
        <v>-2.25</v>
      </c>
      <c r="I7401" s="8">
        <f t="shared" si="221"/>
        <v>-31321.920000000002</v>
      </c>
      <c r="J7401" s="12"/>
    </row>
    <row r="7402" spans="3:10" x14ac:dyDescent="0.3">
      <c r="C7402" s="9"/>
      <c r="D7402" s="10">
        <v>45049</v>
      </c>
      <c r="E7402" t="s">
        <v>5637</v>
      </c>
      <c r="F7402" s="11" t="s">
        <v>2597</v>
      </c>
      <c r="G7402" s="8">
        <v>0</v>
      </c>
      <c r="H7402" s="8">
        <v>71.8</v>
      </c>
      <c r="I7402" s="8">
        <f t="shared" si="221"/>
        <v>-31393.72</v>
      </c>
      <c r="J7402" s="12"/>
    </row>
    <row r="7403" spans="3:10" x14ac:dyDescent="0.3">
      <c r="C7403" s="9"/>
      <c r="D7403" s="10">
        <v>45049</v>
      </c>
      <c r="E7403" t="s">
        <v>5638</v>
      </c>
      <c r="F7403" s="11" t="s">
        <v>2597</v>
      </c>
      <c r="G7403" s="8">
        <v>0</v>
      </c>
      <c r="H7403" s="8">
        <v>17.78</v>
      </c>
      <c r="I7403" s="8">
        <f t="shared" si="221"/>
        <v>-31411.5</v>
      </c>
      <c r="J7403" s="12"/>
    </row>
    <row r="7404" spans="3:10" x14ac:dyDescent="0.3">
      <c r="C7404" s="9"/>
      <c r="D7404" s="10">
        <v>45049</v>
      </c>
      <c r="E7404" t="s">
        <v>5636</v>
      </c>
      <c r="F7404" s="11" t="s">
        <v>1300</v>
      </c>
      <c r="G7404" s="8">
        <v>0</v>
      </c>
      <c r="H7404" s="8">
        <v>-8.5</v>
      </c>
      <c r="I7404" s="8">
        <f t="shared" si="221"/>
        <v>-31403</v>
      </c>
      <c r="J7404" s="12"/>
    </row>
    <row r="7405" spans="3:10" x14ac:dyDescent="0.3">
      <c r="C7405" s="9"/>
      <c r="D7405" s="10">
        <v>45049</v>
      </c>
      <c r="E7405" t="s">
        <v>5404</v>
      </c>
      <c r="F7405" s="11" t="s">
        <v>3305</v>
      </c>
      <c r="G7405" s="8">
        <v>0</v>
      </c>
      <c r="H7405" s="8">
        <v>-0.54</v>
      </c>
      <c r="I7405" s="8">
        <f t="shared" si="221"/>
        <v>-31402.46</v>
      </c>
      <c r="J7405" s="12"/>
    </row>
    <row r="7406" spans="3:10" x14ac:dyDescent="0.3">
      <c r="C7406" s="9"/>
      <c r="D7406" s="10">
        <v>45049</v>
      </c>
      <c r="E7406" t="s">
        <v>5639</v>
      </c>
      <c r="F7406" s="11" t="s">
        <v>4420</v>
      </c>
      <c r="G7406" s="8">
        <v>0</v>
      </c>
      <c r="H7406" s="8">
        <v>86.16</v>
      </c>
      <c r="I7406" s="8">
        <f t="shared" si="221"/>
        <v>-31488.62</v>
      </c>
      <c r="J7406" s="12"/>
    </row>
    <row r="7407" spans="3:10" x14ac:dyDescent="0.3">
      <c r="C7407" s="9"/>
      <c r="D7407" s="10">
        <v>45049</v>
      </c>
      <c r="E7407" t="s">
        <v>5640</v>
      </c>
      <c r="F7407" s="11" t="s">
        <v>4429</v>
      </c>
      <c r="G7407" s="8">
        <v>0</v>
      </c>
      <c r="H7407" s="8">
        <v>600.03</v>
      </c>
      <c r="I7407" s="8">
        <f t="shared" si="221"/>
        <v>-32088.649999999998</v>
      </c>
      <c r="J7407" s="12"/>
    </row>
    <row r="7408" spans="3:10" x14ac:dyDescent="0.3">
      <c r="C7408" s="9"/>
      <c r="D7408" s="10">
        <v>45049</v>
      </c>
      <c r="E7408" t="s">
        <v>5201</v>
      </c>
      <c r="F7408" s="11" t="s">
        <v>1912</v>
      </c>
      <c r="G7408" s="8">
        <v>0</v>
      </c>
      <c r="H7408" s="8">
        <v>113.28</v>
      </c>
      <c r="I7408" s="8">
        <f t="shared" si="221"/>
        <v>-32201.929999999997</v>
      </c>
      <c r="J7408" s="12"/>
    </row>
    <row r="7409" spans="3:10" x14ac:dyDescent="0.3">
      <c r="C7409" s="9"/>
      <c r="D7409" s="10">
        <v>45050</v>
      </c>
      <c r="E7409" t="s">
        <v>5530</v>
      </c>
      <c r="F7409" s="11" t="s">
        <v>504</v>
      </c>
      <c r="G7409" s="8">
        <v>0</v>
      </c>
      <c r="H7409" s="8">
        <v>-4.41</v>
      </c>
      <c r="I7409" s="8">
        <f t="shared" si="221"/>
        <v>-32197.519999999997</v>
      </c>
      <c r="J7409" s="12"/>
    </row>
    <row r="7410" spans="3:10" x14ac:dyDescent="0.3">
      <c r="C7410" s="9"/>
      <c r="D7410" s="10">
        <v>45050</v>
      </c>
      <c r="E7410" t="s">
        <v>5530</v>
      </c>
      <c r="F7410" s="11" t="s">
        <v>506</v>
      </c>
      <c r="G7410" s="8">
        <v>0</v>
      </c>
      <c r="H7410" s="8">
        <v>-162.83000000000001</v>
      </c>
      <c r="I7410" s="8">
        <f t="shared" si="221"/>
        <v>-32034.689999999995</v>
      </c>
      <c r="J7410" s="12"/>
    </row>
    <row r="7411" spans="3:10" x14ac:dyDescent="0.3">
      <c r="C7411" s="9"/>
      <c r="D7411" s="10">
        <v>45050</v>
      </c>
      <c r="E7411" t="s">
        <v>5640</v>
      </c>
      <c r="F7411" s="11" t="s">
        <v>4431</v>
      </c>
      <c r="G7411" s="8">
        <v>0</v>
      </c>
      <c r="H7411" s="8">
        <v>229.6</v>
      </c>
      <c r="I7411" s="8">
        <f t="shared" si="221"/>
        <v>-32264.289999999994</v>
      </c>
      <c r="J7411" s="12"/>
    </row>
    <row r="7412" spans="3:10" x14ac:dyDescent="0.3">
      <c r="C7412" s="9"/>
      <c r="D7412" s="10">
        <v>45050</v>
      </c>
      <c r="E7412" t="s">
        <v>5641</v>
      </c>
      <c r="F7412" s="11" t="s">
        <v>4442</v>
      </c>
      <c r="G7412" s="8">
        <v>0</v>
      </c>
      <c r="H7412" s="8">
        <v>84.97</v>
      </c>
      <c r="I7412" s="8">
        <f t="shared" si="221"/>
        <v>-32349.259999999995</v>
      </c>
      <c r="J7412" s="12"/>
    </row>
    <row r="7413" spans="3:10" x14ac:dyDescent="0.3">
      <c r="C7413" s="9"/>
      <c r="D7413" s="10">
        <v>45050</v>
      </c>
      <c r="E7413" t="s">
        <v>5275</v>
      </c>
      <c r="F7413" s="11" t="s">
        <v>2419</v>
      </c>
      <c r="G7413" s="8">
        <v>0</v>
      </c>
      <c r="H7413" s="8">
        <v>120.04</v>
      </c>
      <c r="I7413" s="8">
        <f t="shared" si="221"/>
        <v>-32469.299999999996</v>
      </c>
      <c r="J7413" s="12"/>
    </row>
    <row r="7414" spans="3:10" x14ac:dyDescent="0.3">
      <c r="C7414" s="9"/>
      <c r="D7414" s="10">
        <v>45050</v>
      </c>
      <c r="E7414" t="s">
        <v>5191</v>
      </c>
      <c r="F7414" s="11" t="s">
        <v>1525</v>
      </c>
      <c r="G7414" s="8">
        <v>0</v>
      </c>
      <c r="H7414" s="8">
        <v>130.51</v>
      </c>
      <c r="I7414" s="8">
        <f t="shared" si="221"/>
        <v>-32599.809999999994</v>
      </c>
      <c r="J7414" s="12"/>
    </row>
    <row r="7415" spans="3:10" x14ac:dyDescent="0.3">
      <c r="C7415" s="9"/>
      <c r="D7415" s="10">
        <v>45050</v>
      </c>
      <c r="E7415" t="s">
        <v>5439</v>
      </c>
      <c r="F7415" s="11" t="s">
        <v>3423</v>
      </c>
      <c r="G7415" s="8">
        <v>0</v>
      </c>
      <c r="H7415" s="8">
        <v>80.58</v>
      </c>
      <c r="I7415" s="8">
        <f t="shared" si="221"/>
        <v>-32680.389999999996</v>
      </c>
      <c r="J7415" s="12"/>
    </row>
    <row r="7416" spans="3:10" x14ac:dyDescent="0.3">
      <c r="C7416" s="9"/>
      <c r="D7416" s="10">
        <v>45050</v>
      </c>
      <c r="E7416" t="s">
        <v>5555</v>
      </c>
      <c r="F7416" s="11" t="s">
        <v>3831</v>
      </c>
      <c r="G7416" s="8">
        <v>0</v>
      </c>
      <c r="H7416" s="8">
        <v>61.53</v>
      </c>
      <c r="I7416" s="8">
        <f t="shared" si="221"/>
        <v>-32741.919999999995</v>
      </c>
      <c r="J7416" s="12"/>
    </row>
    <row r="7417" spans="3:10" x14ac:dyDescent="0.3">
      <c r="C7417" s="9"/>
      <c r="D7417" s="10">
        <v>45050</v>
      </c>
      <c r="E7417" t="s">
        <v>5556</v>
      </c>
      <c r="F7417" s="11" t="s">
        <v>3831</v>
      </c>
      <c r="G7417" s="8">
        <v>0</v>
      </c>
      <c r="H7417" s="8">
        <v>15.24</v>
      </c>
      <c r="I7417" s="8">
        <f t="shared" si="221"/>
        <v>-32757.159999999996</v>
      </c>
      <c r="J7417" s="12"/>
    </row>
    <row r="7418" spans="3:10" x14ac:dyDescent="0.3">
      <c r="C7418" s="9"/>
      <c r="D7418" s="10">
        <v>45050</v>
      </c>
      <c r="E7418" t="s">
        <v>5642</v>
      </c>
      <c r="F7418" s="11" t="s">
        <v>2368</v>
      </c>
      <c r="G7418" s="8">
        <v>0</v>
      </c>
      <c r="H7418" s="8">
        <v>109.87</v>
      </c>
      <c r="I7418" s="8">
        <f t="shared" si="221"/>
        <v>-32867.03</v>
      </c>
      <c r="J7418" s="12"/>
    </row>
    <row r="7419" spans="3:10" x14ac:dyDescent="0.3">
      <c r="C7419" s="9"/>
      <c r="D7419" s="10">
        <v>45050</v>
      </c>
      <c r="E7419" t="s">
        <v>5643</v>
      </c>
      <c r="F7419" s="11" t="s">
        <v>4447</v>
      </c>
      <c r="G7419" s="8">
        <v>0</v>
      </c>
      <c r="H7419" s="8">
        <v>32.99</v>
      </c>
      <c r="I7419" s="8">
        <f t="shared" si="221"/>
        <v>-32900.019999999997</v>
      </c>
      <c r="J7419" s="12"/>
    </row>
    <row r="7420" spans="3:10" x14ac:dyDescent="0.3">
      <c r="C7420" s="9"/>
      <c r="D7420" s="10">
        <v>45050</v>
      </c>
      <c r="E7420" t="s">
        <v>5439</v>
      </c>
      <c r="F7420" s="11" t="s">
        <v>3425</v>
      </c>
      <c r="G7420" s="8">
        <v>0</v>
      </c>
      <c r="H7420" s="8">
        <v>5.61</v>
      </c>
      <c r="I7420" s="8">
        <f t="shared" si="221"/>
        <v>-32905.629999999997</v>
      </c>
      <c r="J7420" s="12"/>
    </row>
    <row r="7421" spans="3:10" x14ac:dyDescent="0.3">
      <c r="C7421" s="9"/>
      <c r="D7421" s="10">
        <v>45051</v>
      </c>
      <c r="E7421" t="s">
        <v>5233</v>
      </c>
      <c r="F7421" s="11" t="s">
        <v>1047</v>
      </c>
      <c r="G7421" s="8">
        <v>0</v>
      </c>
      <c r="H7421" s="8">
        <v>-0.76</v>
      </c>
      <c r="I7421" s="8">
        <f t="shared" si="221"/>
        <v>-32904.869999999995</v>
      </c>
      <c r="J7421" s="12"/>
    </row>
    <row r="7422" spans="3:10" x14ac:dyDescent="0.3">
      <c r="C7422" s="9"/>
      <c r="D7422" s="10">
        <v>45051</v>
      </c>
      <c r="E7422" t="s">
        <v>5191</v>
      </c>
      <c r="F7422" s="11" t="s">
        <v>1527</v>
      </c>
      <c r="G7422" s="8">
        <v>0</v>
      </c>
      <c r="H7422" s="8">
        <v>-1.77</v>
      </c>
      <c r="I7422" s="8">
        <f t="shared" si="221"/>
        <v>-32903.1</v>
      </c>
      <c r="J7422" s="12"/>
    </row>
    <row r="7423" spans="3:10" x14ac:dyDescent="0.3">
      <c r="C7423" s="9"/>
      <c r="D7423" s="10">
        <v>45051</v>
      </c>
      <c r="E7423" t="s">
        <v>5169</v>
      </c>
      <c r="F7423" s="11" t="s">
        <v>2108</v>
      </c>
      <c r="G7423" s="8">
        <v>0</v>
      </c>
      <c r="H7423" s="8">
        <v>-0.28999999999999998</v>
      </c>
      <c r="I7423" s="8">
        <f t="shared" si="221"/>
        <v>-32902.81</v>
      </c>
      <c r="J7423" s="12"/>
    </row>
    <row r="7424" spans="3:10" x14ac:dyDescent="0.3">
      <c r="C7424" s="9"/>
      <c r="D7424" s="10">
        <v>45051</v>
      </c>
      <c r="E7424" t="s">
        <v>5510</v>
      </c>
      <c r="F7424" s="11" t="s">
        <v>2352</v>
      </c>
      <c r="G7424" s="8">
        <v>0</v>
      </c>
      <c r="H7424" s="8">
        <v>356.84</v>
      </c>
      <c r="I7424" s="8">
        <f t="shared" si="221"/>
        <v>-33259.649999999994</v>
      </c>
      <c r="J7424" s="12"/>
    </row>
    <row r="7425" spans="3:10" x14ac:dyDescent="0.3">
      <c r="C7425" s="9"/>
      <c r="D7425" s="10">
        <v>45051</v>
      </c>
      <c r="E7425" t="s">
        <v>5170</v>
      </c>
      <c r="F7425" s="11" t="s">
        <v>2740</v>
      </c>
      <c r="G7425" s="8">
        <v>0</v>
      </c>
      <c r="H7425" s="8">
        <v>32.67</v>
      </c>
      <c r="I7425" s="8">
        <f t="shared" si="221"/>
        <v>-33292.319999999992</v>
      </c>
      <c r="J7425" s="12"/>
    </row>
    <row r="7426" spans="3:10" x14ac:dyDescent="0.3">
      <c r="C7426" s="9"/>
      <c r="D7426" s="10">
        <v>45051</v>
      </c>
      <c r="E7426" t="s">
        <v>5428</v>
      </c>
      <c r="F7426" s="11" t="s">
        <v>1819</v>
      </c>
      <c r="G7426" s="8">
        <v>0</v>
      </c>
      <c r="H7426" s="8">
        <v>127.6</v>
      </c>
      <c r="I7426" s="8">
        <f t="shared" si="221"/>
        <v>-33419.919999999991</v>
      </c>
      <c r="J7426" s="12"/>
    </row>
    <row r="7427" spans="3:10" x14ac:dyDescent="0.3">
      <c r="C7427" s="9"/>
      <c r="D7427" s="10">
        <v>45051</v>
      </c>
      <c r="E7427" t="s">
        <v>5429</v>
      </c>
      <c r="F7427" s="11" t="s">
        <v>1819</v>
      </c>
      <c r="G7427" s="8">
        <v>0</v>
      </c>
      <c r="H7427" s="8">
        <v>31.6</v>
      </c>
      <c r="I7427" s="8">
        <f t="shared" si="221"/>
        <v>-33451.51999999999</v>
      </c>
      <c r="J7427" s="12"/>
    </row>
    <row r="7428" spans="3:10" x14ac:dyDescent="0.3">
      <c r="C7428" s="9"/>
      <c r="D7428" s="10">
        <v>45051</v>
      </c>
      <c r="E7428" t="s">
        <v>5169</v>
      </c>
      <c r="F7428" s="11" t="s">
        <v>2110</v>
      </c>
      <c r="G7428" s="8">
        <v>0</v>
      </c>
      <c r="H7428" s="8">
        <v>55.04</v>
      </c>
      <c r="I7428" s="8">
        <f t="shared" si="221"/>
        <v>-33506.55999999999</v>
      </c>
      <c r="J7428" s="12"/>
    </row>
    <row r="7429" spans="3:10" x14ac:dyDescent="0.3">
      <c r="C7429" s="9"/>
      <c r="D7429" s="10">
        <v>45051</v>
      </c>
      <c r="E7429" t="s">
        <v>5325</v>
      </c>
      <c r="F7429" s="11" t="s">
        <v>534</v>
      </c>
      <c r="G7429" s="8">
        <v>0</v>
      </c>
      <c r="H7429" s="8">
        <v>-2.4</v>
      </c>
      <c r="I7429" s="8">
        <f t="shared" si="221"/>
        <v>-33504.159999999989</v>
      </c>
      <c r="J7429" s="12"/>
    </row>
    <row r="7430" spans="3:10" x14ac:dyDescent="0.3">
      <c r="C7430" s="9"/>
      <c r="D7430" s="10">
        <v>45051</v>
      </c>
      <c r="E7430" t="s">
        <v>5216</v>
      </c>
      <c r="F7430" s="11" t="s">
        <v>574</v>
      </c>
      <c r="G7430" s="8">
        <v>0</v>
      </c>
      <c r="H7430" s="8">
        <v>107.82</v>
      </c>
      <c r="I7430" s="8">
        <f t="shared" si="221"/>
        <v>-33611.979999999989</v>
      </c>
      <c r="J7430" s="12"/>
    </row>
    <row r="7431" spans="3:10" x14ac:dyDescent="0.3">
      <c r="C7431" s="9"/>
      <c r="D7431" s="10">
        <v>45054</v>
      </c>
      <c r="E7431" t="s">
        <v>5428</v>
      </c>
      <c r="F7431" s="11" t="s">
        <v>1821</v>
      </c>
      <c r="G7431" s="8">
        <v>0</v>
      </c>
      <c r="H7431" s="8">
        <v>4.41</v>
      </c>
      <c r="I7431" s="8">
        <f t="shared" si="221"/>
        <v>-33616.389999999992</v>
      </c>
      <c r="J7431" s="12"/>
    </row>
    <row r="7432" spans="3:10" x14ac:dyDescent="0.3">
      <c r="C7432" s="9"/>
      <c r="D7432" s="10">
        <v>45054</v>
      </c>
      <c r="E7432" t="s">
        <v>5429</v>
      </c>
      <c r="F7432" s="11" t="s">
        <v>1821</v>
      </c>
      <c r="G7432" s="8">
        <v>0</v>
      </c>
      <c r="H7432" s="8">
        <v>1.0900000000000001</v>
      </c>
      <c r="I7432" s="8">
        <f t="shared" si="221"/>
        <v>-33617.479999999989</v>
      </c>
      <c r="J7432" s="12"/>
    </row>
    <row r="7433" spans="3:10" x14ac:dyDescent="0.3">
      <c r="C7433" s="9"/>
      <c r="D7433" s="10">
        <v>45054</v>
      </c>
      <c r="E7433" t="s">
        <v>5294</v>
      </c>
      <c r="F7433" s="11" t="s">
        <v>2882</v>
      </c>
      <c r="G7433" s="8">
        <v>0</v>
      </c>
      <c r="H7433" s="8">
        <v>202.04</v>
      </c>
      <c r="I7433" s="8">
        <f t="shared" si="221"/>
        <v>-33819.51999999999</v>
      </c>
      <c r="J7433" s="12"/>
    </row>
    <row r="7434" spans="3:10" x14ac:dyDescent="0.3">
      <c r="C7434" s="9"/>
      <c r="D7434" s="10">
        <v>45054</v>
      </c>
      <c r="E7434" t="s">
        <v>5295</v>
      </c>
      <c r="F7434" s="11" t="s">
        <v>2882</v>
      </c>
      <c r="G7434" s="8">
        <v>0</v>
      </c>
      <c r="H7434" s="8">
        <v>50.03</v>
      </c>
      <c r="I7434" s="8">
        <f t="shared" si="221"/>
        <v>-33869.549999999988</v>
      </c>
      <c r="J7434" s="12"/>
    </row>
    <row r="7435" spans="3:10" x14ac:dyDescent="0.3">
      <c r="C7435" s="9"/>
      <c r="D7435" s="10">
        <v>45054</v>
      </c>
      <c r="E7435" t="s">
        <v>5644</v>
      </c>
      <c r="F7435" s="11" t="s">
        <v>4450</v>
      </c>
      <c r="G7435" s="8">
        <v>0</v>
      </c>
      <c r="H7435" s="8">
        <v>160.76</v>
      </c>
      <c r="I7435" s="8">
        <f t="shared" si="221"/>
        <v>-34030.30999999999</v>
      </c>
      <c r="J7435" s="12"/>
    </row>
    <row r="7436" spans="3:10" x14ac:dyDescent="0.3">
      <c r="C7436" s="9"/>
      <c r="D7436" s="10">
        <v>45054</v>
      </c>
      <c r="E7436" t="s">
        <v>5602</v>
      </c>
      <c r="F7436" s="11" t="s">
        <v>4098</v>
      </c>
      <c r="G7436" s="8">
        <v>0</v>
      </c>
      <c r="H7436" s="8">
        <v>10.84</v>
      </c>
      <c r="I7436" s="8">
        <f t="shared" si="221"/>
        <v>-34041.149999999987</v>
      </c>
      <c r="J7436" s="12"/>
    </row>
    <row r="7437" spans="3:10" x14ac:dyDescent="0.3">
      <c r="C7437" s="9"/>
      <c r="D7437" s="10">
        <v>45054</v>
      </c>
      <c r="E7437" t="s">
        <v>5294</v>
      </c>
      <c r="F7437" s="11" t="s">
        <v>2884</v>
      </c>
      <c r="G7437" s="8">
        <v>0</v>
      </c>
      <c r="H7437" s="8">
        <v>-6.42</v>
      </c>
      <c r="I7437" s="8">
        <f t="shared" si="221"/>
        <v>-34034.729999999989</v>
      </c>
      <c r="J7437" s="12"/>
    </row>
    <row r="7438" spans="3:10" x14ac:dyDescent="0.3">
      <c r="C7438" s="9"/>
      <c r="D7438" s="10">
        <v>45054</v>
      </c>
      <c r="E7438" t="s">
        <v>5295</v>
      </c>
      <c r="F7438" s="11" t="s">
        <v>2884</v>
      </c>
      <c r="G7438" s="8">
        <v>0</v>
      </c>
      <c r="H7438" s="8">
        <v>-1.59</v>
      </c>
      <c r="I7438" s="8">
        <f t="shared" si="221"/>
        <v>-34033.139999999992</v>
      </c>
      <c r="J7438" s="12"/>
    </row>
    <row r="7439" spans="3:10" x14ac:dyDescent="0.3">
      <c r="C7439" s="9"/>
      <c r="D7439" s="10">
        <v>45054</v>
      </c>
      <c r="E7439" t="s">
        <v>5645</v>
      </c>
      <c r="F7439" s="11" t="s">
        <v>4453</v>
      </c>
      <c r="G7439" s="8">
        <v>0</v>
      </c>
      <c r="H7439" s="8">
        <v>69.33</v>
      </c>
      <c r="I7439" s="8">
        <f t="shared" si="221"/>
        <v>-34102.469999999994</v>
      </c>
      <c r="J7439" s="12"/>
    </row>
    <row r="7440" spans="3:10" x14ac:dyDescent="0.3">
      <c r="C7440" s="9"/>
      <c r="D7440" s="10">
        <v>45054</v>
      </c>
      <c r="E7440" t="s">
        <v>5646</v>
      </c>
      <c r="F7440" s="11" t="s">
        <v>4453</v>
      </c>
      <c r="G7440" s="8">
        <v>0</v>
      </c>
      <c r="H7440" s="8">
        <v>17.170000000000002</v>
      </c>
      <c r="I7440" s="8">
        <f t="shared" si="221"/>
        <v>-34119.639999999992</v>
      </c>
      <c r="J7440" s="12"/>
    </row>
    <row r="7441" spans="3:10" x14ac:dyDescent="0.3">
      <c r="C7441" s="9"/>
      <c r="D7441" s="10">
        <v>45054</v>
      </c>
      <c r="E7441" t="s">
        <v>5647</v>
      </c>
      <c r="F7441" s="11" t="s">
        <v>4456</v>
      </c>
      <c r="G7441" s="8">
        <v>0</v>
      </c>
      <c r="H7441" s="8">
        <v>262.02</v>
      </c>
      <c r="I7441" s="8">
        <f t="shared" si="221"/>
        <v>-34381.659999999989</v>
      </c>
      <c r="J7441" s="12"/>
    </row>
    <row r="7442" spans="3:10" x14ac:dyDescent="0.3">
      <c r="C7442" s="9"/>
      <c r="D7442" s="10">
        <v>45055</v>
      </c>
      <c r="E7442" t="s">
        <v>5189</v>
      </c>
      <c r="F7442" s="11" t="s">
        <v>4460</v>
      </c>
      <c r="G7442" s="8">
        <v>0</v>
      </c>
      <c r="H7442" s="8">
        <v>42.11</v>
      </c>
      <c r="I7442" s="8">
        <f t="shared" si="221"/>
        <v>-34423.76999999999</v>
      </c>
      <c r="J7442" s="12"/>
    </row>
    <row r="7443" spans="3:10" x14ac:dyDescent="0.3">
      <c r="C7443" s="9"/>
      <c r="D7443" s="10">
        <v>45055</v>
      </c>
      <c r="E7443" t="s">
        <v>5190</v>
      </c>
      <c r="F7443" s="11" t="s">
        <v>4460</v>
      </c>
      <c r="G7443" s="8">
        <v>0</v>
      </c>
      <c r="H7443" s="8">
        <v>10.43</v>
      </c>
      <c r="I7443" s="8">
        <f t="shared" si="221"/>
        <v>-34434.19999999999</v>
      </c>
      <c r="J7443" s="12"/>
    </row>
    <row r="7444" spans="3:10" x14ac:dyDescent="0.3">
      <c r="C7444" s="9"/>
      <c r="D7444" s="10">
        <v>45055</v>
      </c>
      <c r="E7444" t="s">
        <v>5428</v>
      </c>
      <c r="F7444" s="11" t="s">
        <v>1823</v>
      </c>
      <c r="G7444" s="8">
        <v>0</v>
      </c>
      <c r="H7444" s="8">
        <v>-11.2</v>
      </c>
      <c r="I7444" s="8">
        <f t="shared" si="221"/>
        <v>-34422.999999999993</v>
      </c>
      <c r="J7444" s="12"/>
    </row>
    <row r="7445" spans="3:10" x14ac:dyDescent="0.3">
      <c r="C7445" s="9"/>
      <c r="D7445" s="10">
        <v>45055</v>
      </c>
      <c r="E7445" t="s">
        <v>5429</v>
      </c>
      <c r="F7445" s="11" t="s">
        <v>1823</v>
      </c>
      <c r="G7445" s="8">
        <v>0</v>
      </c>
      <c r="H7445" s="8">
        <v>-2.77</v>
      </c>
      <c r="I7445" s="8">
        <f t="shared" si="221"/>
        <v>-34420.229999999996</v>
      </c>
      <c r="J7445" s="12"/>
    </row>
    <row r="7446" spans="3:10" x14ac:dyDescent="0.3">
      <c r="C7446" s="9"/>
      <c r="D7446" s="10">
        <v>45055</v>
      </c>
      <c r="E7446" t="s">
        <v>5428</v>
      </c>
      <c r="F7446" s="11" t="s">
        <v>1825</v>
      </c>
      <c r="G7446" s="8">
        <v>0</v>
      </c>
      <c r="H7446" s="8">
        <v>-10.029999999999999</v>
      </c>
      <c r="I7446" s="8">
        <f t="shared" si="221"/>
        <v>-34410.199999999997</v>
      </c>
      <c r="J7446" s="12"/>
    </row>
    <row r="7447" spans="3:10" x14ac:dyDescent="0.3">
      <c r="C7447" s="9"/>
      <c r="D7447" s="10">
        <v>45055</v>
      </c>
      <c r="E7447" t="s">
        <v>5429</v>
      </c>
      <c r="F7447" s="11" t="s">
        <v>1825</v>
      </c>
      <c r="G7447" s="8">
        <v>0</v>
      </c>
      <c r="H7447" s="8">
        <v>-2.48</v>
      </c>
      <c r="I7447" s="8">
        <f t="shared" ref="I7447:I7510" si="222">G7447-H7447+I7446</f>
        <v>-34407.719999999994</v>
      </c>
      <c r="J7447" s="12"/>
    </row>
    <row r="7448" spans="3:10" x14ac:dyDescent="0.3">
      <c r="C7448" s="9"/>
      <c r="D7448" s="10">
        <v>45055</v>
      </c>
      <c r="E7448" t="s">
        <v>5428</v>
      </c>
      <c r="F7448" s="11" t="s">
        <v>1827</v>
      </c>
      <c r="G7448" s="8">
        <v>0</v>
      </c>
      <c r="H7448" s="8">
        <v>-1.87</v>
      </c>
      <c r="I7448" s="8">
        <f t="shared" si="222"/>
        <v>-34405.849999999991</v>
      </c>
      <c r="J7448" s="12"/>
    </row>
    <row r="7449" spans="3:10" x14ac:dyDescent="0.3">
      <c r="C7449" s="9"/>
      <c r="D7449" s="10">
        <v>45055</v>
      </c>
      <c r="E7449" t="s">
        <v>5429</v>
      </c>
      <c r="F7449" s="11" t="s">
        <v>1827</v>
      </c>
      <c r="G7449" s="8">
        <v>0</v>
      </c>
      <c r="H7449" s="8">
        <v>-0.46</v>
      </c>
      <c r="I7449" s="8">
        <f t="shared" si="222"/>
        <v>-34405.389999999992</v>
      </c>
      <c r="J7449" s="12"/>
    </row>
    <row r="7450" spans="3:10" x14ac:dyDescent="0.3">
      <c r="C7450" s="9"/>
      <c r="D7450" s="10">
        <v>45055</v>
      </c>
      <c r="E7450" t="s">
        <v>5216</v>
      </c>
      <c r="F7450" s="11" t="s">
        <v>576</v>
      </c>
      <c r="G7450" s="8">
        <v>0</v>
      </c>
      <c r="H7450" s="8">
        <v>102.42</v>
      </c>
      <c r="I7450" s="8">
        <f t="shared" si="222"/>
        <v>-34507.80999999999</v>
      </c>
      <c r="J7450" s="12"/>
    </row>
    <row r="7451" spans="3:10" x14ac:dyDescent="0.3">
      <c r="C7451" s="9"/>
      <c r="D7451" s="10">
        <v>45055</v>
      </c>
      <c r="E7451" t="s">
        <v>5602</v>
      </c>
      <c r="F7451" s="11" t="s">
        <v>4100</v>
      </c>
      <c r="G7451" s="8">
        <v>0</v>
      </c>
      <c r="H7451" s="8">
        <v>5.04</v>
      </c>
      <c r="I7451" s="8">
        <f t="shared" si="222"/>
        <v>-34512.849999999991</v>
      </c>
      <c r="J7451" s="12"/>
    </row>
    <row r="7452" spans="3:10" x14ac:dyDescent="0.3">
      <c r="C7452" s="9"/>
      <c r="D7452" s="10">
        <v>45055</v>
      </c>
      <c r="E7452" t="s">
        <v>5602</v>
      </c>
      <c r="F7452" s="11" t="s">
        <v>4102</v>
      </c>
      <c r="G7452" s="8">
        <v>0</v>
      </c>
      <c r="H7452" s="8">
        <v>23.59</v>
      </c>
      <c r="I7452" s="8">
        <f t="shared" si="222"/>
        <v>-34536.439999999988</v>
      </c>
      <c r="J7452" s="12"/>
    </row>
    <row r="7453" spans="3:10" x14ac:dyDescent="0.3">
      <c r="C7453" s="9"/>
      <c r="D7453" s="10">
        <v>45055</v>
      </c>
      <c r="E7453" t="s">
        <v>5648</v>
      </c>
      <c r="F7453" s="11" t="s">
        <v>4471</v>
      </c>
      <c r="G7453" s="8">
        <v>0</v>
      </c>
      <c r="H7453" s="8">
        <v>152.62</v>
      </c>
      <c r="I7453" s="8">
        <f t="shared" si="222"/>
        <v>-34689.05999999999</v>
      </c>
      <c r="J7453" s="12"/>
    </row>
    <row r="7454" spans="3:10" x14ac:dyDescent="0.3">
      <c r="C7454" s="9"/>
      <c r="D7454" s="10">
        <v>45055</v>
      </c>
      <c r="E7454" t="s">
        <v>5649</v>
      </c>
      <c r="F7454" s="11" t="s">
        <v>4471</v>
      </c>
      <c r="G7454" s="8">
        <v>0</v>
      </c>
      <c r="H7454" s="8">
        <v>37.79</v>
      </c>
      <c r="I7454" s="8">
        <f t="shared" si="222"/>
        <v>-34726.849999999991</v>
      </c>
      <c r="J7454" s="12"/>
    </row>
    <row r="7455" spans="3:10" x14ac:dyDescent="0.3">
      <c r="C7455" s="9"/>
      <c r="D7455" s="10">
        <v>45055</v>
      </c>
      <c r="E7455" t="s">
        <v>5216</v>
      </c>
      <c r="F7455" s="11" t="s">
        <v>578</v>
      </c>
      <c r="G7455" s="8">
        <v>0</v>
      </c>
      <c r="H7455" s="8">
        <v>-107.82</v>
      </c>
      <c r="I7455" s="8">
        <f t="shared" si="222"/>
        <v>-34619.029999999992</v>
      </c>
      <c r="J7455" s="12"/>
    </row>
    <row r="7456" spans="3:10" x14ac:dyDescent="0.3">
      <c r="C7456" s="9"/>
      <c r="D7456" s="10">
        <v>45055</v>
      </c>
      <c r="E7456" t="s">
        <v>5195</v>
      </c>
      <c r="F7456" s="11" t="s">
        <v>2041</v>
      </c>
      <c r="G7456" s="8">
        <v>0</v>
      </c>
      <c r="H7456" s="8">
        <v>-2.14</v>
      </c>
      <c r="I7456" s="8">
        <f t="shared" si="222"/>
        <v>-34616.889999999992</v>
      </c>
      <c r="J7456" s="12"/>
    </row>
    <row r="7457" spans="3:10" x14ac:dyDescent="0.3">
      <c r="C7457" s="9"/>
      <c r="D7457" s="10">
        <v>45055</v>
      </c>
      <c r="E7457" t="s">
        <v>5650</v>
      </c>
      <c r="F7457" s="11" t="s">
        <v>4474</v>
      </c>
      <c r="G7457" s="8">
        <v>0</v>
      </c>
      <c r="H7457" s="8">
        <v>172.44</v>
      </c>
      <c r="I7457" s="8">
        <f t="shared" si="222"/>
        <v>-34789.329999999994</v>
      </c>
      <c r="J7457" s="12"/>
    </row>
    <row r="7458" spans="3:10" x14ac:dyDescent="0.3">
      <c r="C7458" s="9"/>
      <c r="D7458" s="10">
        <v>45055</v>
      </c>
      <c r="E7458" t="s">
        <v>5651</v>
      </c>
      <c r="F7458" s="11" t="s">
        <v>4481</v>
      </c>
      <c r="G7458" s="8">
        <v>0</v>
      </c>
      <c r="H7458" s="8">
        <v>38.75</v>
      </c>
      <c r="I7458" s="8">
        <f t="shared" si="222"/>
        <v>-34828.079999999994</v>
      </c>
      <c r="J7458" s="12"/>
    </row>
    <row r="7459" spans="3:10" x14ac:dyDescent="0.3">
      <c r="C7459" s="9"/>
      <c r="D7459" s="10">
        <v>45055</v>
      </c>
      <c r="E7459" t="s">
        <v>5647</v>
      </c>
      <c r="F7459" s="11" t="s">
        <v>4458</v>
      </c>
      <c r="G7459" s="8">
        <v>0</v>
      </c>
      <c r="H7459" s="8">
        <v>353.11</v>
      </c>
      <c r="I7459" s="8">
        <f t="shared" si="222"/>
        <v>-35181.189999999995</v>
      </c>
      <c r="J7459" s="12"/>
    </row>
    <row r="7460" spans="3:10" x14ac:dyDescent="0.3">
      <c r="C7460" s="9"/>
      <c r="D7460" s="10">
        <v>45056</v>
      </c>
      <c r="E7460" t="s">
        <v>5201</v>
      </c>
      <c r="F7460" s="11" t="s">
        <v>1914</v>
      </c>
      <c r="G7460" s="8">
        <v>0</v>
      </c>
      <c r="H7460" s="8">
        <v>-12.04</v>
      </c>
      <c r="I7460" s="8">
        <f t="shared" si="222"/>
        <v>-35169.149999999994</v>
      </c>
      <c r="J7460" s="12"/>
    </row>
    <row r="7461" spans="3:10" x14ac:dyDescent="0.3">
      <c r="C7461" s="9"/>
      <c r="D7461" s="10">
        <v>45056</v>
      </c>
      <c r="E7461" t="s">
        <v>5351</v>
      </c>
      <c r="F7461" s="11" t="s">
        <v>2455</v>
      </c>
      <c r="G7461" s="8">
        <v>0</v>
      </c>
      <c r="H7461" s="8">
        <v>-2.34</v>
      </c>
      <c r="I7461" s="8">
        <f t="shared" si="222"/>
        <v>-35166.81</v>
      </c>
      <c r="J7461" s="12"/>
    </row>
    <row r="7462" spans="3:10" x14ac:dyDescent="0.3">
      <c r="C7462" s="9"/>
      <c r="D7462" s="10">
        <v>45056</v>
      </c>
      <c r="E7462" t="s">
        <v>5239</v>
      </c>
      <c r="F7462" s="11" t="s">
        <v>986</v>
      </c>
      <c r="G7462" s="8">
        <v>0</v>
      </c>
      <c r="H7462" s="8">
        <v>171.07</v>
      </c>
      <c r="I7462" s="8">
        <f t="shared" si="222"/>
        <v>-35337.879999999997</v>
      </c>
      <c r="J7462" s="12"/>
    </row>
    <row r="7463" spans="3:10" x14ac:dyDescent="0.3">
      <c r="C7463" s="9"/>
      <c r="D7463" s="10">
        <v>45056</v>
      </c>
      <c r="E7463" t="s">
        <v>5240</v>
      </c>
      <c r="F7463" s="11" t="s">
        <v>986</v>
      </c>
      <c r="G7463" s="8">
        <v>0</v>
      </c>
      <c r="H7463" s="8">
        <v>42.36</v>
      </c>
      <c r="I7463" s="8">
        <f t="shared" si="222"/>
        <v>-35380.239999999998</v>
      </c>
      <c r="J7463" s="12"/>
    </row>
    <row r="7464" spans="3:10" x14ac:dyDescent="0.3">
      <c r="C7464" s="9"/>
      <c r="D7464" s="10">
        <v>45056</v>
      </c>
      <c r="E7464" t="s">
        <v>5652</v>
      </c>
      <c r="F7464" s="11" t="s">
        <v>4486</v>
      </c>
      <c r="G7464" s="8">
        <v>0</v>
      </c>
      <c r="H7464" s="8">
        <v>45.81</v>
      </c>
      <c r="I7464" s="8">
        <f t="shared" si="222"/>
        <v>-35426.049999999996</v>
      </c>
      <c r="J7464" s="12"/>
    </row>
    <row r="7465" spans="3:10" x14ac:dyDescent="0.3">
      <c r="C7465" s="9"/>
      <c r="D7465" s="10">
        <v>45057</v>
      </c>
      <c r="E7465" t="s">
        <v>5642</v>
      </c>
      <c r="F7465" s="11" t="s">
        <v>2370</v>
      </c>
      <c r="G7465" s="8">
        <v>0</v>
      </c>
      <c r="H7465" s="8">
        <v>22.97</v>
      </c>
      <c r="I7465" s="8">
        <f t="shared" si="222"/>
        <v>-35449.019999999997</v>
      </c>
      <c r="J7465" s="12"/>
    </row>
    <row r="7466" spans="3:10" x14ac:dyDescent="0.3">
      <c r="C7466" s="9"/>
      <c r="D7466" s="10">
        <v>45057</v>
      </c>
      <c r="E7466" t="s">
        <v>5653</v>
      </c>
      <c r="F7466" s="11" t="s">
        <v>4494</v>
      </c>
      <c r="G7466" s="8">
        <v>0</v>
      </c>
      <c r="H7466" s="8">
        <v>238.97</v>
      </c>
      <c r="I7466" s="8">
        <f t="shared" si="222"/>
        <v>-35687.99</v>
      </c>
      <c r="J7466" s="12"/>
    </row>
    <row r="7467" spans="3:10" x14ac:dyDescent="0.3">
      <c r="C7467" s="9"/>
      <c r="D7467" s="10">
        <v>45057</v>
      </c>
      <c r="E7467" t="s">
        <v>5258</v>
      </c>
      <c r="F7467" s="11" t="s">
        <v>1377</v>
      </c>
      <c r="G7467" s="8">
        <v>0</v>
      </c>
      <c r="H7467" s="8">
        <v>103.06</v>
      </c>
      <c r="I7467" s="8">
        <f t="shared" si="222"/>
        <v>-35791.049999999996</v>
      </c>
      <c r="J7467" s="12"/>
    </row>
    <row r="7468" spans="3:10" x14ac:dyDescent="0.3">
      <c r="C7468" s="9"/>
      <c r="D7468" s="10">
        <v>45057</v>
      </c>
      <c r="E7468" t="s">
        <v>5259</v>
      </c>
      <c r="F7468" s="11" t="s">
        <v>1377</v>
      </c>
      <c r="G7468" s="8">
        <v>0</v>
      </c>
      <c r="H7468" s="8">
        <v>25.52</v>
      </c>
      <c r="I7468" s="8">
        <f t="shared" si="222"/>
        <v>-35816.569999999992</v>
      </c>
      <c r="J7468" s="12"/>
    </row>
    <row r="7469" spans="3:10" x14ac:dyDescent="0.3">
      <c r="C7469" s="9"/>
      <c r="D7469" s="10">
        <v>45057</v>
      </c>
      <c r="E7469" t="s">
        <v>5654</v>
      </c>
      <c r="F7469" s="11" t="s">
        <v>4499</v>
      </c>
      <c r="G7469" s="8">
        <v>0</v>
      </c>
      <c r="H7469" s="8">
        <v>50.72</v>
      </c>
      <c r="I7469" s="8">
        <f t="shared" si="222"/>
        <v>-35867.289999999994</v>
      </c>
      <c r="J7469" s="12"/>
    </row>
    <row r="7470" spans="3:10" x14ac:dyDescent="0.3">
      <c r="C7470" s="9"/>
      <c r="D7470" s="10">
        <v>45057</v>
      </c>
      <c r="E7470" t="s">
        <v>5655</v>
      </c>
      <c r="F7470" s="11" t="s">
        <v>4499</v>
      </c>
      <c r="G7470" s="8">
        <v>0</v>
      </c>
      <c r="H7470" s="8">
        <v>12.56</v>
      </c>
      <c r="I7470" s="8">
        <f t="shared" si="222"/>
        <v>-35879.849999999991</v>
      </c>
      <c r="J7470" s="12"/>
    </row>
    <row r="7471" spans="3:10" x14ac:dyDescent="0.3">
      <c r="C7471" s="9"/>
      <c r="D7471" s="10">
        <v>45057</v>
      </c>
      <c r="E7471" t="s">
        <v>5640</v>
      </c>
      <c r="F7471" s="11" t="s">
        <v>4433</v>
      </c>
      <c r="G7471" s="8">
        <v>0</v>
      </c>
      <c r="H7471" s="8">
        <v>-104.13</v>
      </c>
      <c r="I7471" s="8">
        <f t="shared" si="222"/>
        <v>-35775.719999999994</v>
      </c>
      <c r="J7471" s="12"/>
    </row>
    <row r="7472" spans="3:10" x14ac:dyDescent="0.3">
      <c r="C7472" s="9"/>
      <c r="D7472" s="10">
        <v>45058</v>
      </c>
      <c r="E7472" t="s">
        <v>5195</v>
      </c>
      <c r="F7472" s="11" t="s">
        <v>2043</v>
      </c>
      <c r="G7472" s="8">
        <v>0</v>
      </c>
      <c r="H7472" s="8">
        <v>114.73</v>
      </c>
      <c r="I7472" s="8">
        <f t="shared" si="222"/>
        <v>-35890.449999999997</v>
      </c>
      <c r="J7472" s="12"/>
    </row>
    <row r="7473" spans="3:10" x14ac:dyDescent="0.3">
      <c r="C7473" s="9"/>
      <c r="D7473" s="10">
        <v>45058</v>
      </c>
      <c r="E7473" t="s">
        <v>5455</v>
      </c>
      <c r="F7473" s="11" t="s">
        <v>3497</v>
      </c>
      <c r="G7473" s="8">
        <v>0</v>
      </c>
      <c r="H7473" s="8">
        <v>-90.52</v>
      </c>
      <c r="I7473" s="8">
        <f t="shared" si="222"/>
        <v>-35799.93</v>
      </c>
      <c r="J7473" s="12"/>
    </row>
    <row r="7474" spans="3:10" x14ac:dyDescent="0.3">
      <c r="C7474" s="9"/>
      <c r="D7474" s="10">
        <v>45058</v>
      </c>
      <c r="E7474" t="s">
        <v>5656</v>
      </c>
      <c r="F7474" s="11" t="s">
        <v>4502</v>
      </c>
      <c r="G7474" s="8">
        <v>0</v>
      </c>
      <c r="H7474" s="8">
        <v>375.68</v>
      </c>
      <c r="I7474" s="8">
        <f t="shared" si="222"/>
        <v>-36175.61</v>
      </c>
      <c r="J7474" s="12"/>
    </row>
    <row r="7475" spans="3:10" x14ac:dyDescent="0.3">
      <c r="C7475" s="9"/>
      <c r="D7475" s="10">
        <v>45058</v>
      </c>
      <c r="E7475" t="s">
        <v>5640</v>
      </c>
      <c r="F7475" s="11" t="s">
        <v>4435</v>
      </c>
      <c r="G7475" s="8">
        <v>0</v>
      </c>
      <c r="H7475" s="8">
        <v>-104.13</v>
      </c>
      <c r="I7475" s="8">
        <f t="shared" si="222"/>
        <v>-36071.480000000003</v>
      </c>
      <c r="J7475" s="12"/>
    </row>
    <row r="7476" spans="3:10" x14ac:dyDescent="0.3">
      <c r="C7476" s="9"/>
      <c r="D7476" s="10">
        <v>45058</v>
      </c>
      <c r="E7476" t="s">
        <v>5601</v>
      </c>
      <c r="F7476" s="11" t="s">
        <v>4067</v>
      </c>
      <c r="G7476" s="8">
        <v>0</v>
      </c>
      <c r="H7476" s="8">
        <v>289.23</v>
      </c>
      <c r="I7476" s="8">
        <f t="shared" si="222"/>
        <v>-36360.710000000006</v>
      </c>
      <c r="J7476" s="12"/>
    </row>
    <row r="7477" spans="3:10" x14ac:dyDescent="0.3">
      <c r="C7477" s="9"/>
      <c r="D7477" s="10">
        <v>45061</v>
      </c>
      <c r="E7477" t="s">
        <v>5602</v>
      </c>
      <c r="F7477" s="11" t="s">
        <v>4104</v>
      </c>
      <c r="G7477" s="8">
        <v>0</v>
      </c>
      <c r="H7477" s="8">
        <v>48.72</v>
      </c>
      <c r="I7477" s="8">
        <f t="shared" si="222"/>
        <v>-36409.430000000008</v>
      </c>
      <c r="J7477" s="12"/>
    </row>
    <row r="7478" spans="3:10" x14ac:dyDescent="0.3">
      <c r="C7478" s="9"/>
      <c r="D7478" s="10">
        <v>45061</v>
      </c>
      <c r="E7478" t="s">
        <v>5233</v>
      </c>
      <c r="F7478" s="11" t="s">
        <v>1049</v>
      </c>
      <c r="G7478" s="8">
        <v>0</v>
      </c>
      <c r="H7478" s="8">
        <v>72.33</v>
      </c>
      <c r="I7478" s="8">
        <f t="shared" si="222"/>
        <v>-36481.760000000009</v>
      </c>
      <c r="J7478" s="12"/>
    </row>
    <row r="7479" spans="3:10" x14ac:dyDescent="0.3">
      <c r="C7479" s="9"/>
      <c r="D7479" s="10">
        <v>45061</v>
      </c>
      <c r="E7479" t="s">
        <v>5233</v>
      </c>
      <c r="F7479" s="11" t="s">
        <v>1051</v>
      </c>
      <c r="G7479" s="8">
        <v>0</v>
      </c>
      <c r="H7479" s="8">
        <v>8.31</v>
      </c>
      <c r="I7479" s="8">
        <f t="shared" si="222"/>
        <v>-36490.070000000007</v>
      </c>
      <c r="J7479" s="12"/>
    </row>
    <row r="7480" spans="3:10" x14ac:dyDescent="0.3">
      <c r="C7480" s="9"/>
      <c r="D7480" s="10">
        <v>45061</v>
      </c>
      <c r="E7480" t="s">
        <v>5244</v>
      </c>
      <c r="F7480" s="11" t="s">
        <v>1690</v>
      </c>
      <c r="G7480" s="8">
        <v>0</v>
      </c>
      <c r="H7480" s="8">
        <v>166.55</v>
      </c>
      <c r="I7480" s="8">
        <f t="shared" si="222"/>
        <v>-36656.62000000001</v>
      </c>
      <c r="J7480" s="12"/>
    </row>
    <row r="7481" spans="3:10" x14ac:dyDescent="0.3">
      <c r="C7481" s="9"/>
      <c r="D7481" s="10">
        <v>45061</v>
      </c>
      <c r="E7481" t="s">
        <v>5245</v>
      </c>
      <c r="F7481" s="11" t="s">
        <v>1690</v>
      </c>
      <c r="G7481" s="8">
        <v>0</v>
      </c>
      <c r="H7481" s="8">
        <v>41.24</v>
      </c>
      <c r="I7481" s="8">
        <f t="shared" si="222"/>
        <v>-36697.860000000008</v>
      </c>
      <c r="J7481" s="12"/>
    </row>
    <row r="7482" spans="3:10" x14ac:dyDescent="0.3">
      <c r="C7482" s="9"/>
      <c r="D7482" s="10">
        <v>45061</v>
      </c>
      <c r="E7482" t="s">
        <v>5244</v>
      </c>
      <c r="F7482" s="11" t="s">
        <v>1692</v>
      </c>
      <c r="G7482" s="8">
        <v>0</v>
      </c>
      <c r="H7482" s="8">
        <v>32.520000000000003</v>
      </c>
      <c r="I7482" s="8">
        <f t="shared" si="222"/>
        <v>-36730.380000000005</v>
      </c>
      <c r="J7482" s="12"/>
    </row>
    <row r="7483" spans="3:10" x14ac:dyDescent="0.3">
      <c r="C7483" s="9"/>
      <c r="D7483" s="10">
        <v>45061</v>
      </c>
      <c r="E7483" t="s">
        <v>5245</v>
      </c>
      <c r="F7483" s="11" t="s">
        <v>1692</v>
      </c>
      <c r="G7483" s="8">
        <v>0</v>
      </c>
      <c r="H7483" s="8">
        <v>8.0500000000000007</v>
      </c>
      <c r="I7483" s="8">
        <f t="shared" si="222"/>
        <v>-36738.430000000008</v>
      </c>
      <c r="J7483" s="12"/>
    </row>
    <row r="7484" spans="3:10" x14ac:dyDescent="0.3">
      <c r="C7484" s="9"/>
      <c r="D7484" s="10">
        <v>45061</v>
      </c>
      <c r="E7484" t="s">
        <v>5657</v>
      </c>
      <c r="F7484" s="11" t="s">
        <v>4505</v>
      </c>
      <c r="G7484" s="8">
        <v>0</v>
      </c>
      <c r="H7484" s="8">
        <v>135.06</v>
      </c>
      <c r="I7484" s="8">
        <f t="shared" si="222"/>
        <v>-36873.490000000005</v>
      </c>
      <c r="J7484" s="12"/>
    </row>
    <row r="7485" spans="3:10" x14ac:dyDescent="0.3">
      <c r="C7485" s="9"/>
      <c r="D7485" s="10">
        <v>45061</v>
      </c>
      <c r="E7485" t="s">
        <v>5260</v>
      </c>
      <c r="F7485" s="11" t="s">
        <v>1102</v>
      </c>
      <c r="G7485" s="8">
        <v>0</v>
      </c>
      <c r="H7485" s="8">
        <v>60.67</v>
      </c>
      <c r="I7485" s="8">
        <f t="shared" si="222"/>
        <v>-36934.160000000003</v>
      </c>
      <c r="J7485" s="12"/>
    </row>
    <row r="7486" spans="3:10" x14ac:dyDescent="0.3">
      <c r="C7486" s="9"/>
      <c r="D7486" s="10">
        <v>45061</v>
      </c>
      <c r="E7486" t="s">
        <v>5658</v>
      </c>
      <c r="F7486" s="11" t="s">
        <v>4508</v>
      </c>
      <c r="G7486" s="8">
        <v>0</v>
      </c>
      <c r="H7486" s="8">
        <v>146.53</v>
      </c>
      <c r="I7486" s="8">
        <f t="shared" si="222"/>
        <v>-37080.69</v>
      </c>
      <c r="J7486" s="12"/>
    </row>
    <row r="7487" spans="3:10" x14ac:dyDescent="0.3">
      <c r="C7487" s="9"/>
      <c r="D7487" s="10">
        <v>45061</v>
      </c>
      <c r="E7487" t="s">
        <v>5570</v>
      </c>
      <c r="F7487" s="11" t="s">
        <v>3878</v>
      </c>
      <c r="G7487" s="8">
        <v>0</v>
      </c>
      <c r="H7487" s="8">
        <v>46.91</v>
      </c>
      <c r="I7487" s="8">
        <f t="shared" si="222"/>
        <v>-37127.600000000006</v>
      </c>
      <c r="J7487" s="12"/>
    </row>
    <row r="7488" spans="3:10" x14ac:dyDescent="0.3">
      <c r="C7488" s="9"/>
      <c r="D7488" s="10">
        <v>45061</v>
      </c>
      <c r="E7488" t="s">
        <v>5524</v>
      </c>
      <c r="F7488" s="11" t="s">
        <v>3702</v>
      </c>
      <c r="G7488" s="8">
        <v>0</v>
      </c>
      <c r="H7488" s="8">
        <v>119.86</v>
      </c>
      <c r="I7488" s="8">
        <f t="shared" si="222"/>
        <v>-37247.460000000006</v>
      </c>
      <c r="J7488" s="12"/>
    </row>
    <row r="7489" spans="3:10" x14ac:dyDescent="0.3">
      <c r="C7489" s="9"/>
      <c r="D7489" s="10">
        <v>45061</v>
      </c>
      <c r="E7489" t="s">
        <v>5570</v>
      </c>
      <c r="F7489" s="11" t="s">
        <v>3880</v>
      </c>
      <c r="G7489" s="8">
        <v>0</v>
      </c>
      <c r="H7489" s="8">
        <v>103.94</v>
      </c>
      <c r="I7489" s="8">
        <f t="shared" si="222"/>
        <v>-37351.400000000009</v>
      </c>
      <c r="J7489" s="12"/>
    </row>
    <row r="7490" spans="3:10" x14ac:dyDescent="0.3">
      <c r="C7490" s="9"/>
      <c r="D7490" s="10">
        <v>45062</v>
      </c>
      <c r="E7490" t="s">
        <v>5200</v>
      </c>
      <c r="F7490" s="11" t="s">
        <v>928</v>
      </c>
      <c r="G7490" s="8">
        <v>0</v>
      </c>
      <c r="H7490" s="8">
        <v>85.07</v>
      </c>
      <c r="I7490" s="8">
        <f t="shared" si="222"/>
        <v>-37436.470000000008</v>
      </c>
      <c r="J7490" s="12"/>
    </row>
    <row r="7491" spans="3:10" x14ac:dyDescent="0.3">
      <c r="C7491" s="9"/>
      <c r="D7491" s="10">
        <v>45062</v>
      </c>
      <c r="E7491" t="s">
        <v>5214</v>
      </c>
      <c r="F7491" s="11" t="s">
        <v>2855</v>
      </c>
      <c r="G7491" s="8">
        <v>0</v>
      </c>
      <c r="H7491" s="8">
        <v>34.65</v>
      </c>
      <c r="I7491" s="8">
        <f t="shared" si="222"/>
        <v>-37471.12000000001</v>
      </c>
      <c r="J7491" s="12"/>
    </row>
    <row r="7492" spans="3:10" x14ac:dyDescent="0.3">
      <c r="C7492" s="9"/>
      <c r="D7492" s="10">
        <v>45062</v>
      </c>
      <c r="E7492" t="s">
        <v>5215</v>
      </c>
      <c r="F7492" s="11" t="s">
        <v>2855</v>
      </c>
      <c r="G7492" s="8">
        <v>0</v>
      </c>
      <c r="H7492" s="8">
        <v>8.58</v>
      </c>
      <c r="I7492" s="8">
        <f t="shared" si="222"/>
        <v>-37479.700000000012</v>
      </c>
      <c r="J7492" s="12"/>
    </row>
    <row r="7493" spans="3:10" x14ac:dyDescent="0.3">
      <c r="C7493" s="9"/>
      <c r="D7493" s="10">
        <v>45062</v>
      </c>
      <c r="E7493" t="s">
        <v>5525</v>
      </c>
      <c r="F7493" s="11" t="s">
        <v>3713</v>
      </c>
      <c r="G7493" s="8">
        <v>0</v>
      </c>
      <c r="H7493" s="8">
        <v>224</v>
      </c>
      <c r="I7493" s="8">
        <f t="shared" si="222"/>
        <v>-37703.700000000012</v>
      </c>
      <c r="J7493" s="12"/>
    </row>
    <row r="7494" spans="3:10" x14ac:dyDescent="0.3">
      <c r="C7494" s="9"/>
      <c r="D7494" s="10">
        <v>45062</v>
      </c>
      <c r="E7494" t="s">
        <v>5650</v>
      </c>
      <c r="F7494" s="11" t="s">
        <v>4476</v>
      </c>
      <c r="G7494" s="8">
        <v>0</v>
      </c>
      <c r="H7494" s="8">
        <v>165.86</v>
      </c>
      <c r="I7494" s="8">
        <f t="shared" si="222"/>
        <v>-37869.560000000012</v>
      </c>
      <c r="J7494" s="12"/>
    </row>
    <row r="7495" spans="3:10" x14ac:dyDescent="0.3">
      <c r="C7495" s="9"/>
      <c r="D7495" s="10">
        <v>45062</v>
      </c>
      <c r="E7495" t="s">
        <v>5608</v>
      </c>
      <c r="F7495" s="11" t="s">
        <v>4277</v>
      </c>
      <c r="G7495" s="8">
        <v>0</v>
      </c>
      <c r="H7495" s="8">
        <v>223.83</v>
      </c>
      <c r="I7495" s="8">
        <f t="shared" si="222"/>
        <v>-38093.390000000014</v>
      </c>
      <c r="J7495" s="12"/>
    </row>
    <row r="7496" spans="3:10" x14ac:dyDescent="0.3">
      <c r="C7496" s="9"/>
      <c r="D7496" s="10">
        <v>45062</v>
      </c>
      <c r="E7496" t="s">
        <v>5594</v>
      </c>
      <c r="F7496" s="11" t="s">
        <v>4031</v>
      </c>
      <c r="G7496" s="8">
        <v>0</v>
      </c>
      <c r="H7496" s="8">
        <v>254.92</v>
      </c>
      <c r="I7496" s="8">
        <f t="shared" si="222"/>
        <v>-38348.310000000012</v>
      </c>
      <c r="J7496" s="12"/>
    </row>
    <row r="7497" spans="3:10" x14ac:dyDescent="0.3">
      <c r="C7497" s="9"/>
      <c r="D7497" s="10">
        <v>45062</v>
      </c>
      <c r="E7497" t="s">
        <v>5203</v>
      </c>
      <c r="F7497" s="11" t="s">
        <v>1557</v>
      </c>
      <c r="G7497" s="8">
        <v>0</v>
      </c>
      <c r="H7497" s="8">
        <v>214.39</v>
      </c>
      <c r="I7497" s="8">
        <f t="shared" si="222"/>
        <v>-38562.700000000012</v>
      </c>
      <c r="J7497" s="12"/>
    </row>
    <row r="7498" spans="3:10" x14ac:dyDescent="0.3">
      <c r="C7498" s="9"/>
      <c r="D7498" s="10">
        <v>45062</v>
      </c>
      <c r="E7498" t="s">
        <v>5204</v>
      </c>
      <c r="F7498" s="11" t="s">
        <v>1557</v>
      </c>
      <c r="G7498" s="8">
        <v>0</v>
      </c>
      <c r="H7498" s="8">
        <v>53.09</v>
      </c>
      <c r="I7498" s="8">
        <f t="shared" si="222"/>
        <v>-38615.790000000008</v>
      </c>
      <c r="J7498" s="12"/>
    </row>
    <row r="7499" spans="3:10" x14ac:dyDescent="0.3">
      <c r="C7499" s="9"/>
      <c r="D7499" s="10">
        <v>45062</v>
      </c>
      <c r="E7499" t="s">
        <v>5244</v>
      </c>
      <c r="F7499" s="11" t="s">
        <v>1694</v>
      </c>
      <c r="G7499" s="8">
        <v>0</v>
      </c>
      <c r="H7499" s="8">
        <v>17.29</v>
      </c>
      <c r="I7499" s="8">
        <f t="shared" si="222"/>
        <v>-38633.080000000009</v>
      </c>
      <c r="J7499" s="12"/>
    </row>
    <row r="7500" spans="3:10" x14ac:dyDescent="0.3">
      <c r="C7500" s="9"/>
      <c r="D7500" s="10">
        <v>45062</v>
      </c>
      <c r="E7500" t="s">
        <v>5245</v>
      </c>
      <c r="F7500" s="11" t="s">
        <v>1694</v>
      </c>
      <c r="G7500" s="8">
        <v>0</v>
      </c>
      <c r="H7500" s="8">
        <v>4.28</v>
      </c>
      <c r="I7500" s="8">
        <f t="shared" si="222"/>
        <v>-38637.360000000008</v>
      </c>
      <c r="J7500" s="12"/>
    </row>
    <row r="7501" spans="3:10" x14ac:dyDescent="0.3">
      <c r="C7501" s="9"/>
      <c r="D7501" s="10">
        <v>45062</v>
      </c>
      <c r="E7501" t="s">
        <v>5659</v>
      </c>
      <c r="F7501" s="11" t="s">
        <v>4513</v>
      </c>
      <c r="G7501" s="8">
        <v>0</v>
      </c>
      <c r="H7501" s="8">
        <v>120.44</v>
      </c>
      <c r="I7501" s="8">
        <f t="shared" si="222"/>
        <v>-38757.80000000001</v>
      </c>
      <c r="J7501" s="12"/>
    </row>
    <row r="7502" spans="3:10" x14ac:dyDescent="0.3">
      <c r="C7502" s="9"/>
      <c r="D7502" s="10">
        <v>45062</v>
      </c>
      <c r="E7502" t="s">
        <v>5484</v>
      </c>
      <c r="F7502" s="11" t="s">
        <v>3580</v>
      </c>
      <c r="G7502" s="8">
        <v>0</v>
      </c>
      <c r="H7502" s="8">
        <v>224.68</v>
      </c>
      <c r="I7502" s="8">
        <f t="shared" si="222"/>
        <v>-38982.48000000001</v>
      </c>
      <c r="J7502" s="12"/>
    </row>
    <row r="7503" spans="3:10" x14ac:dyDescent="0.3">
      <c r="C7503" s="9"/>
      <c r="D7503" s="10">
        <v>45063</v>
      </c>
      <c r="E7503" t="s">
        <v>5590</v>
      </c>
      <c r="F7503" s="11" t="s">
        <v>4010</v>
      </c>
      <c r="G7503" s="8">
        <v>0</v>
      </c>
      <c r="H7503" s="8">
        <v>-0.38</v>
      </c>
      <c r="I7503" s="8">
        <f t="shared" si="222"/>
        <v>-38982.100000000013</v>
      </c>
      <c r="J7503" s="12"/>
    </row>
    <row r="7504" spans="3:10" x14ac:dyDescent="0.3">
      <c r="C7504" s="9"/>
      <c r="D7504" s="10">
        <v>45063</v>
      </c>
      <c r="E7504" t="s">
        <v>5590</v>
      </c>
      <c r="F7504" s="11" t="s">
        <v>4012</v>
      </c>
      <c r="G7504" s="8">
        <v>0</v>
      </c>
      <c r="H7504" s="8">
        <v>-3.91</v>
      </c>
      <c r="I7504" s="8">
        <f t="shared" si="222"/>
        <v>-38978.19000000001</v>
      </c>
      <c r="J7504" s="12"/>
    </row>
    <row r="7505" spans="3:10" x14ac:dyDescent="0.3">
      <c r="C7505" s="9"/>
      <c r="D7505" s="10">
        <v>45063</v>
      </c>
      <c r="E7505" t="s">
        <v>5524</v>
      </c>
      <c r="F7505" s="11" t="s">
        <v>3704</v>
      </c>
      <c r="G7505" s="8">
        <v>0</v>
      </c>
      <c r="H7505" s="8">
        <v>8.09</v>
      </c>
      <c r="I7505" s="8">
        <f t="shared" si="222"/>
        <v>-38986.280000000006</v>
      </c>
      <c r="J7505" s="12"/>
    </row>
    <row r="7506" spans="3:10" x14ac:dyDescent="0.3">
      <c r="C7506" s="9"/>
      <c r="D7506" s="10">
        <v>45063</v>
      </c>
      <c r="E7506" t="s">
        <v>5660</v>
      </c>
      <c r="F7506" s="11" t="s">
        <v>4518</v>
      </c>
      <c r="G7506" s="8">
        <v>0</v>
      </c>
      <c r="H7506" s="8">
        <v>118.74</v>
      </c>
      <c r="I7506" s="8">
        <f t="shared" si="222"/>
        <v>-39105.020000000004</v>
      </c>
      <c r="J7506" s="12"/>
    </row>
    <row r="7507" spans="3:10" x14ac:dyDescent="0.3">
      <c r="C7507" s="9"/>
      <c r="D7507" s="10">
        <v>45063</v>
      </c>
      <c r="E7507" t="s">
        <v>5601</v>
      </c>
      <c r="F7507" s="11" t="s">
        <v>4069</v>
      </c>
      <c r="G7507" s="8">
        <v>0</v>
      </c>
      <c r="H7507" s="8">
        <v>201.87</v>
      </c>
      <c r="I7507" s="8">
        <f t="shared" si="222"/>
        <v>-39306.890000000007</v>
      </c>
      <c r="J7507" s="12"/>
    </row>
    <row r="7508" spans="3:10" x14ac:dyDescent="0.3">
      <c r="C7508" s="9"/>
      <c r="D7508" s="10">
        <v>45063</v>
      </c>
      <c r="E7508" t="s">
        <v>5195</v>
      </c>
      <c r="F7508" s="11" t="s">
        <v>2045</v>
      </c>
      <c r="G7508" s="8">
        <v>0</v>
      </c>
      <c r="H7508" s="8">
        <v>-0.19</v>
      </c>
      <c r="I7508" s="8">
        <f t="shared" si="222"/>
        <v>-39306.700000000004</v>
      </c>
      <c r="J7508" s="12"/>
    </row>
    <row r="7509" spans="3:10" x14ac:dyDescent="0.3">
      <c r="C7509" s="9"/>
      <c r="D7509" s="10">
        <v>45063</v>
      </c>
      <c r="E7509" t="s">
        <v>5659</v>
      </c>
      <c r="F7509" s="11" t="s">
        <v>4515</v>
      </c>
      <c r="G7509" s="8">
        <v>0</v>
      </c>
      <c r="H7509" s="8">
        <v>109.74</v>
      </c>
      <c r="I7509" s="8">
        <f t="shared" si="222"/>
        <v>-39416.44</v>
      </c>
      <c r="J7509" s="12"/>
    </row>
    <row r="7510" spans="3:10" x14ac:dyDescent="0.3">
      <c r="C7510" s="9"/>
      <c r="D7510" s="10">
        <v>45063</v>
      </c>
      <c r="E7510" t="s">
        <v>5607</v>
      </c>
      <c r="F7510" s="11" t="s">
        <v>4266</v>
      </c>
      <c r="G7510" s="8">
        <v>0</v>
      </c>
      <c r="H7510" s="8">
        <v>330.72</v>
      </c>
      <c r="I7510" s="8">
        <f t="shared" si="222"/>
        <v>-39747.160000000003</v>
      </c>
      <c r="J7510" s="12"/>
    </row>
    <row r="7511" spans="3:10" x14ac:dyDescent="0.3">
      <c r="C7511" s="9"/>
      <c r="D7511" s="10">
        <v>45063</v>
      </c>
      <c r="E7511" t="s">
        <v>5187</v>
      </c>
      <c r="F7511" s="11" t="s">
        <v>2805</v>
      </c>
      <c r="G7511" s="8">
        <v>0</v>
      </c>
      <c r="H7511" s="8">
        <v>70.900000000000006</v>
      </c>
      <c r="I7511" s="8">
        <f t="shared" ref="I7511:I7574" si="223">G7511-H7511+I7510</f>
        <v>-39818.060000000005</v>
      </c>
      <c r="J7511" s="12"/>
    </row>
    <row r="7512" spans="3:10" x14ac:dyDescent="0.3">
      <c r="C7512" s="9"/>
      <c r="D7512" s="10">
        <v>45063</v>
      </c>
      <c r="E7512" t="s">
        <v>5188</v>
      </c>
      <c r="F7512" s="11" t="s">
        <v>2805</v>
      </c>
      <c r="G7512" s="8">
        <v>0</v>
      </c>
      <c r="H7512" s="8">
        <v>17.559999999999999</v>
      </c>
      <c r="I7512" s="8">
        <f t="shared" si="223"/>
        <v>-39835.620000000003</v>
      </c>
      <c r="J7512" s="12"/>
    </row>
    <row r="7513" spans="3:10" x14ac:dyDescent="0.3">
      <c r="C7513" s="9"/>
      <c r="D7513" s="10">
        <v>45063</v>
      </c>
      <c r="E7513" t="s">
        <v>5328</v>
      </c>
      <c r="F7513" s="11" t="s">
        <v>1462</v>
      </c>
      <c r="G7513" s="8">
        <v>0</v>
      </c>
      <c r="H7513" s="8">
        <v>71.28</v>
      </c>
      <c r="I7513" s="8">
        <f t="shared" si="223"/>
        <v>-39906.9</v>
      </c>
      <c r="J7513" s="12"/>
    </row>
    <row r="7514" spans="3:10" x14ac:dyDescent="0.3">
      <c r="C7514" s="9"/>
      <c r="D7514" s="10">
        <v>45063</v>
      </c>
      <c r="E7514" t="s">
        <v>5618</v>
      </c>
      <c r="F7514" s="11" t="s">
        <v>4324</v>
      </c>
      <c r="G7514" s="8">
        <v>0</v>
      </c>
      <c r="H7514" s="8">
        <v>49.22</v>
      </c>
      <c r="I7514" s="8">
        <f t="shared" si="223"/>
        <v>-39956.120000000003</v>
      </c>
      <c r="J7514" s="12"/>
    </row>
    <row r="7515" spans="3:10" x14ac:dyDescent="0.3">
      <c r="C7515" s="9"/>
      <c r="D7515" s="10">
        <v>45063</v>
      </c>
      <c r="E7515" t="s">
        <v>5619</v>
      </c>
      <c r="F7515" s="11" t="s">
        <v>4324</v>
      </c>
      <c r="G7515" s="8">
        <v>0</v>
      </c>
      <c r="H7515" s="8">
        <v>12.19</v>
      </c>
      <c r="I7515" s="8">
        <f t="shared" si="223"/>
        <v>-39968.310000000005</v>
      </c>
      <c r="J7515" s="12"/>
    </row>
    <row r="7516" spans="3:10" x14ac:dyDescent="0.3">
      <c r="C7516" s="9"/>
      <c r="D7516" s="10">
        <v>45063</v>
      </c>
      <c r="E7516" t="s">
        <v>5211</v>
      </c>
      <c r="F7516" s="11" t="s">
        <v>1312</v>
      </c>
      <c r="G7516" s="8">
        <v>0</v>
      </c>
      <c r="H7516" s="8">
        <v>68.819999999999993</v>
      </c>
      <c r="I7516" s="8">
        <f t="shared" si="223"/>
        <v>-40037.130000000005</v>
      </c>
      <c r="J7516" s="12"/>
    </row>
    <row r="7517" spans="3:10" x14ac:dyDescent="0.3">
      <c r="C7517" s="9"/>
      <c r="D7517" s="10">
        <v>45063</v>
      </c>
      <c r="E7517" t="s">
        <v>5212</v>
      </c>
      <c r="F7517" s="11" t="s">
        <v>1312</v>
      </c>
      <c r="G7517" s="8">
        <v>0</v>
      </c>
      <c r="H7517" s="8">
        <v>17.04</v>
      </c>
      <c r="I7517" s="8">
        <f t="shared" si="223"/>
        <v>-40054.170000000006</v>
      </c>
      <c r="J7517" s="12"/>
    </row>
    <row r="7518" spans="3:10" x14ac:dyDescent="0.3">
      <c r="C7518" s="9"/>
      <c r="D7518" s="10">
        <v>45063</v>
      </c>
      <c r="E7518" t="s">
        <v>5590</v>
      </c>
      <c r="F7518" s="11" t="s">
        <v>4014</v>
      </c>
      <c r="G7518" s="8">
        <v>0</v>
      </c>
      <c r="H7518" s="8">
        <v>-3.65</v>
      </c>
      <c r="I7518" s="8">
        <f t="shared" si="223"/>
        <v>-40050.520000000004</v>
      </c>
      <c r="J7518" s="12"/>
    </row>
    <row r="7519" spans="3:10" x14ac:dyDescent="0.3">
      <c r="C7519" s="9"/>
      <c r="D7519" s="10">
        <v>45064</v>
      </c>
      <c r="E7519" t="s">
        <v>5594</v>
      </c>
      <c r="F7519" s="11" t="s">
        <v>4033</v>
      </c>
      <c r="G7519" s="8">
        <v>0</v>
      </c>
      <c r="H7519" s="8">
        <v>642.75</v>
      </c>
      <c r="I7519" s="8">
        <f t="shared" si="223"/>
        <v>-40693.270000000004</v>
      </c>
      <c r="J7519" s="12"/>
    </row>
    <row r="7520" spans="3:10" x14ac:dyDescent="0.3">
      <c r="C7520" s="9"/>
      <c r="D7520" s="10">
        <v>45064</v>
      </c>
      <c r="E7520" t="s">
        <v>5328</v>
      </c>
      <c r="F7520" s="11" t="s">
        <v>1464</v>
      </c>
      <c r="G7520" s="8">
        <v>0</v>
      </c>
      <c r="H7520" s="8">
        <v>-2.33</v>
      </c>
      <c r="I7520" s="8">
        <f t="shared" si="223"/>
        <v>-40690.94</v>
      </c>
      <c r="J7520" s="12"/>
    </row>
    <row r="7521" spans="3:10" x14ac:dyDescent="0.3">
      <c r="C7521" s="9"/>
      <c r="D7521" s="10">
        <v>45064</v>
      </c>
      <c r="E7521" t="s">
        <v>5458</v>
      </c>
      <c r="F7521" s="11" t="s">
        <v>849</v>
      </c>
      <c r="G7521" s="8">
        <v>0</v>
      </c>
      <c r="H7521" s="8">
        <v>224.96</v>
      </c>
      <c r="I7521" s="8">
        <f t="shared" si="223"/>
        <v>-40915.9</v>
      </c>
      <c r="J7521" s="12"/>
    </row>
    <row r="7522" spans="3:10" x14ac:dyDescent="0.3">
      <c r="C7522" s="9"/>
      <c r="D7522" s="10">
        <v>45064</v>
      </c>
      <c r="E7522" t="s">
        <v>5210</v>
      </c>
      <c r="F7522" s="11" t="s">
        <v>1205</v>
      </c>
      <c r="G7522" s="8">
        <v>0</v>
      </c>
      <c r="H7522" s="8">
        <v>-0.14000000000000001</v>
      </c>
      <c r="I7522" s="8">
        <f t="shared" si="223"/>
        <v>-40915.760000000002</v>
      </c>
      <c r="J7522" s="12"/>
    </row>
    <row r="7523" spans="3:10" x14ac:dyDescent="0.3">
      <c r="C7523" s="9"/>
      <c r="D7523" s="10">
        <v>45064</v>
      </c>
      <c r="E7523" t="s">
        <v>5187</v>
      </c>
      <c r="F7523" s="11" t="s">
        <v>2807</v>
      </c>
      <c r="G7523" s="8">
        <v>0</v>
      </c>
      <c r="H7523" s="8">
        <v>-2.73</v>
      </c>
      <c r="I7523" s="8">
        <f t="shared" si="223"/>
        <v>-40913.03</v>
      </c>
      <c r="J7523" s="12"/>
    </row>
    <row r="7524" spans="3:10" x14ac:dyDescent="0.3">
      <c r="C7524" s="9"/>
      <c r="D7524" s="10">
        <v>45064</v>
      </c>
      <c r="E7524" t="s">
        <v>5188</v>
      </c>
      <c r="F7524" s="11" t="s">
        <v>2807</v>
      </c>
      <c r="G7524" s="8">
        <v>0</v>
      </c>
      <c r="H7524" s="8">
        <v>-0.68</v>
      </c>
      <c r="I7524" s="8">
        <f t="shared" si="223"/>
        <v>-40912.35</v>
      </c>
      <c r="J7524" s="12"/>
    </row>
    <row r="7525" spans="3:10" x14ac:dyDescent="0.3">
      <c r="C7525" s="9"/>
      <c r="D7525" s="10">
        <v>45064</v>
      </c>
      <c r="E7525" t="s">
        <v>5186</v>
      </c>
      <c r="F7525" s="11" t="s">
        <v>2780</v>
      </c>
      <c r="G7525" s="8">
        <v>0</v>
      </c>
      <c r="H7525" s="8">
        <v>-10.31</v>
      </c>
      <c r="I7525" s="8">
        <f t="shared" si="223"/>
        <v>-40902.04</v>
      </c>
      <c r="J7525" s="12"/>
    </row>
    <row r="7526" spans="3:10" x14ac:dyDescent="0.3">
      <c r="C7526" s="9"/>
      <c r="D7526" s="10">
        <v>45064</v>
      </c>
      <c r="E7526" t="s">
        <v>5568</v>
      </c>
      <c r="F7526" s="11" t="s">
        <v>641</v>
      </c>
      <c r="G7526" s="8">
        <v>0</v>
      </c>
      <c r="H7526" s="8">
        <v>-4.29</v>
      </c>
      <c r="I7526" s="8">
        <f t="shared" si="223"/>
        <v>-40897.75</v>
      </c>
      <c r="J7526" s="12"/>
    </row>
    <row r="7527" spans="3:10" x14ac:dyDescent="0.3">
      <c r="C7527" s="9"/>
      <c r="D7527" s="10">
        <v>45064</v>
      </c>
      <c r="E7527" t="s">
        <v>5569</v>
      </c>
      <c r="F7527" s="11" t="s">
        <v>641</v>
      </c>
      <c r="G7527" s="8">
        <v>0</v>
      </c>
      <c r="H7527" s="8">
        <v>-1.06</v>
      </c>
      <c r="I7527" s="8">
        <f t="shared" si="223"/>
        <v>-40896.69</v>
      </c>
      <c r="J7527" s="12"/>
    </row>
    <row r="7528" spans="3:10" x14ac:dyDescent="0.3">
      <c r="C7528" s="9"/>
      <c r="D7528" s="10">
        <v>45064</v>
      </c>
      <c r="E7528" t="s">
        <v>5316</v>
      </c>
      <c r="F7528" s="11" t="s">
        <v>2494</v>
      </c>
      <c r="G7528" s="8">
        <v>0</v>
      </c>
      <c r="H7528" s="8">
        <v>153.38</v>
      </c>
      <c r="I7528" s="8">
        <f t="shared" si="223"/>
        <v>-41050.07</v>
      </c>
      <c r="J7528" s="12"/>
    </row>
    <row r="7529" spans="3:10" x14ac:dyDescent="0.3">
      <c r="C7529" s="9"/>
      <c r="D7529" s="10">
        <v>45064</v>
      </c>
      <c r="E7529" t="s">
        <v>5446</v>
      </c>
      <c r="F7529" s="11" t="s">
        <v>1348</v>
      </c>
      <c r="G7529" s="8">
        <v>0</v>
      </c>
      <c r="H7529" s="8">
        <v>31.02</v>
      </c>
      <c r="I7529" s="8">
        <f t="shared" si="223"/>
        <v>-41081.089999999997</v>
      </c>
      <c r="J7529" s="12"/>
    </row>
    <row r="7530" spans="3:10" x14ac:dyDescent="0.3">
      <c r="C7530" s="9"/>
      <c r="D7530" s="10">
        <v>45064</v>
      </c>
      <c r="E7530" t="s">
        <v>5447</v>
      </c>
      <c r="F7530" s="11" t="s">
        <v>1348</v>
      </c>
      <c r="G7530" s="8">
        <v>0</v>
      </c>
      <c r="H7530" s="8">
        <v>7.68</v>
      </c>
      <c r="I7530" s="8">
        <f t="shared" si="223"/>
        <v>-41088.769999999997</v>
      </c>
      <c r="J7530" s="12"/>
    </row>
    <row r="7531" spans="3:10" x14ac:dyDescent="0.3">
      <c r="C7531" s="9"/>
      <c r="D7531" s="10">
        <v>45064</v>
      </c>
      <c r="E7531" t="s">
        <v>5223</v>
      </c>
      <c r="F7531" s="11" t="s">
        <v>2473</v>
      </c>
      <c r="G7531" s="8">
        <v>0</v>
      </c>
      <c r="H7531" s="8">
        <v>133.69</v>
      </c>
      <c r="I7531" s="8">
        <f t="shared" si="223"/>
        <v>-41222.46</v>
      </c>
      <c r="J7531" s="12"/>
    </row>
    <row r="7532" spans="3:10" x14ac:dyDescent="0.3">
      <c r="C7532" s="9"/>
      <c r="D7532" s="10">
        <v>45064</v>
      </c>
      <c r="E7532" t="s">
        <v>5332</v>
      </c>
      <c r="F7532" s="11" t="s">
        <v>2908</v>
      </c>
      <c r="G7532" s="8">
        <v>0</v>
      </c>
      <c r="H7532" s="8">
        <v>53.24</v>
      </c>
      <c r="I7532" s="8">
        <f t="shared" si="223"/>
        <v>-41275.699999999997</v>
      </c>
      <c r="J7532" s="12"/>
    </row>
    <row r="7533" spans="3:10" x14ac:dyDescent="0.3">
      <c r="C7533" s="9"/>
      <c r="D7533" s="10">
        <v>45064</v>
      </c>
      <c r="E7533" t="s">
        <v>5385</v>
      </c>
      <c r="F7533" s="11" t="s">
        <v>3241</v>
      </c>
      <c r="G7533" s="8">
        <v>0</v>
      </c>
      <c r="H7533" s="8">
        <v>-11.18</v>
      </c>
      <c r="I7533" s="8">
        <f t="shared" si="223"/>
        <v>-41264.519999999997</v>
      </c>
      <c r="J7533" s="12"/>
    </row>
    <row r="7534" spans="3:10" x14ac:dyDescent="0.3">
      <c r="C7534" s="9"/>
      <c r="D7534" s="10">
        <v>45064</v>
      </c>
      <c r="E7534" t="s">
        <v>5386</v>
      </c>
      <c r="F7534" s="11" t="s">
        <v>3241</v>
      </c>
      <c r="G7534" s="8">
        <v>0</v>
      </c>
      <c r="H7534" s="8">
        <v>-2.77</v>
      </c>
      <c r="I7534" s="8">
        <f t="shared" si="223"/>
        <v>-41261.75</v>
      </c>
      <c r="J7534" s="12"/>
    </row>
    <row r="7535" spans="3:10" x14ac:dyDescent="0.3">
      <c r="C7535" s="9"/>
      <c r="D7535" s="10">
        <v>45064</v>
      </c>
      <c r="E7535" t="s">
        <v>5385</v>
      </c>
      <c r="F7535" s="11" t="s">
        <v>3243</v>
      </c>
      <c r="G7535" s="8">
        <v>0</v>
      </c>
      <c r="H7535" s="8">
        <v>-13.03</v>
      </c>
      <c r="I7535" s="8">
        <f t="shared" si="223"/>
        <v>-41248.720000000001</v>
      </c>
      <c r="J7535" s="12"/>
    </row>
    <row r="7536" spans="3:10" x14ac:dyDescent="0.3">
      <c r="C7536" s="9"/>
      <c r="D7536" s="10">
        <v>45064</v>
      </c>
      <c r="E7536" t="s">
        <v>5568</v>
      </c>
      <c r="F7536" s="11" t="s">
        <v>643</v>
      </c>
      <c r="G7536" s="8">
        <v>0</v>
      </c>
      <c r="H7536" s="8">
        <v>53.38</v>
      </c>
      <c r="I7536" s="8">
        <f t="shared" si="223"/>
        <v>-41302.1</v>
      </c>
      <c r="J7536" s="12"/>
    </row>
    <row r="7537" spans="3:10" x14ac:dyDescent="0.3">
      <c r="C7537" s="9"/>
      <c r="D7537" s="10">
        <v>45064</v>
      </c>
      <c r="E7537" t="s">
        <v>5569</v>
      </c>
      <c r="F7537" s="11" t="s">
        <v>643</v>
      </c>
      <c r="G7537" s="8">
        <v>0</v>
      </c>
      <c r="H7537" s="8">
        <v>13.22</v>
      </c>
      <c r="I7537" s="8">
        <f t="shared" si="223"/>
        <v>-41315.32</v>
      </c>
      <c r="J7537" s="12"/>
    </row>
    <row r="7538" spans="3:10" x14ac:dyDescent="0.3">
      <c r="C7538" s="9"/>
      <c r="D7538" s="10">
        <v>45065</v>
      </c>
      <c r="E7538" t="s">
        <v>5661</v>
      </c>
      <c r="F7538" s="11" t="s">
        <v>4523</v>
      </c>
      <c r="G7538" s="8">
        <v>0</v>
      </c>
      <c r="H7538" s="8">
        <v>171.22</v>
      </c>
      <c r="I7538" s="8">
        <f t="shared" si="223"/>
        <v>-41486.54</v>
      </c>
      <c r="J7538" s="12"/>
    </row>
    <row r="7539" spans="3:10" x14ac:dyDescent="0.3">
      <c r="C7539" s="9"/>
      <c r="D7539" s="10">
        <v>45065</v>
      </c>
      <c r="E7539" t="s">
        <v>5568</v>
      </c>
      <c r="F7539" s="11" t="s">
        <v>645</v>
      </c>
      <c r="G7539" s="8">
        <v>0</v>
      </c>
      <c r="H7539" s="8">
        <v>-0.98</v>
      </c>
      <c r="I7539" s="8">
        <f t="shared" si="223"/>
        <v>-41485.56</v>
      </c>
      <c r="J7539" s="12"/>
    </row>
    <row r="7540" spans="3:10" x14ac:dyDescent="0.3">
      <c r="C7540" s="9"/>
      <c r="D7540" s="10">
        <v>45065</v>
      </c>
      <c r="E7540" t="s">
        <v>5569</v>
      </c>
      <c r="F7540" s="11" t="s">
        <v>645</v>
      </c>
      <c r="G7540" s="8">
        <v>0</v>
      </c>
      <c r="H7540" s="8">
        <v>-0.24</v>
      </c>
      <c r="I7540" s="8">
        <f t="shared" si="223"/>
        <v>-41485.32</v>
      </c>
      <c r="J7540" s="12"/>
    </row>
    <row r="7541" spans="3:10" x14ac:dyDescent="0.3">
      <c r="C7541" s="9"/>
      <c r="D7541" s="10">
        <v>45065</v>
      </c>
      <c r="E7541" t="s">
        <v>5187</v>
      </c>
      <c r="F7541" s="11" t="s">
        <v>2809</v>
      </c>
      <c r="G7541" s="8">
        <v>0</v>
      </c>
      <c r="H7541" s="8">
        <v>-5.34</v>
      </c>
      <c r="I7541" s="8">
        <f t="shared" si="223"/>
        <v>-41479.980000000003</v>
      </c>
      <c r="J7541" s="12"/>
    </row>
    <row r="7542" spans="3:10" x14ac:dyDescent="0.3">
      <c r="C7542" s="9"/>
      <c r="D7542" s="10">
        <v>45065</v>
      </c>
      <c r="E7542" t="s">
        <v>5188</v>
      </c>
      <c r="F7542" s="11" t="s">
        <v>2809</v>
      </c>
      <c r="G7542" s="8">
        <v>0</v>
      </c>
      <c r="H7542" s="8">
        <v>-1.32</v>
      </c>
      <c r="I7542" s="8">
        <f t="shared" si="223"/>
        <v>-41478.660000000003</v>
      </c>
      <c r="J7542" s="12"/>
    </row>
    <row r="7543" spans="3:10" x14ac:dyDescent="0.3">
      <c r="C7543" s="9"/>
      <c r="D7543" s="10">
        <v>45065</v>
      </c>
      <c r="E7543" t="s">
        <v>5162</v>
      </c>
      <c r="F7543" s="11" t="s">
        <v>2204</v>
      </c>
      <c r="G7543" s="8">
        <v>0</v>
      </c>
      <c r="H7543" s="8">
        <v>109.08</v>
      </c>
      <c r="I7543" s="8">
        <f t="shared" si="223"/>
        <v>-41587.740000000005</v>
      </c>
      <c r="J7543" s="12"/>
    </row>
    <row r="7544" spans="3:10" x14ac:dyDescent="0.3">
      <c r="C7544" s="9"/>
      <c r="D7544" s="10">
        <v>45065</v>
      </c>
      <c r="E7544" t="s">
        <v>5258</v>
      </c>
      <c r="F7544" s="11" t="s">
        <v>1379</v>
      </c>
      <c r="G7544" s="8">
        <v>0</v>
      </c>
      <c r="H7544" s="8">
        <v>45.46</v>
      </c>
      <c r="I7544" s="8">
        <f t="shared" si="223"/>
        <v>-41633.200000000004</v>
      </c>
      <c r="J7544" s="12"/>
    </row>
    <row r="7545" spans="3:10" x14ac:dyDescent="0.3">
      <c r="C7545" s="9"/>
      <c r="D7545" s="10">
        <v>45065</v>
      </c>
      <c r="E7545" t="s">
        <v>5259</v>
      </c>
      <c r="F7545" s="11" t="s">
        <v>1379</v>
      </c>
      <c r="G7545" s="8">
        <v>0</v>
      </c>
      <c r="H7545" s="8">
        <v>11.26</v>
      </c>
      <c r="I7545" s="8">
        <f t="shared" si="223"/>
        <v>-41644.460000000006</v>
      </c>
      <c r="J7545" s="12"/>
    </row>
    <row r="7546" spans="3:10" x14ac:dyDescent="0.3">
      <c r="C7546" s="9"/>
      <c r="D7546" s="10">
        <v>45065</v>
      </c>
      <c r="E7546" t="s">
        <v>5385</v>
      </c>
      <c r="F7546" s="11" t="s">
        <v>3245</v>
      </c>
      <c r="G7546" s="8">
        <v>0</v>
      </c>
      <c r="H7546" s="8">
        <v>153.07</v>
      </c>
      <c r="I7546" s="8">
        <f t="shared" si="223"/>
        <v>-41797.530000000006</v>
      </c>
      <c r="J7546" s="12"/>
    </row>
    <row r="7547" spans="3:10" x14ac:dyDescent="0.3">
      <c r="C7547" s="9"/>
      <c r="D7547" s="10">
        <v>45065</v>
      </c>
      <c r="E7547" t="s">
        <v>5386</v>
      </c>
      <c r="F7547" s="11" t="s">
        <v>3245</v>
      </c>
      <c r="G7547" s="8">
        <v>0</v>
      </c>
      <c r="H7547" s="8">
        <v>37.9</v>
      </c>
      <c r="I7547" s="8">
        <f t="shared" si="223"/>
        <v>-41835.430000000008</v>
      </c>
      <c r="J7547" s="12"/>
    </row>
    <row r="7548" spans="3:10" x14ac:dyDescent="0.3">
      <c r="C7548" s="9"/>
      <c r="D7548" s="10">
        <v>45065</v>
      </c>
      <c r="E7548" t="s">
        <v>5602</v>
      </c>
      <c r="F7548" s="11" t="s">
        <v>4106</v>
      </c>
      <c r="G7548" s="8">
        <v>0</v>
      </c>
      <c r="H7548" s="8">
        <v>13.57</v>
      </c>
      <c r="I7548" s="8">
        <f t="shared" si="223"/>
        <v>-41849.000000000007</v>
      </c>
      <c r="J7548" s="12"/>
    </row>
    <row r="7549" spans="3:10" x14ac:dyDescent="0.3">
      <c r="C7549" s="9"/>
      <c r="D7549" s="10">
        <v>45065</v>
      </c>
      <c r="E7549" t="s">
        <v>5247</v>
      </c>
      <c r="F7549" s="11" t="s">
        <v>2363</v>
      </c>
      <c r="G7549" s="8">
        <v>0</v>
      </c>
      <c r="H7549" s="8">
        <v>-0.94</v>
      </c>
      <c r="I7549" s="8">
        <f t="shared" si="223"/>
        <v>-41848.060000000005</v>
      </c>
      <c r="J7549" s="12"/>
    </row>
    <row r="7550" spans="3:10" x14ac:dyDescent="0.3">
      <c r="C7550" s="9"/>
      <c r="D7550" s="10">
        <v>45065</v>
      </c>
      <c r="E7550" t="s">
        <v>5248</v>
      </c>
      <c r="F7550" s="11" t="s">
        <v>2363</v>
      </c>
      <c r="G7550" s="8">
        <v>0</v>
      </c>
      <c r="H7550" s="8">
        <v>-0.23</v>
      </c>
      <c r="I7550" s="8">
        <f t="shared" si="223"/>
        <v>-41847.83</v>
      </c>
      <c r="J7550" s="12"/>
    </row>
    <row r="7551" spans="3:10" x14ac:dyDescent="0.3">
      <c r="C7551" s="9"/>
      <c r="D7551" s="10">
        <v>45065</v>
      </c>
      <c r="E7551" t="s">
        <v>5162</v>
      </c>
      <c r="F7551" s="11" t="s">
        <v>2206</v>
      </c>
      <c r="G7551" s="8">
        <v>0</v>
      </c>
      <c r="H7551" s="8">
        <v>-3.55</v>
      </c>
      <c r="I7551" s="8">
        <f t="shared" si="223"/>
        <v>-41844.28</v>
      </c>
      <c r="J7551" s="12"/>
    </row>
    <row r="7552" spans="3:10" x14ac:dyDescent="0.3">
      <c r="C7552" s="9"/>
      <c r="D7552" s="10">
        <v>45065</v>
      </c>
      <c r="E7552" t="s">
        <v>5462</v>
      </c>
      <c r="F7552" s="11" t="s">
        <v>3535</v>
      </c>
      <c r="G7552" s="8">
        <v>0</v>
      </c>
      <c r="H7552" s="8">
        <v>-11.72</v>
      </c>
      <c r="I7552" s="8">
        <f t="shared" si="223"/>
        <v>-41832.559999999998</v>
      </c>
      <c r="J7552" s="12"/>
    </row>
    <row r="7553" spans="3:10" x14ac:dyDescent="0.3">
      <c r="C7553" s="9"/>
      <c r="D7553" s="10">
        <v>45068</v>
      </c>
      <c r="E7553" t="s">
        <v>5490</v>
      </c>
      <c r="F7553" s="11" t="s">
        <v>3608</v>
      </c>
      <c r="G7553" s="8">
        <v>0</v>
      </c>
      <c r="H7553" s="8">
        <v>226.5</v>
      </c>
      <c r="I7553" s="8">
        <f t="shared" si="223"/>
        <v>-42059.06</v>
      </c>
      <c r="J7553" s="12"/>
    </row>
    <row r="7554" spans="3:10" x14ac:dyDescent="0.3">
      <c r="C7554" s="9"/>
      <c r="D7554" s="10">
        <v>45068</v>
      </c>
      <c r="E7554" t="s">
        <v>5311</v>
      </c>
      <c r="F7554" s="11" t="s">
        <v>3112</v>
      </c>
      <c r="G7554" s="8">
        <v>0</v>
      </c>
      <c r="H7554" s="8">
        <v>-1</v>
      </c>
      <c r="I7554" s="8">
        <f t="shared" si="223"/>
        <v>-42058.06</v>
      </c>
      <c r="J7554" s="12"/>
    </row>
    <row r="7555" spans="3:10" x14ac:dyDescent="0.3">
      <c r="C7555" s="9"/>
      <c r="D7555" s="10">
        <v>45068</v>
      </c>
      <c r="E7555" t="s">
        <v>5312</v>
      </c>
      <c r="F7555" s="11" t="s">
        <v>3112</v>
      </c>
      <c r="G7555" s="8">
        <v>0</v>
      </c>
      <c r="H7555" s="8">
        <v>-0.25</v>
      </c>
      <c r="I7555" s="8">
        <f t="shared" si="223"/>
        <v>-42057.81</v>
      </c>
      <c r="J7555" s="12"/>
    </row>
    <row r="7556" spans="3:10" x14ac:dyDescent="0.3">
      <c r="C7556" s="9"/>
      <c r="D7556" s="10">
        <v>45068</v>
      </c>
      <c r="E7556" t="s">
        <v>5462</v>
      </c>
      <c r="F7556" s="11" t="s">
        <v>3537</v>
      </c>
      <c r="G7556" s="8">
        <v>0</v>
      </c>
      <c r="H7556" s="8">
        <v>-0.64</v>
      </c>
      <c r="I7556" s="8">
        <f t="shared" si="223"/>
        <v>-42057.17</v>
      </c>
      <c r="J7556" s="12"/>
    </row>
    <row r="7557" spans="3:10" x14ac:dyDescent="0.3">
      <c r="C7557" s="9"/>
      <c r="D7557" s="10">
        <v>45068</v>
      </c>
      <c r="E7557" t="s">
        <v>5181</v>
      </c>
      <c r="F7557" s="11" t="s">
        <v>795</v>
      </c>
      <c r="G7557" s="8">
        <v>0</v>
      </c>
      <c r="H7557" s="8">
        <v>98.52</v>
      </c>
      <c r="I7557" s="8">
        <f t="shared" si="223"/>
        <v>-42155.689999999995</v>
      </c>
      <c r="J7557" s="12"/>
    </row>
    <row r="7558" spans="3:10" x14ac:dyDescent="0.3">
      <c r="C7558" s="9"/>
      <c r="D7558" s="10">
        <v>45068</v>
      </c>
      <c r="E7558" t="s">
        <v>5182</v>
      </c>
      <c r="F7558" s="11" t="s">
        <v>795</v>
      </c>
      <c r="G7558" s="8">
        <v>0</v>
      </c>
      <c r="H7558" s="8">
        <v>24.4</v>
      </c>
      <c r="I7558" s="8">
        <f t="shared" si="223"/>
        <v>-42180.09</v>
      </c>
      <c r="J7558" s="12"/>
    </row>
    <row r="7559" spans="3:10" x14ac:dyDescent="0.3">
      <c r="C7559" s="9"/>
      <c r="D7559" s="10">
        <v>45068</v>
      </c>
      <c r="E7559" t="s">
        <v>5586</v>
      </c>
      <c r="F7559" s="11" t="s">
        <v>3982</v>
      </c>
      <c r="G7559" s="8">
        <v>0</v>
      </c>
      <c r="H7559" s="8">
        <v>191.53</v>
      </c>
      <c r="I7559" s="8">
        <f t="shared" si="223"/>
        <v>-42371.619999999995</v>
      </c>
      <c r="J7559" s="12"/>
    </row>
    <row r="7560" spans="3:10" x14ac:dyDescent="0.3">
      <c r="C7560" s="9"/>
      <c r="D7560" s="10">
        <v>45068</v>
      </c>
      <c r="E7560" t="s">
        <v>5159</v>
      </c>
      <c r="F7560" s="11" t="s">
        <v>2703</v>
      </c>
      <c r="G7560" s="8">
        <v>0</v>
      </c>
      <c r="H7560" s="8">
        <v>-9.9700000000000006</v>
      </c>
      <c r="I7560" s="8">
        <f t="shared" si="223"/>
        <v>-42361.649999999994</v>
      </c>
      <c r="J7560" s="12"/>
    </row>
    <row r="7561" spans="3:10" x14ac:dyDescent="0.3">
      <c r="C7561" s="9"/>
      <c r="D7561" s="10">
        <v>45068</v>
      </c>
      <c r="E7561" t="s">
        <v>5280</v>
      </c>
      <c r="F7561" s="11" t="s">
        <v>3058</v>
      </c>
      <c r="G7561" s="8">
        <v>0</v>
      </c>
      <c r="H7561" s="8">
        <v>229.05</v>
      </c>
      <c r="I7561" s="8">
        <f t="shared" si="223"/>
        <v>-42590.7</v>
      </c>
      <c r="J7561" s="12"/>
    </row>
    <row r="7562" spans="3:10" x14ac:dyDescent="0.3">
      <c r="C7562" s="9"/>
      <c r="D7562" s="10">
        <v>45068</v>
      </c>
      <c r="E7562" t="s">
        <v>5281</v>
      </c>
      <c r="F7562" s="11" t="s">
        <v>3058</v>
      </c>
      <c r="G7562" s="8">
        <v>0</v>
      </c>
      <c r="H7562" s="8">
        <v>56.72</v>
      </c>
      <c r="I7562" s="8">
        <f t="shared" si="223"/>
        <v>-42647.42</v>
      </c>
      <c r="J7562" s="12"/>
    </row>
    <row r="7563" spans="3:10" x14ac:dyDescent="0.3">
      <c r="C7563" s="9"/>
      <c r="D7563" s="10">
        <v>45068</v>
      </c>
      <c r="E7563" t="s">
        <v>5577</v>
      </c>
      <c r="F7563" s="11" t="s">
        <v>3900</v>
      </c>
      <c r="G7563" s="8">
        <v>0</v>
      </c>
      <c r="H7563" s="8">
        <v>230.56</v>
      </c>
      <c r="I7563" s="8">
        <f t="shared" si="223"/>
        <v>-42877.979999999996</v>
      </c>
      <c r="J7563" s="12"/>
    </row>
    <row r="7564" spans="3:10" x14ac:dyDescent="0.3">
      <c r="C7564" s="9"/>
      <c r="D7564" s="10">
        <v>45068</v>
      </c>
      <c r="E7564" t="s">
        <v>5602</v>
      </c>
      <c r="F7564" s="11" t="s">
        <v>4108</v>
      </c>
      <c r="G7564" s="8">
        <v>0</v>
      </c>
      <c r="H7564" s="8">
        <v>262.08</v>
      </c>
      <c r="I7564" s="8">
        <f t="shared" si="223"/>
        <v>-43140.06</v>
      </c>
      <c r="J7564" s="12"/>
    </row>
    <row r="7565" spans="3:10" x14ac:dyDescent="0.3">
      <c r="C7565" s="9"/>
      <c r="D7565" s="10">
        <v>45068</v>
      </c>
      <c r="E7565" t="s">
        <v>5316</v>
      </c>
      <c r="F7565" s="11" t="s">
        <v>2496</v>
      </c>
      <c r="G7565" s="8">
        <v>0</v>
      </c>
      <c r="H7565" s="8">
        <v>-0.84</v>
      </c>
      <c r="I7565" s="8">
        <f t="shared" si="223"/>
        <v>-43139.22</v>
      </c>
      <c r="J7565" s="12"/>
    </row>
    <row r="7566" spans="3:10" x14ac:dyDescent="0.3">
      <c r="C7566" s="9"/>
      <c r="D7566" s="10">
        <v>45068</v>
      </c>
      <c r="E7566" t="s">
        <v>5220</v>
      </c>
      <c r="F7566" s="11" t="s">
        <v>2820</v>
      </c>
      <c r="G7566" s="8">
        <v>0</v>
      </c>
      <c r="H7566" s="8">
        <v>-4.63</v>
      </c>
      <c r="I7566" s="8">
        <f t="shared" si="223"/>
        <v>-43134.590000000004</v>
      </c>
      <c r="J7566" s="12"/>
    </row>
    <row r="7567" spans="3:10" x14ac:dyDescent="0.3">
      <c r="C7567" s="9"/>
      <c r="D7567" s="10">
        <v>45068</v>
      </c>
      <c r="E7567" t="s">
        <v>5191</v>
      </c>
      <c r="F7567" s="11" t="s">
        <v>1532</v>
      </c>
      <c r="G7567" s="8">
        <v>0</v>
      </c>
      <c r="H7567" s="8">
        <v>-0.97</v>
      </c>
      <c r="I7567" s="8">
        <f t="shared" si="223"/>
        <v>-43133.62</v>
      </c>
      <c r="J7567" s="12"/>
    </row>
    <row r="7568" spans="3:10" x14ac:dyDescent="0.3">
      <c r="C7568" s="9"/>
      <c r="D7568" s="10">
        <v>45068</v>
      </c>
      <c r="E7568" t="s">
        <v>5185</v>
      </c>
      <c r="F7568" s="11" t="s">
        <v>690</v>
      </c>
      <c r="G7568" s="8">
        <v>0</v>
      </c>
      <c r="H7568" s="8">
        <v>-0.75</v>
      </c>
      <c r="I7568" s="8">
        <f t="shared" si="223"/>
        <v>-43132.87</v>
      </c>
      <c r="J7568" s="12"/>
    </row>
    <row r="7569" spans="3:10" x14ac:dyDescent="0.3">
      <c r="C7569" s="9"/>
      <c r="D7569" s="10">
        <v>45068</v>
      </c>
      <c r="E7569" t="s">
        <v>5201</v>
      </c>
      <c r="F7569" s="11" t="s">
        <v>1916</v>
      </c>
      <c r="G7569" s="8">
        <v>0</v>
      </c>
      <c r="H7569" s="8">
        <v>-0.49</v>
      </c>
      <c r="I7569" s="8">
        <f t="shared" si="223"/>
        <v>-43132.380000000005</v>
      </c>
      <c r="J7569" s="12"/>
    </row>
    <row r="7570" spans="3:10" x14ac:dyDescent="0.3">
      <c r="C7570" s="9"/>
      <c r="D7570" s="10">
        <v>45069</v>
      </c>
      <c r="E7570" t="s">
        <v>5490</v>
      </c>
      <c r="F7570" s="11" t="s">
        <v>3610</v>
      </c>
      <c r="G7570" s="8">
        <v>0</v>
      </c>
      <c r="H7570" s="8">
        <v>8.84</v>
      </c>
      <c r="I7570" s="8">
        <f t="shared" si="223"/>
        <v>-43141.22</v>
      </c>
      <c r="J7570" s="12"/>
    </row>
    <row r="7571" spans="3:10" x14ac:dyDescent="0.3">
      <c r="C7571" s="9"/>
      <c r="D7571" s="10">
        <v>45069</v>
      </c>
      <c r="E7571" t="s">
        <v>5624</v>
      </c>
      <c r="F7571" s="11" t="s">
        <v>4358</v>
      </c>
      <c r="G7571" s="8">
        <v>0</v>
      </c>
      <c r="H7571" s="8">
        <v>-222.27</v>
      </c>
      <c r="I7571" s="8">
        <f t="shared" si="223"/>
        <v>-42918.950000000004</v>
      </c>
      <c r="J7571" s="12"/>
    </row>
    <row r="7572" spans="3:10" x14ac:dyDescent="0.3">
      <c r="C7572" s="9"/>
      <c r="D7572" s="10">
        <v>45069</v>
      </c>
      <c r="E7572" t="s">
        <v>5181</v>
      </c>
      <c r="F7572" s="11" t="s">
        <v>797</v>
      </c>
      <c r="G7572" s="8">
        <v>0</v>
      </c>
      <c r="H7572" s="8">
        <v>-5.45</v>
      </c>
      <c r="I7572" s="8">
        <f t="shared" si="223"/>
        <v>-42913.500000000007</v>
      </c>
      <c r="J7572" s="12"/>
    </row>
    <row r="7573" spans="3:10" x14ac:dyDescent="0.3">
      <c r="C7573" s="9"/>
      <c r="D7573" s="10">
        <v>45069</v>
      </c>
      <c r="E7573" t="s">
        <v>5182</v>
      </c>
      <c r="F7573" s="11" t="s">
        <v>797</v>
      </c>
      <c r="G7573" s="8">
        <v>0</v>
      </c>
      <c r="H7573" s="8">
        <v>-1.35</v>
      </c>
      <c r="I7573" s="8">
        <f t="shared" si="223"/>
        <v>-42912.150000000009</v>
      </c>
      <c r="J7573" s="12"/>
    </row>
    <row r="7574" spans="3:10" x14ac:dyDescent="0.3">
      <c r="C7574" s="9"/>
      <c r="D7574" s="10">
        <v>45069</v>
      </c>
      <c r="E7574" t="s">
        <v>5662</v>
      </c>
      <c r="F7574" s="11" t="s">
        <v>4538</v>
      </c>
      <c r="G7574" s="8">
        <v>0</v>
      </c>
      <c r="H7574" s="8">
        <v>224.17</v>
      </c>
      <c r="I7574" s="8">
        <f t="shared" si="223"/>
        <v>-43136.320000000007</v>
      </c>
      <c r="J7574" s="12"/>
    </row>
    <row r="7575" spans="3:10" x14ac:dyDescent="0.3">
      <c r="C7575" s="9"/>
      <c r="D7575" s="10">
        <v>45069</v>
      </c>
      <c r="E7575" t="s">
        <v>5242</v>
      </c>
      <c r="F7575" s="11" t="s">
        <v>911</v>
      </c>
      <c r="G7575" s="8">
        <v>0</v>
      </c>
      <c r="H7575" s="8">
        <v>-9.7799999999999994</v>
      </c>
      <c r="I7575" s="8">
        <f t="shared" ref="I7575:I7638" si="224">G7575-H7575+I7574</f>
        <v>-43126.540000000008</v>
      </c>
      <c r="J7575" s="12"/>
    </row>
    <row r="7576" spans="3:10" x14ac:dyDescent="0.3">
      <c r="C7576" s="9"/>
      <c r="D7576" s="10">
        <v>45069</v>
      </c>
      <c r="E7576" t="s">
        <v>5243</v>
      </c>
      <c r="F7576" s="11" t="s">
        <v>911</v>
      </c>
      <c r="G7576" s="8">
        <v>0</v>
      </c>
      <c r="H7576" s="8">
        <v>-2.42</v>
      </c>
      <c r="I7576" s="8">
        <f t="shared" si="224"/>
        <v>-43124.12000000001</v>
      </c>
      <c r="J7576" s="12"/>
    </row>
    <row r="7577" spans="3:10" x14ac:dyDescent="0.3">
      <c r="C7577" s="9"/>
      <c r="D7577" s="10">
        <v>45069</v>
      </c>
      <c r="E7577" t="s">
        <v>5192</v>
      </c>
      <c r="F7577" s="11" t="s">
        <v>2395</v>
      </c>
      <c r="G7577" s="8">
        <v>0</v>
      </c>
      <c r="H7577" s="8">
        <v>-1.32</v>
      </c>
      <c r="I7577" s="8">
        <f t="shared" si="224"/>
        <v>-43122.80000000001</v>
      </c>
      <c r="J7577" s="12"/>
    </row>
    <row r="7578" spans="3:10" x14ac:dyDescent="0.3">
      <c r="C7578" s="9"/>
      <c r="D7578" s="10">
        <v>45069</v>
      </c>
      <c r="E7578" t="s">
        <v>5185</v>
      </c>
      <c r="F7578" s="11" t="s">
        <v>692</v>
      </c>
      <c r="G7578" s="8">
        <v>0</v>
      </c>
      <c r="H7578" s="8">
        <v>-4.82</v>
      </c>
      <c r="I7578" s="8">
        <f t="shared" si="224"/>
        <v>-43117.98000000001</v>
      </c>
      <c r="J7578" s="12"/>
    </row>
    <row r="7579" spans="3:10" x14ac:dyDescent="0.3">
      <c r="C7579" s="9"/>
      <c r="D7579" s="10">
        <v>45069</v>
      </c>
      <c r="E7579" t="s">
        <v>5344</v>
      </c>
      <c r="F7579" s="11" t="s">
        <v>2541</v>
      </c>
      <c r="G7579" s="8">
        <v>0</v>
      </c>
      <c r="H7579" s="8">
        <v>241.11</v>
      </c>
      <c r="I7579" s="8">
        <f t="shared" si="224"/>
        <v>-43359.090000000011</v>
      </c>
      <c r="J7579" s="12"/>
    </row>
    <row r="7580" spans="3:10" x14ac:dyDescent="0.3">
      <c r="C7580" s="9"/>
      <c r="D7580" s="10">
        <v>45069</v>
      </c>
      <c r="E7580" t="s">
        <v>5385</v>
      </c>
      <c r="F7580" s="11" t="s">
        <v>3247</v>
      </c>
      <c r="G7580" s="8">
        <v>0</v>
      </c>
      <c r="H7580" s="8">
        <v>89.41</v>
      </c>
      <c r="I7580" s="8">
        <f t="shared" si="224"/>
        <v>-43448.500000000015</v>
      </c>
      <c r="J7580" s="12"/>
    </row>
    <row r="7581" spans="3:10" x14ac:dyDescent="0.3">
      <c r="C7581" s="9"/>
      <c r="D7581" s="10">
        <v>45069</v>
      </c>
      <c r="E7581" t="s">
        <v>5386</v>
      </c>
      <c r="F7581" s="11" t="s">
        <v>3247</v>
      </c>
      <c r="G7581" s="8">
        <v>0</v>
      </c>
      <c r="H7581" s="8">
        <v>22.14</v>
      </c>
      <c r="I7581" s="8">
        <f t="shared" si="224"/>
        <v>-43470.640000000014</v>
      </c>
      <c r="J7581" s="12"/>
    </row>
    <row r="7582" spans="3:10" x14ac:dyDescent="0.3">
      <c r="C7582" s="9"/>
      <c r="D7582" s="10">
        <v>45069</v>
      </c>
      <c r="E7582" t="s">
        <v>5239</v>
      </c>
      <c r="F7582" s="11" t="s">
        <v>988</v>
      </c>
      <c r="G7582" s="8">
        <v>0</v>
      </c>
      <c r="H7582" s="8">
        <v>109.79</v>
      </c>
      <c r="I7582" s="8">
        <f t="shared" si="224"/>
        <v>-43580.430000000015</v>
      </c>
      <c r="J7582" s="12"/>
    </row>
    <row r="7583" spans="3:10" x14ac:dyDescent="0.3">
      <c r="C7583" s="9"/>
      <c r="D7583" s="10">
        <v>45069</v>
      </c>
      <c r="E7583" t="s">
        <v>5240</v>
      </c>
      <c r="F7583" s="11" t="s">
        <v>988</v>
      </c>
      <c r="G7583" s="8">
        <v>0</v>
      </c>
      <c r="H7583" s="8">
        <v>27.19</v>
      </c>
      <c r="I7583" s="8">
        <f t="shared" si="224"/>
        <v>-43607.620000000017</v>
      </c>
      <c r="J7583" s="12"/>
    </row>
    <row r="7584" spans="3:10" x14ac:dyDescent="0.3">
      <c r="C7584" s="9"/>
      <c r="D7584" s="10">
        <v>45069</v>
      </c>
      <c r="E7584" t="s">
        <v>5602</v>
      </c>
      <c r="F7584" s="11" t="s">
        <v>4110</v>
      </c>
      <c r="G7584" s="8">
        <v>0</v>
      </c>
      <c r="H7584" s="8">
        <v>3.09</v>
      </c>
      <c r="I7584" s="8">
        <f t="shared" si="224"/>
        <v>-43610.710000000014</v>
      </c>
      <c r="J7584" s="12"/>
    </row>
    <row r="7585" spans="3:10" x14ac:dyDescent="0.3">
      <c r="C7585" s="9"/>
      <c r="D7585" s="10">
        <v>45069</v>
      </c>
      <c r="E7585" t="s">
        <v>5663</v>
      </c>
      <c r="F7585" s="11" t="s">
        <v>4543</v>
      </c>
      <c r="G7585" s="8">
        <v>0</v>
      </c>
      <c r="H7585" s="8">
        <v>260.33</v>
      </c>
      <c r="I7585" s="8">
        <f t="shared" si="224"/>
        <v>-43871.040000000015</v>
      </c>
      <c r="J7585" s="12"/>
    </row>
    <row r="7586" spans="3:10" x14ac:dyDescent="0.3">
      <c r="C7586" s="9"/>
      <c r="D7586" s="10">
        <v>45070</v>
      </c>
      <c r="E7586" t="s">
        <v>5234</v>
      </c>
      <c r="F7586" s="11" t="s">
        <v>1988</v>
      </c>
      <c r="G7586" s="8">
        <v>0</v>
      </c>
      <c r="H7586" s="8">
        <v>226.51</v>
      </c>
      <c r="I7586" s="8">
        <f t="shared" si="224"/>
        <v>-44097.550000000017</v>
      </c>
      <c r="J7586" s="12"/>
    </row>
    <row r="7587" spans="3:10" x14ac:dyDescent="0.3">
      <c r="C7587" s="9"/>
      <c r="D7587" s="10">
        <v>45070</v>
      </c>
      <c r="E7587" t="s">
        <v>5663</v>
      </c>
      <c r="F7587" s="11" t="s">
        <v>4545</v>
      </c>
      <c r="G7587" s="8">
        <v>0</v>
      </c>
      <c r="H7587" s="8">
        <v>292.02</v>
      </c>
      <c r="I7587" s="8">
        <f t="shared" si="224"/>
        <v>-44389.570000000014</v>
      </c>
      <c r="J7587" s="12"/>
    </row>
    <row r="7588" spans="3:10" x14ac:dyDescent="0.3">
      <c r="C7588" s="9"/>
      <c r="D7588" s="10">
        <v>45070</v>
      </c>
      <c r="E7588" t="s">
        <v>5450</v>
      </c>
      <c r="F7588" s="11" t="s">
        <v>3467</v>
      </c>
      <c r="G7588" s="8">
        <v>0</v>
      </c>
      <c r="H7588" s="8">
        <v>33.049999999999997</v>
      </c>
      <c r="I7588" s="8">
        <f t="shared" si="224"/>
        <v>-44422.620000000017</v>
      </c>
      <c r="J7588" s="12"/>
    </row>
    <row r="7589" spans="3:10" x14ac:dyDescent="0.3">
      <c r="C7589" s="9"/>
      <c r="D7589" s="10">
        <v>45070</v>
      </c>
      <c r="E7589" t="s">
        <v>5451</v>
      </c>
      <c r="F7589" s="11" t="s">
        <v>3467</v>
      </c>
      <c r="G7589" s="8">
        <v>0</v>
      </c>
      <c r="H7589" s="8">
        <v>8.18</v>
      </c>
      <c r="I7589" s="8">
        <f t="shared" si="224"/>
        <v>-44430.800000000017</v>
      </c>
      <c r="J7589" s="12"/>
    </row>
    <row r="7590" spans="3:10" x14ac:dyDescent="0.3">
      <c r="C7590" s="9"/>
      <c r="D7590" s="10">
        <v>45070</v>
      </c>
      <c r="E7590" t="s">
        <v>5408</v>
      </c>
      <c r="F7590" s="11" t="s">
        <v>3336</v>
      </c>
      <c r="G7590" s="8">
        <v>0</v>
      </c>
      <c r="H7590" s="8">
        <v>69.489999999999995</v>
      </c>
      <c r="I7590" s="8">
        <f t="shared" si="224"/>
        <v>-44500.290000000015</v>
      </c>
      <c r="J7590" s="12"/>
    </row>
    <row r="7591" spans="3:10" x14ac:dyDescent="0.3">
      <c r="C7591" s="9"/>
      <c r="D7591" s="10">
        <v>45070</v>
      </c>
      <c r="E7591" t="s">
        <v>5210</v>
      </c>
      <c r="F7591" s="11" t="s">
        <v>1207</v>
      </c>
      <c r="G7591" s="8">
        <v>0</v>
      </c>
      <c r="H7591" s="8">
        <v>228.39</v>
      </c>
      <c r="I7591" s="8">
        <f t="shared" si="224"/>
        <v>-44728.680000000015</v>
      </c>
      <c r="J7591" s="12"/>
    </row>
    <row r="7592" spans="3:10" x14ac:dyDescent="0.3">
      <c r="C7592" s="9"/>
      <c r="D7592" s="10">
        <v>45070</v>
      </c>
      <c r="E7592" t="s">
        <v>5201</v>
      </c>
      <c r="F7592" s="11" t="s">
        <v>1918</v>
      </c>
      <c r="G7592" s="8">
        <v>0</v>
      </c>
      <c r="H7592" s="8">
        <v>201.44</v>
      </c>
      <c r="I7592" s="8">
        <f t="shared" si="224"/>
        <v>-44930.120000000017</v>
      </c>
      <c r="J7592" s="12"/>
    </row>
    <row r="7593" spans="3:10" x14ac:dyDescent="0.3">
      <c r="C7593" s="9"/>
      <c r="D7593" s="10">
        <v>45070</v>
      </c>
      <c r="E7593" t="s">
        <v>5186</v>
      </c>
      <c r="F7593" s="11" t="s">
        <v>2782</v>
      </c>
      <c r="G7593" s="8">
        <v>0</v>
      </c>
      <c r="H7593" s="8">
        <v>227.17</v>
      </c>
      <c r="I7593" s="8">
        <f t="shared" si="224"/>
        <v>-45157.290000000015</v>
      </c>
      <c r="J7593" s="12"/>
    </row>
    <row r="7594" spans="3:10" x14ac:dyDescent="0.3">
      <c r="C7594" s="9"/>
      <c r="D7594" s="10">
        <v>45070</v>
      </c>
      <c r="E7594" t="s">
        <v>5664</v>
      </c>
      <c r="F7594" s="11" t="s">
        <v>4550</v>
      </c>
      <c r="G7594" s="8">
        <v>0</v>
      </c>
      <c r="H7594" s="8">
        <v>1440.6</v>
      </c>
      <c r="I7594" s="8">
        <f t="shared" si="224"/>
        <v>-46597.890000000014</v>
      </c>
      <c r="J7594" s="12"/>
    </row>
    <row r="7595" spans="3:10" x14ac:dyDescent="0.3">
      <c r="C7595" s="9"/>
      <c r="D7595" s="10">
        <v>45070</v>
      </c>
      <c r="E7595" t="s">
        <v>5266</v>
      </c>
      <c r="F7595" s="11" t="s">
        <v>3161</v>
      </c>
      <c r="G7595" s="8">
        <v>0</v>
      </c>
      <c r="H7595" s="8">
        <v>128.65</v>
      </c>
      <c r="I7595" s="8">
        <f t="shared" si="224"/>
        <v>-46726.540000000015</v>
      </c>
      <c r="J7595" s="12"/>
    </row>
    <row r="7596" spans="3:10" x14ac:dyDescent="0.3">
      <c r="C7596" s="9"/>
      <c r="D7596" s="10">
        <v>45070</v>
      </c>
      <c r="E7596" t="s">
        <v>5266</v>
      </c>
      <c r="F7596" s="11" t="s">
        <v>3163</v>
      </c>
      <c r="G7596" s="8">
        <v>0</v>
      </c>
      <c r="H7596" s="8">
        <v>-1.48</v>
      </c>
      <c r="I7596" s="8">
        <f t="shared" si="224"/>
        <v>-46725.060000000012</v>
      </c>
      <c r="J7596" s="12"/>
    </row>
    <row r="7597" spans="3:10" x14ac:dyDescent="0.3">
      <c r="C7597" s="9"/>
      <c r="D7597" s="10">
        <v>45070</v>
      </c>
      <c r="E7597" t="s">
        <v>5390</v>
      </c>
      <c r="F7597" s="11" t="s">
        <v>1627</v>
      </c>
      <c r="G7597" s="8">
        <v>0</v>
      </c>
      <c r="H7597" s="8">
        <v>-4.1100000000000003</v>
      </c>
      <c r="I7597" s="8">
        <f t="shared" si="224"/>
        <v>-46720.950000000012</v>
      </c>
      <c r="J7597" s="12"/>
    </row>
    <row r="7598" spans="3:10" x14ac:dyDescent="0.3">
      <c r="C7598" s="9"/>
      <c r="D7598" s="10">
        <v>45070</v>
      </c>
      <c r="E7598" t="s">
        <v>5305</v>
      </c>
      <c r="F7598" s="11" t="s">
        <v>1135</v>
      </c>
      <c r="G7598" s="8">
        <v>0</v>
      </c>
      <c r="H7598" s="8">
        <v>235.68</v>
      </c>
      <c r="I7598" s="8">
        <f t="shared" si="224"/>
        <v>-46956.630000000012</v>
      </c>
      <c r="J7598" s="12"/>
    </row>
    <row r="7599" spans="3:10" x14ac:dyDescent="0.3">
      <c r="C7599" s="9"/>
      <c r="D7599" s="10">
        <v>45070</v>
      </c>
      <c r="E7599" t="s">
        <v>5306</v>
      </c>
      <c r="F7599" s="11" t="s">
        <v>1135</v>
      </c>
      <c r="G7599" s="8">
        <v>0</v>
      </c>
      <c r="H7599" s="8">
        <v>58.36</v>
      </c>
      <c r="I7599" s="8">
        <f t="shared" si="224"/>
        <v>-47014.990000000013</v>
      </c>
      <c r="J7599" s="12"/>
    </row>
    <row r="7600" spans="3:10" x14ac:dyDescent="0.3">
      <c r="C7600" s="9"/>
      <c r="D7600" s="10">
        <v>45070</v>
      </c>
      <c r="E7600" t="s">
        <v>5159</v>
      </c>
      <c r="F7600" s="11" t="s">
        <v>2705</v>
      </c>
      <c r="G7600" s="8">
        <v>0</v>
      </c>
      <c r="H7600" s="8">
        <v>115.24</v>
      </c>
      <c r="I7600" s="8">
        <f t="shared" si="224"/>
        <v>-47130.23000000001</v>
      </c>
      <c r="J7600" s="12"/>
    </row>
    <row r="7601" spans="3:10" x14ac:dyDescent="0.3">
      <c r="C7601" s="9"/>
      <c r="D7601" s="10">
        <v>45070</v>
      </c>
      <c r="E7601" t="s">
        <v>5665</v>
      </c>
      <c r="F7601" s="11" t="s">
        <v>4555</v>
      </c>
      <c r="G7601" s="8">
        <v>0</v>
      </c>
      <c r="H7601" s="8">
        <v>244.91</v>
      </c>
      <c r="I7601" s="8">
        <f t="shared" si="224"/>
        <v>-47375.140000000014</v>
      </c>
      <c r="J7601" s="12"/>
    </row>
    <row r="7602" spans="3:10" x14ac:dyDescent="0.3">
      <c r="C7602" s="9"/>
      <c r="D7602" s="10">
        <v>45070</v>
      </c>
      <c r="E7602" t="s">
        <v>5613</v>
      </c>
      <c r="F7602" s="11" t="s">
        <v>4290</v>
      </c>
      <c r="G7602" s="8">
        <v>0</v>
      </c>
      <c r="H7602" s="8">
        <v>224.1</v>
      </c>
      <c r="I7602" s="8">
        <f t="shared" si="224"/>
        <v>-47599.240000000013</v>
      </c>
      <c r="J7602" s="12"/>
    </row>
    <row r="7603" spans="3:10" x14ac:dyDescent="0.3">
      <c r="C7603" s="9"/>
      <c r="D7603" s="10">
        <v>45070</v>
      </c>
      <c r="E7603" t="s">
        <v>5666</v>
      </c>
      <c r="F7603" s="11" t="s">
        <v>4558</v>
      </c>
      <c r="G7603" s="8">
        <v>0</v>
      </c>
      <c r="H7603" s="8">
        <v>149.63</v>
      </c>
      <c r="I7603" s="8">
        <f t="shared" si="224"/>
        <v>-47748.87000000001</v>
      </c>
      <c r="J7603" s="12"/>
    </row>
    <row r="7604" spans="3:10" x14ac:dyDescent="0.3">
      <c r="C7604" s="9"/>
      <c r="D7604" s="10">
        <v>45070</v>
      </c>
      <c r="E7604" t="s">
        <v>5191</v>
      </c>
      <c r="F7604" s="11" t="s">
        <v>1534</v>
      </c>
      <c r="G7604" s="8">
        <v>0</v>
      </c>
      <c r="H7604" s="8">
        <v>241.27</v>
      </c>
      <c r="I7604" s="8">
        <f t="shared" si="224"/>
        <v>-47990.140000000007</v>
      </c>
      <c r="J7604" s="12"/>
    </row>
    <row r="7605" spans="3:10" x14ac:dyDescent="0.3">
      <c r="C7605" s="9"/>
      <c r="D7605" s="10">
        <v>45070</v>
      </c>
      <c r="E7605" t="s">
        <v>5667</v>
      </c>
      <c r="F7605" s="11" t="s">
        <v>4565</v>
      </c>
      <c r="G7605" s="8">
        <v>0</v>
      </c>
      <c r="H7605" s="8">
        <v>285.52</v>
      </c>
      <c r="I7605" s="8">
        <f t="shared" si="224"/>
        <v>-48275.66</v>
      </c>
      <c r="J7605" s="12"/>
    </row>
    <row r="7606" spans="3:10" x14ac:dyDescent="0.3">
      <c r="C7606" s="9"/>
      <c r="D7606" s="10">
        <v>45070</v>
      </c>
      <c r="E7606" t="s">
        <v>5185</v>
      </c>
      <c r="F7606" s="11" t="s">
        <v>694</v>
      </c>
      <c r="G7606" s="8">
        <v>0</v>
      </c>
      <c r="H7606" s="8">
        <v>128.01</v>
      </c>
      <c r="I7606" s="8">
        <f t="shared" si="224"/>
        <v>-48403.670000000006</v>
      </c>
      <c r="J7606" s="12"/>
    </row>
    <row r="7607" spans="3:10" x14ac:dyDescent="0.3">
      <c r="C7607" s="9"/>
      <c r="D7607" s="10">
        <v>45070</v>
      </c>
      <c r="E7607" t="s">
        <v>5286</v>
      </c>
      <c r="F7607" s="11" t="s">
        <v>1741</v>
      </c>
      <c r="G7607" s="8">
        <v>0</v>
      </c>
      <c r="H7607" s="8">
        <v>-0.9</v>
      </c>
      <c r="I7607" s="8">
        <f t="shared" si="224"/>
        <v>-48402.770000000004</v>
      </c>
      <c r="J7607" s="12"/>
    </row>
    <row r="7608" spans="3:10" x14ac:dyDescent="0.3">
      <c r="C7608" s="9"/>
      <c r="D7608" s="10">
        <v>45070</v>
      </c>
      <c r="E7608" t="s">
        <v>5287</v>
      </c>
      <c r="F7608" s="11" t="s">
        <v>1741</v>
      </c>
      <c r="G7608" s="8">
        <v>0</v>
      </c>
      <c r="H7608" s="8">
        <v>-0.22</v>
      </c>
      <c r="I7608" s="8">
        <f t="shared" si="224"/>
        <v>-48402.55</v>
      </c>
      <c r="J7608" s="12"/>
    </row>
    <row r="7609" spans="3:10" x14ac:dyDescent="0.3">
      <c r="C7609" s="9"/>
      <c r="D7609" s="10">
        <v>45070</v>
      </c>
      <c r="E7609" t="s">
        <v>5305</v>
      </c>
      <c r="F7609" s="11" t="s">
        <v>1137</v>
      </c>
      <c r="G7609" s="8">
        <v>0</v>
      </c>
      <c r="H7609" s="8">
        <v>-33.28</v>
      </c>
      <c r="I7609" s="8">
        <f t="shared" si="224"/>
        <v>-48369.270000000004</v>
      </c>
      <c r="J7609" s="12"/>
    </row>
    <row r="7610" spans="3:10" x14ac:dyDescent="0.3">
      <c r="C7610" s="9"/>
      <c r="D7610" s="10">
        <v>45070</v>
      </c>
      <c r="E7610" t="s">
        <v>5306</v>
      </c>
      <c r="F7610" s="11" t="s">
        <v>1137</v>
      </c>
      <c r="G7610" s="8">
        <v>0</v>
      </c>
      <c r="H7610" s="8">
        <v>-8.24</v>
      </c>
      <c r="I7610" s="8">
        <f t="shared" si="224"/>
        <v>-48361.030000000006</v>
      </c>
      <c r="J7610" s="12"/>
    </row>
    <row r="7611" spans="3:10" x14ac:dyDescent="0.3">
      <c r="C7611" s="9"/>
      <c r="D7611" s="10">
        <v>45070</v>
      </c>
      <c r="E7611" t="s">
        <v>5390</v>
      </c>
      <c r="F7611" s="11" t="s">
        <v>1629</v>
      </c>
      <c r="G7611" s="8">
        <v>0</v>
      </c>
      <c r="H7611" s="8">
        <v>225.7</v>
      </c>
      <c r="I7611" s="8">
        <f t="shared" si="224"/>
        <v>-48586.73</v>
      </c>
      <c r="J7611" s="12"/>
    </row>
    <row r="7612" spans="3:10" x14ac:dyDescent="0.3">
      <c r="C7612" s="9"/>
      <c r="D7612" s="10">
        <v>45071</v>
      </c>
      <c r="E7612" t="s">
        <v>5594</v>
      </c>
      <c r="F7612" s="11" t="s">
        <v>4035</v>
      </c>
      <c r="G7612" s="8">
        <v>0</v>
      </c>
      <c r="H7612" s="8">
        <v>-52.07</v>
      </c>
      <c r="I7612" s="8">
        <f t="shared" si="224"/>
        <v>-48534.66</v>
      </c>
      <c r="J7612" s="12"/>
    </row>
    <row r="7613" spans="3:10" x14ac:dyDescent="0.3">
      <c r="C7613" s="9"/>
      <c r="D7613" s="10">
        <v>45071</v>
      </c>
      <c r="E7613" t="s">
        <v>5266</v>
      </c>
      <c r="F7613" s="11" t="s">
        <v>3165</v>
      </c>
      <c r="G7613" s="8">
        <v>0</v>
      </c>
      <c r="H7613" s="8">
        <v>5.34</v>
      </c>
      <c r="I7613" s="8">
        <f t="shared" si="224"/>
        <v>-48540</v>
      </c>
      <c r="J7613" s="12"/>
    </row>
    <row r="7614" spans="3:10" x14ac:dyDescent="0.3">
      <c r="C7614" s="9"/>
      <c r="D7614" s="10">
        <v>45071</v>
      </c>
      <c r="E7614" t="s">
        <v>5602</v>
      </c>
      <c r="F7614" s="11" t="s">
        <v>4112</v>
      </c>
      <c r="G7614" s="8">
        <v>0</v>
      </c>
      <c r="H7614" s="8">
        <v>94.48</v>
      </c>
      <c r="I7614" s="8">
        <f t="shared" si="224"/>
        <v>-48634.48</v>
      </c>
      <c r="J7614" s="12"/>
    </row>
    <row r="7615" spans="3:10" x14ac:dyDescent="0.3">
      <c r="C7615" s="9"/>
      <c r="D7615" s="10">
        <v>45071</v>
      </c>
      <c r="E7615" t="s">
        <v>5607</v>
      </c>
      <c r="F7615" s="11" t="s">
        <v>4268</v>
      </c>
      <c r="G7615" s="8">
        <v>0</v>
      </c>
      <c r="H7615" s="8">
        <v>97.19</v>
      </c>
      <c r="I7615" s="8">
        <f t="shared" si="224"/>
        <v>-48731.670000000006</v>
      </c>
      <c r="J7615" s="12"/>
    </row>
    <row r="7616" spans="3:10" x14ac:dyDescent="0.3">
      <c r="C7616" s="9"/>
      <c r="D7616" s="10">
        <v>45071</v>
      </c>
      <c r="E7616" t="s">
        <v>5225</v>
      </c>
      <c r="F7616" s="11" t="s">
        <v>942</v>
      </c>
      <c r="G7616" s="8">
        <v>0</v>
      </c>
      <c r="H7616" s="8">
        <v>218.03</v>
      </c>
      <c r="I7616" s="8">
        <f t="shared" si="224"/>
        <v>-48949.700000000004</v>
      </c>
      <c r="J7616" s="12"/>
    </row>
    <row r="7617" spans="3:10" x14ac:dyDescent="0.3">
      <c r="C7617" s="9"/>
      <c r="D7617" s="10">
        <v>45071</v>
      </c>
      <c r="E7617" t="s">
        <v>5226</v>
      </c>
      <c r="F7617" s="11" t="s">
        <v>942</v>
      </c>
      <c r="G7617" s="8">
        <v>0</v>
      </c>
      <c r="H7617" s="8">
        <v>53.99</v>
      </c>
      <c r="I7617" s="8">
        <f t="shared" si="224"/>
        <v>-49003.69</v>
      </c>
      <c r="J7617" s="12"/>
    </row>
    <row r="7618" spans="3:10" x14ac:dyDescent="0.3">
      <c r="C7618" s="9"/>
      <c r="D7618" s="10">
        <v>45071</v>
      </c>
      <c r="E7618" t="s">
        <v>5602</v>
      </c>
      <c r="F7618" s="11" t="s">
        <v>4114</v>
      </c>
      <c r="G7618" s="8">
        <v>0</v>
      </c>
      <c r="H7618" s="8">
        <v>5.48</v>
      </c>
      <c r="I7618" s="8">
        <f t="shared" si="224"/>
        <v>-49009.170000000006</v>
      </c>
      <c r="J7618" s="12"/>
    </row>
    <row r="7619" spans="3:10" x14ac:dyDescent="0.3">
      <c r="C7619" s="9"/>
      <c r="D7619" s="10">
        <v>45071</v>
      </c>
      <c r="E7619" t="s">
        <v>5602</v>
      </c>
      <c r="F7619" s="11" t="s">
        <v>4116</v>
      </c>
      <c r="G7619" s="8">
        <v>0</v>
      </c>
      <c r="H7619" s="8">
        <v>36.15</v>
      </c>
      <c r="I7619" s="8">
        <f t="shared" si="224"/>
        <v>-49045.320000000007</v>
      </c>
      <c r="J7619" s="12"/>
    </row>
    <row r="7620" spans="3:10" x14ac:dyDescent="0.3">
      <c r="C7620" s="9"/>
      <c r="D7620" s="10">
        <v>45071</v>
      </c>
      <c r="E7620" t="s">
        <v>5565</v>
      </c>
      <c r="F7620" s="11" t="s">
        <v>3857</v>
      </c>
      <c r="G7620" s="8">
        <v>0</v>
      </c>
      <c r="H7620" s="8">
        <v>224.93</v>
      </c>
      <c r="I7620" s="8">
        <f t="shared" si="224"/>
        <v>-49270.250000000007</v>
      </c>
      <c r="J7620" s="12"/>
    </row>
    <row r="7621" spans="3:10" x14ac:dyDescent="0.3">
      <c r="C7621" s="9"/>
      <c r="D7621" s="10">
        <v>45071</v>
      </c>
      <c r="E7621" t="s">
        <v>5286</v>
      </c>
      <c r="F7621" s="11" t="s">
        <v>1743</v>
      </c>
      <c r="G7621" s="8">
        <v>0</v>
      </c>
      <c r="H7621" s="8">
        <v>59.04</v>
      </c>
      <c r="I7621" s="8">
        <f t="shared" si="224"/>
        <v>-49329.290000000008</v>
      </c>
      <c r="J7621" s="12"/>
    </row>
    <row r="7622" spans="3:10" x14ac:dyDescent="0.3">
      <c r="C7622" s="9"/>
      <c r="D7622" s="10">
        <v>45071</v>
      </c>
      <c r="E7622" t="s">
        <v>5287</v>
      </c>
      <c r="F7622" s="11" t="s">
        <v>1743</v>
      </c>
      <c r="G7622" s="8">
        <v>0</v>
      </c>
      <c r="H7622" s="8">
        <v>14.62</v>
      </c>
      <c r="I7622" s="8">
        <f t="shared" si="224"/>
        <v>-49343.910000000011</v>
      </c>
      <c r="J7622" s="12"/>
    </row>
    <row r="7623" spans="3:10" x14ac:dyDescent="0.3">
      <c r="C7623" s="9"/>
      <c r="D7623" s="10">
        <v>45071</v>
      </c>
      <c r="E7623" t="s">
        <v>5325</v>
      </c>
      <c r="F7623" s="11" t="s">
        <v>536</v>
      </c>
      <c r="G7623" s="8">
        <v>0</v>
      </c>
      <c r="H7623" s="8">
        <v>256.77</v>
      </c>
      <c r="I7623" s="8">
        <f t="shared" si="224"/>
        <v>-49600.680000000008</v>
      </c>
      <c r="J7623" s="12"/>
    </row>
    <row r="7624" spans="3:10" x14ac:dyDescent="0.3">
      <c r="C7624" s="9"/>
      <c r="D7624" s="10">
        <v>45071</v>
      </c>
      <c r="E7624" t="s">
        <v>5185</v>
      </c>
      <c r="F7624" s="11" t="s">
        <v>696</v>
      </c>
      <c r="G7624" s="8">
        <v>0</v>
      </c>
      <c r="H7624" s="8">
        <v>132.13</v>
      </c>
      <c r="I7624" s="8">
        <f t="shared" si="224"/>
        <v>-49732.810000000005</v>
      </c>
      <c r="J7624" s="12"/>
    </row>
    <row r="7625" spans="3:10" x14ac:dyDescent="0.3">
      <c r="C7625" s="9"/>
      <c r="D7625" s="10">
        <v>45071</v>
      </c>
      <c r="E7625" t="s">
        <v>5274</v>
      </c>
      <c r="F7625" s="11" t="s">
        <v>3009</v>
      </c>
      <c r="G7625" s="8">
        <v>0</v>
      </c>
      <c r="H7625" s="8">
        <v>100.15</v>
      </c>
      <c r="I7625" s="8">
        <f t="shared" si="224"/>
        <v>-49832.960000000006</v>
      </c>
      <c r="J7625" s="12"/>
    </row>
    <row r="7626" spans="3:10" x14ac:dyDescent="0.3">
      <c r="C7626" s="9"/>
      <c r="D7626" s="10">
        <v>45071</v>
      </c>
      <c r="E7626" t="s">
        <v>5666</v>
      </c>
      <c r="F7626" s="11" t="s">
        <v>4560</v>
      </c>
      <c r="G7626" s="8">
        <v>0</v>
      </c>
      <c r="H7626" s="8">
        <v>148.44999999999999</v>
      </c>
      <c r="I7626" s="8">
        <f t="shared" si="224"/>
        <v>-49981.41</v>
      </c>
      <c r="J7626" s="12"/>
    </row>
    <row r="7627" spans="3:10" x14ac:dyDescent="0.3">
      <c r="C7627" s="9"/>
      <c r="D7627" s="10">
        <v>45071</v>
      </c>
      <c r="E7627" t="s">
        <v>5192</v>
      </c>
      <c r="F7627" s="11" t="s">
        <v>2397</v>
      </c>
      <c r="G7627" s="8">
        <v>0</v>
      </c>
      <c r="H7627" s="8">
        <v>120.37</v>
      </c>
      <c r="I7627" s="8">
        <f t="shared" si="224"/>
        <v>-50101.780000000006</v>
      </c>
      <c r="J7627" s="12"/>
    </row>
    <row r="7628" spans="3:10" x14ac:dyDescent="0.3">
      <c r="C7628" s="9"/>
      <c r="D7628" s="10">
        <v>45072</v>
      </c>
      <c r="E7628" t="s">
        <v>5464</v>
      </c>
      <c r="F7628" s="11" t="s">
        <v>966</v>
      </c>
      <c r="G7628" s="8">
        <v>0</v>
      </c>
      <c r="H7628" s="8">
        <v>-1.18</v>
      </c>
      <c r="I7628" s="8">
        <f t="shared" si="224"/>
        <v>-50100.600000000006</v>
      </c>
      <c r="J7628" s="12"/>
    </row>
    <row r="7629" spans="3:10" x14ac:dyDescent="0.3">
      <c r="C7629" s="9"/>
      <c r="D7629" s="10">
        <v>45072</v>
      </c>
      <c r="E7629" t="s">
        <v>5364</v>
      </c>
      <c r="F7629" s="11" t="s">
        <v>1785</v>
      </c>
      <c r="G7629" s="8">
        <v>0</v>
      </c>
      <c r="H7629" s="8">
        <v>-0.17</v>
      </c>
      <c r="I7629" s="8">
        <f t="shared" si="224"/>
        <v>-50100.430000000008</v>
      </c>
      <c r="J7629" s="12"/>
    </row>
    <row r="7630" spans="3:10" x14ac:dyDescent="0.3">
      <c r="C7630" s="9"/>
      <c r="D7630" s="10">
        <v>45072</v>
      </c>
      <c r="E7630" t="s">
        <v>5328</v>
      </c>
      <c r="F7630" s="11" t="s">
        <v>1466</v>
      </c>
      <c r="G7630" s="8">
        <v>0</v>
      </c>
      <c r="H7630" s="8">
        <v>2.33</v>
      </c>
      <c r="I7630" s="8">
        <f t="shared" si="224"/>
        <v>-50102.760000000009</v>
      </c>
      <c r="J7630" s="12"/>
    </row>
    <row r="7631" spans="3:10" x14ac:dyDescent="0.3">
      <c r="C7631" s="9"/>
      <c r="D7631" s="10">
        <v>45072</v>
      </c>
      <c r="E7631" t="s">
        <v>5244</v>
      </c>
      <c r="F7631" s="11" t="s">
        <v>1696</v>
      </c>
      <c r="G7631" s="8">
        <v>0</v>
      </c>
      <c r="H7631" s="8">
        <v>-10.97</v>
      </c>
      <c r="I7631" s="8">
        <f t="shared" si="224"/>
        <v>-50091.790000000008</v>
      </c>
      <c r="J7631" s="12"/>
    </row>
    <row r="7632" spans="3:10" x14ac:dyDescent="0.3">
      <c r="C7632" s="9"/>
      <c r="D7632" s="10">
        <v>45072</v>
      </c>
      <c r="E7632" t="s">
        <v>5245</v>
      </c>
      <c r="F7632" s="11" t="s">
        <v>1696</v>
      </c>
      <c r="G7632" s="8">
        <v>0</v>
      </c>
      <c r="H7632" s="8">
        <v>-2.72</v>
      </c>
      <c r="I7632" s="8">
        <f t="shared" si="224"/>
        <v>-50089.070000000007</v>
      </c>
      <c r="J7632" s="12"/>
    </row>
    <row r="7633" spans="3:10" x14ac:dyDescent="0.3">
      <c r="C7633" s="9"/>
      <c r="D7633" s="10">
        <v>45072</v>
      </c>
      <c r="E7633" t="s">
        <v>5668</v>
      </c>
      <c r="F7633" s="11" t="s">
        <v>4577</v>
      </c>
      <c r="G7633" s="8">
        <v>0</v>
      </c>
      <c r="H7633" s="8">
        <v>217.62</v>
      </c>
      <c r="I7633" s="8">
        <f t="shared" si="224"/>
        <v>-50306.69000000001</v>
      </c>
      <c r="J7633" s="12"/>
    </row>
    <row r="7634" spans="3:10" x14ac:dyDescent="0.3">
      <c r="C7634" s="9"/>
      <c r="D7634" s="10">
        <v>45072</v>
      </c>
      <c r="E7634" t="s">
        <v>5669</v>
      </c>
      <c r="F7634" s="11" t="s">
        <v>4577</v>
      </c>
      <c r="G7634" s="8">
        <v>0</v>
      </c>
      <c r="H7634" s="8">
        <v>53.89</v>
      </c>
      <c r="I7634" s="8">
        <f t="shared" si="224"/>
        <v>-50360.580000000009</v>
      </c>
      <c r="J7634" s="12"/>
    </row>
    <row r="7635" spans="3:10" x14ac:dyDescent="0.3">
      <c r="C7635" s="9"/>
      <c r="D7635" s="10">
        <v>45072</v>
      </c>
      <c r="E7635" t="s">
        <v>5174</v>
      </c>
      <c r="F7635" s="11" t="s">
        <v>2751</v>
      </c>
      <c r="G7635" s="8">
        <v>0</v>
      </c>
      <c r="H7635" s="8">
        <v>105.34</v>
      </c>
      <c r="I7635" s="8">
        <f t="shared" si="224"/>
        <v>-50465.920000000006</v>
      </c>
      <c r="J7635" s="12"/>
    </row>
    <row r="7636" spans="3:10" x14ac:dyDescent="0.3">
      <c r="C7636" s="9"/>
      <c r="D7636" s="10">
        <v>45072</v>
      </c>
      <c r="E7636" t="s">
        <v>5235</v>
      </c>
      <c r="F7636" s="11" t="s">
        <v>2236</v>
      </c>
      <c r="G7636" s="8">
        <v>0</v>
      </c>
      <c r="H7636" s="8">
        <v>105.1</v>
      </c>
      <c r="I7636" s="8">
        <f t="shared" si="224"/>
        <v>-50571.020000000004</v>
      </c>
      <c r="J7636" s="12"/>
    </row>
    <row r="7637" spans="3:10" x14ac:dyDescent="0.3">
      <c r="C7637" s="9"/>
      <c r="D7637" s="10">
        <v>45072</v>
      </c>
      <c r="E7637" t="s">
        <v>5236</v>
      </c>
      <c r="F7637" s="11" t="s">
        <v>2236</v>
      </c>
      <c r="G7637" s="8">
        <v>0</v>
      </c>
      <c r="H7637" s="8">
        <v>26.03</v>
      </c>
      <c r="I7637" s="8">
        <f t="shared" si="224"/>
        <v>-50597.05</v>
      </c>
      <c r="J7637" s="12"/>
    </row>
    <row r="7638" spans="3:10" x14ac:dyDescent="0.3">
      <c r="C7638" s="9"/>
      <c r="D7638" s="10">
        <v>45072</v>
      </c>
      <c r="E7638" t="s">
        <v>5162</v>
      </c>
      <c r="F7638" s="11" t="s">
        <v>2208</v>
      </c>
      <c r="G7638" s="8">
        <v>0</v>
      </c>
      <c r="H7638" s="8">
        <v>-2</v>
      </c>
      <c r="I7638" s="8">
        <f t="shared" si="224"/>
        <v>-50595.05</v>
      </c>
      <c r="J7638" s="12"/>
    </row>
    <row r="7639" spans="3:10" x14ac:dyDescent="0.3">
      <c r="C7639" s="9"/>
      <c r="D7639" s="10">
        <v>45072</v>
      </c>
      <c r="E7639" t="s">
        <v>5376</v>
      </c>
      <c r="F7639" s="11" t="s">
        <v>664</v>
      </c>
      <c r="G7639" s="8">
        <v>0</v>
      </c>
      <c r="H7639" s="8">
        <v>87.79</v>
      </c>
      <c r="I7639" s="8">
        <f t="shared" ref="I7639:I7702" si="225">G7639-H7639+I7638</f>
        <v>-50682.840000000004</v>
      </c>
      <c r="J7639" s="12"/>
    </row>
    <row r="7640" spans="3:10" x14ac:dyDescent="0.3">
      <c r="C7640" s="9"/>
      <c r="D7640" s="10">
        <v>45072</v>
      </c>
      <c r="E7640" t="s">
        <v>5475</v>
      </c>
      <c r="F7640" s="11" t="s">
        <v>2325</v>
      </c>
      <c r="G7640" s="8">
        <v>0</v>
      </c>
      <c r="H7640" s="8">
        <v>231.26</v>
      </c>
      <c r="I7640" s="8">
        <f t="shared" si="225"/>
        <v>-50914.100000000006</v>
      </c>
      <c r="J7640" s="12"/>
    </row>
    <row r="7641" spans="3:10" x14ac:dyDescent="0.3">
      <c r="C7641" s="9"/>
      <c r="D7641" s="10">
        <v>45075</v>
      </c>
      <c r="E7641" t="s">
        <v>5174</v>
      </c>
      <c r="F7641" s="11" t="s">
        <v>2753</v>
      </c>
      <c r="G7641" s="8">
        <v>0</v>
      </c>
      <c r="H7641" s="8">
        <v>118.46</v>
      </c>
      <c r="I7641" s="8">
        <f t="shared" si="225"/>
        <v>-51032.560000000005</v>
      </c>
      <c r="J7641" s="12"/>
    </row>
    <row r="7642" spans="3:10" x14ac:dyDescent="0.3">
      <c r="C7642" s="9"/>
      <c r="D7642" s="10">
        <v>45075</v>
      </c>
      <c r="E7642" t="s">
        <v>5266</v>
      </c>
      <c r="F7642" s="11" t="s">
        <v>3167</v>
      </c>
      <c r="G7642" s="8">
        <v>0</v>
      </c>
      <c r="H7642" s="8">
        <v>-4.12</v>
      </c>
      <c r="I7642" s="8">
        <f t="shared" si="225"/>
        <v>-51028.44</v>
      </c>
      <c r="J7642" s="12"/>
    </row>
    <row r="7643" spans="3:10" x14ac:dyDescent="0.3">
      <c r="C7643" s="9"/>
      <c r="D7643" s="10">
        <v>45075</v>
      </c>
      <c r="E7643" t="s">
        <v>5233</v>
      </c>
      <c r="F7643" s="11" t="s">
        <v>1053</v>
      </c>
      <c r="G7643" s="8">
        <v>0</v>
      </c>
      <c r="H7643" s="8">
        <v>-6.19</v>
      </c>
      <c r="I7643" s="8">
        <f t="shared" si="225"/>
        <v>-51022.25</v>
      </c>
      <c r="J7643" s="12"/>
    </row>
    <row r="7644" spans="3:10" x14ac:dyDescent="0.3">
      <c r="C7644" s="9"/>
      <c r="D7644" s="10">
        <v>45075</v>
      </c>
      <c r="E7644" t="s">
        <v>5602</v>
      </c>
      <c r="F7644" s="11" t="s">
        <v>4118</v>
      </c>
      <c r="G7644" s="8">
        <v>0</v>
      </c>
      <c r="H7644" s="8">
        <v>2.44</v>
      </c>
      <c r="I7644" s="8">
        <f t="shared" si="225"/>
        <v>-51024.69</v>
      </c>
      <c r="J7644" s="12"/>
    </row>
    <row r="7645" spans="3:10" x14ac:dyDescent="0.3">
      <c r="C7645" s="9"/>
      <c r="D7645" s="10">
        <v>45076</v>
      </c>
      <c r="E7645" t="s">
        <v>5566</v>
      </c>
      <c r="F7645" s="11" t="s">
        <v>3865</v>
      </c>
      <c r="G7645" s="8">
        <v>0</v>
      </c>
      <c r="H7645" s="8">
        <v>20129.55</v>
      </c>
      <c r="I7645" s="8">
        <f t="shared" si="225"/>
        <v>-71154.240000000005</v>
      </c>
      <c r="J7645" s="12"/>
    </row>
    <row r="7646" spans="3:10" x14ac:dyDescent="0.3">
      <c r="C7646" s="9"/>
      <c r="D7646" s="10">
        <v>45076</v>
      </c>
      <c r="E7646" t="s">
        <v>5191</v>
      </c>
      <c r="F7646" s="11" t="s">
        <v>1536</v>
      </c>
      <c r="G7646" s="8">
        <v>0</v>
      </c>
      <c r="H7646" s="8">
        <v>1.6</v>
      </c>
      <c r="I7646" s="8">
        <f t="shared" si="225"/>
        <v>-71155.840000000011</v>
      </c>
      <c r="J7646" s="12"/>
    </row>
    <row r="7647" spans="3:10" x14ac:dyDescent="0.3">
      <c r="C7647" s="9"/>
      <c r="D7647" s="10">
        <v>45076</v>
      </c>
      <c r="E7647" t="s">
        <v>5263</v>
      </c>
      <c r="F7647" s="11" t="s">
        <v>816</v>
      </c>
      <c r="G7647" s="8">
        <v>0</v>
      </c>
      <c r="H7647" s="8">
        <v>115.7</v>
      </c>
      <c r="I7647" s="8">
        <f t="shared" si="225"/>
        <v>-71271.540000000008</v>
      </c>
      <c r="J7647" s="12"/>
    </row>
    <row r="7648" spans="3:10" x14ac:dyDescent="0.3">
      <c r="C7648" s="9"/>
      <c r="D7648" s="10">
        <v>45076</v>
      </c>
      <c r="E7648" t="s">
        <v>5390</v>
      </c>
      <c r="F7648" s="11" t="s">
        <v>1631</v>
      </c>
      <c r="G7648" s="8">
        <v>0</v>
      </c>
      <c r="H7648" s="8">
        <v>10.06</v>
      </c>
      <c r="I7648" s="8">
        <f t="shared" si="225"/>
        <v>-71281.600000000006</v>
      </c>
      <c r="J7648" s="12"/>
    </row>
    <row r="7649" spans="3:10" x14ac:dyDescent="0.3">
      <c r="C7649" s="9"/>
      <c r="D7649" s="10">
        <v>45076</v>
      </c>
      <c r="E7649" t="s">
        <v>5242</v>
      </c>
      <c r="F7649" s="11" t="s">
        <v>913</v>
      </c>
      <c r="G7649" s="8">
        <v>0</v>
      </c>
      <c r="H7649" s="8">
        <v>55.74</v>
      </c>
      <c r="I7649" s="8">
        <f t="shared" si="225"/>
        <v>-71337.340000000011</v>
      </c>
      <c r="J7649" s="12"/>
    </row>
    <row r="7650" spans="3:10" x14ac:dyDescent="0.3">
      <c r="C7650" s="9"/>
      <c r="D7650" s="10">
        <v>45076</v>
      </c>
      <c r="E7650" t="s">
        <v>5243</v>
      </c>
      <c r="F7650" s="11" t="s">
        <v>913</v>
      </c>
      <c r="G7650" s="8">
        <v>0</v>
      </c>
      <c r="H7650" s="8">
        <v>13.8</v>
      </c>
      <c r="I7650" s="8">
        <f t="shared" si="225"/>
        <v>-71351.140000000014</v>
      </c>
      <c r="J7650" s="12"/>
    </row>
    <row r="7651" spans="3:10" x14ac:dyDescent="0.3">
      <c r="C7651" s="9"/>
      <c r="D7651" s="10">
        <v>45076</v>
      </c>
      <c r="E7651" t="s">
        <v>5670</v>
      </c>
      <c r="F7651" s="11" t="s">
        <v>4580</v>
      </c>
      <c r="G7651" s="8">
        <v>0</v>
      </c>
      <c r="H7651" s="8">
        <v>59.68</v>
      </c>
      <c r="I7651" s="8">
        <f t="shared" si="225"/>
        <v>-71410.820000000007</v>
      </c>
      <c r="J7651" s="12"/>
    </row>
    <row r="7652" spans="3:10" x14ac:dyDescent="0.3">
      <c r="C7652" s="9"/>
      <c r="D7652" s="10">
        <v>45076</v>
      </c>
      <c r="E7652" t="s">
        <v>5364</v>
      </c>
      <c r="F7652" s="11" t="s">
        <v>1787</v>
      </c>
      <c r="G7652" s="8">
        <v>0</v>
      </c>
      <c r="H7652" s="8">
        <v>233.71</v>
      </c>
      <c r="I7652" s="8">
        <f t="shared" si="225"/>
        <v>-71644.530000000013</v>
      </c>
      <c r="J7652" s="12"/>
    </row>
    <row r="7653" spans="3:10" x14ac:dyDescent="0.3">
      <c r="C7653" s="9"/>
      <c r="D7653" s="10">
        <v>45076</v>
      </c>
      <c r="E7653" t="s">
        <v>5629</v>
      </c>
      <c r="F7653" s="11" t="s">
        <v>4395</v>
      </c>
      <c r="G7653" s="8">
        <v>0</v>
      </c>
      <c r="H7653" s="8">
        <v>238.85</v>
      </c>
      <c r="I7653" s="8">
        <f t="shared" si="225"/>
        <v>-71883.380000000019</v>
      </c>
      <c r="J7653" s="12"/>
    </row>
    <row r="7654" spans="3:10" x14ac:dyDescent="0.3">
      <c r="C7654" s="9"/>
      <c r="D7654" s="10">
        <v>45076</v>
      </c>
      <c r="E7654" t="s">
        <v>5192</v>
      </c>
      <c r="F7654" s="11" t="s">
        <v>2399</v>
      </c>
      <c r="G7654" s="8">
        <v>0</v>
      </c>
      <c r="H7654" s="8">
        <v>103.59</v>
      </c>
      <c r="I7654" s="8">
        <f t="shared" si="225"/>
        <v>-71986.970000000016</v>
      </c>
      <c r="J7654" s="12"/>
    </row>
    <row r="7655" spans="3:10" x14ac:dyDescent="0.3">
      <c r="C7655" s="9"/>
      <c r="D7655" s="10">
        <v>45076</v>
      </c>
      <c r="E7655" t="s">
        <v>5397</v>
      </c>
      <c r="F7655" s="11" t="s">
        <v>3275</v>
      </c>
      <c r="G7655" s="8">
        <v>0</v>
      </c>
      <c r="H7655" s="8">
        <v>222.52</v>
      </c>
      <c r="I7655" s="8">
        <f t="shared" si="225"/>
        <v>-72209.49000000002</v>
      </c>
      <c r="J7655" s="12"/>
    </row>
    <row r="7656" spans="3:10" x14ac:dyDescent="0.3">
      <c r="C7656" s="9"/>
      <c r="D7656" s="10">
        <v>45076</v>
      </c>
      <c r="E7656" t="s">
        <v>5398</v>
      </c>
      <c r="F7656" s="11" t="s">
        <v>3275</v>
      </c>
      <c r="G7656" s="8">
        <v>0</v>
      </c>
      <c r="H7656" s="8">
        <v>55.1</v>
      </c>
      <c r="I7656" s="8">
        <f t="shared" si="225"/>
        <v>-72264.590000000026</v>
      </c>
      <c r="J7656" s="12"/>
    </row>
    <row r="7657" spans="3:10" x14ac:dyDescent="0.3">
      <c r="C7657" s="9"/>
      <c r="D7657" s="10">
        <v>45076</v>
      </c>
      <c r="E7657" t="s">
        <v>5671</v>
      </c>
      <c r="F7657" s="11" t="s">
        <v>4585</v>
      </c>
      <c r="G7657" s="8">
        <v>0</v>
      </c>
      <c r="H7657" s="8">
        <v>287.88</v>
      </c>
      <c r="I7657" s="8">
        <f t="shared" si="225"/>
        <v>-72552.47000000003</v>
      </c>
      <c r="J7657" s="12"/>
    </row>
    <row r="7658" spans="3:10" x14ac:dyDescent="0.3">
      <c r="C7658" s="9"/>
      <c r="D7658" s="10">
        <v>45076</v>
      </c>
      <c r="E7658" t="s">
        <v>5672</v>
      </c>
      <c r="F7658" s="11" t="s">
        <v>4585</v>
      </c>
      <c r="G7658" s="8">
        <v>0</v>
      </c>
      <c r="H7658" s="8">
        <v>71.28</v>
      </c>
      <c r="I7658" s="8">
        <f t="shared" si="225"/>
        <v>-72623.750000000029</v>
      </c>
      <c r="J7658" s="12"/>
    </row>
    <row r="7659" spans="3:10" x14ac:dyDescent="0.3">
      <c r="C7659" s="9"/>
      <c r="D7659" s="10">
        <v>45076</v>
      </c>
      <c r="E7659" t="s">
        <v>5241</v>
      </c>
      <c r="F7659" s="11" t="s">
        <v>2522</v>
      </c>
      <c r="G7659" s="8">
        <v>0</v>
      </c>
      <c r="H7659" s="8">
        <v>240.06</v>
      </c>
      <c r="I7659" s="8">
        <f t="shared" si="225"/>
        <v>-72863.810000000027</v>
      </c>
      <c r="J7659" s="12"/>
    </row>
    <row r="7660" spans="3:10" x14ac:dyDescent="0.3">
      <c r="C7660" s="9"/>
      <c r="D7660" s="10">
        <v>45076</v>
      </c>
      <c r="E7660" t="s">
        <v>5602</v>
      </c>
      <c r="F7660" s="11" t="s">
        <v>4120</v>
      </c>
      <c r="G7660" s="8">
        <v>0</v>
      </c>
      <c r="H7660" s="8">
        <v>1.29</v>
      </c>
      <c r="I7660" s="8">
        <f t="shared" si="225"/>
        <v>-72865.10000000002</v>
      </c>
      <c r="J7660" s="12"/>
    </row>
    <row r="7661" spans="3:10" x14ac:dyDescent="0.3">
      <c r="C7661" s="9"/>
      <c r="D7661" s="10">
        <v>45076</v>
      </c>
      <c r="E7661" t="s">
        <v>5344</v>
      </c>
      <c r="F7661" s="11" t="s">
        <v>2543</v>
      </c>
      <c r="G7661" s="8">
        <v>0</v>
      </c>
      <c r="H7661" s="8">
        <v>-1.2</v>
      </c>
      <c r="I7661" s="8">
        <f t="shared" si="225"/>
        <v>-72863.900000000023</v>
      </c>
      <c r="J7661" s="12"/>
    </row>
    <row r="7662" spans="3:10" x14ac:dyDescent="0.3">
      <c r="C7662" s="9"/>
      <c r="D7662" s="10">
        <v>45076</v>
      </c>
      <c r="E7662" t="s">
        <v>5412</v>
      </c>
      <c r="F7662" s="11" t="s">
        <v>3354</v>
      </c>
      <c r="G7662" s="8">
        <v>0</v>
      </c>
      <c r="H7662" s="8">
        <v>224.81</v>
      </c>
      <c r="I7662" s="8">
        <f t="shared" si="225"/>
        <v>-73088.710000000021</v>
      </c>
      <c r="J7662" s="12"/>
    </row>
    <row r="7663" spans="3:10" x14ac:dyDescent="0.3">
      <c r="C7663" s="9"/>
      <c r="D7663" s="10">
        <v>45076</v>
      </c>
      <c r="E7663" t="s">
        <v>5673</v>
      </c>
      <c r="F7663" s="11" t="s">
        <v>4588</v>
      </c>
      <c r="G7663" s="8">
        <v>0</v>
      </c>
      <c r="H7663" s="8">
        <v>37.04</v>
      </c>
      <c r="I7663" s="8">
        <f t="shared" si="225"/>
        <v>-73125.750000000015</v>
      </c>
      <c r="J7663" s="12"/>
    </row>
    <row r="7664" spans="3:10" x14ac:dyDescent="0.3">
      <c r="C7664" s="9"/>
      <c r="D7664" s="10">
        <v>45076</v>
      </c>
      <c r="E7664" t="s">
        <v>5674</v>
      </c>
      <c r="F7664" s="11" t="s">
        <v>4588</v>
      </c>
      <c r="G7664" s="8">
        <v>0</v>
      </c>
      <c r="H7664" s="8">
        <v>9.17</v>
      </c>
      <c r="I7664" s="8">
        <f t="shared" si="225"/>
        <v>-73134.920000000013</v>
      </c>
      <c r="J7664" s="12"/>
    </row>
    <row r="7665" spans="3:10" x14ac:dyDescent="0.3">
      <c r="C7665" s="9"/>
      <c r="D7665" s="10">
        <v>45076</v>
      </c>
      <c r="E7665" t="s">
        <v>5602</v>
      </c>
      <c r="F7665" s="11" t="s">
        <v>4122</v>
      </c>
      <c r="G7665" s="8">
        <v>0</v>
      </c>
      <c r="H7665" s="8">
        <v>3.02</v>
      </c>
      <c r="I7665" s="8">
        <f t="shared" si="225"/>
        <v>-73137.940000000017</v>
      </c>
      <c r="J7665" s="12"/>
    </row>
    <row r="7666" spans="3:10" x14ac:dyDescent="0.3">
      <c r="C7666" s="9"/>
      <c r="D7666" s="10">
        <v>45077</v>
      </c>
      <c r="E7666" t="s">
        <v>5263</v>
      </c>
      <c r="F7666" s="11" t="s">
        <v>818</v>
      </c>
      <c r="G7666" s="8">
        <v>0</v>
      </c>
      <c r="H7666" s="8">
        <v>111.18</v>
      </c>
      <c r="I7666" s="8">
        <f t="shared" si="225"/>
        <v>-73249.12000000001</v>
      </c>
      <c r="J7666" s="12"/>
    </row>
    <row r="7667" spans="3:10" x14ac:dyDescent="0.3">
      <c r="C7667" s="9"/>
      <c r="D7667" s="10">
        <v>45077</v>
      </c>
      <c r="E7667" t="s">
        <v>5428</v>
      </c>
      <c r="F7667" s="11" t="s">
        <v>1829</v>
      </c>
      <c r="G7667" s="8">
        <v>0</v>
      </c>
      <c r="H7667" s="8">
        <v>58.52</v>
      </c>
      <c r="I7667" s="8">
        <f t="shared" si="225"/>
        <v>-73307.640000000014</v>
      </c>
      <c r="J7667" s="12"/>
    </row>
    <row r="7668" spans="3:10" x14ac:dyDescent="0.3">
      <c r="C7668" s="9"/>
      <c r="D7668" s="10">
        <v>45077</v>
      </c>
      <c r="E7668" t="s">
        <v>5429</v>
      </c>
      <c r="F7668" s="11" t="s">
        <v>1829</v>
      </c>
      <c r="G7668" s="8">
        <v>0</v>
      </c>
      <c r="H7668" s="8">
        <v>14.49</v>
      </c>
      <c r="I7668" s="8">
        <f t="shared" si="225"/>
        <v>-73322.130000000019</v>
      </c>
      <c r="J7668" s="12"/>
    </row>
    <row r="7669" spans="3:10" x14ac:dyDescent="0.3">
      <c r="C7669" s="9"/>
      <c r="D7669" s="10">
        <v>45077</v>
      </c>
      <c r="E7669" t="s">
        <v>5183</v>
      </c>
      <c r="F7669" s="11" t="s">
        <v>1328</v>
      </c>
      <c r="G7669" s="8">
        <v>0</v>
      </c>
      <c r="H7669" s="8">
        <v>66.73</v>
      </c>
      <c r="I7669" s="8">
        <f t="shared" si="225"/>
        <v>-73388.860000000015</v>
      </c>
      <c r="J7669" s="12"/>
    </row>
    <row r="7670" spans="3:10" x14ac:dyDescent="0.3">
      <c r="C7670" s="9"/>
      <c r="D7670" s="10">
        <v>45077</v>
      </c>
      <c r="E7670" t="s">
        <v>5184</v>
      </c>
      <c r="F7670" s="11" t="s">
        <v>1328</v>
      </c>
      <c r="G7670" s="8">
        <v>0</v>
      </c>
      <c r="H7670" s="8">
        <v>16.52</v>
      </c>
      <c r="I7670" s="8">
        <f t="shared" si="225"/>
        <v>-73405.380000000019</v>
      </c>
      <c r="J7670" s="12"/>
    </row>
    <row r="7671" spans="3:10" x14ac:dyDescent="0.3">
      <c r="C7671" s="9"/>
      <c r="D7671" s="10">
        <v>45077</v>
      </c>
      <c r="E7671" t="s">
        <v>5412</v>
      </c>
      <c r="F7671" s="11" t="s">
        <v>3356</v>
      </c>
      <c r="G7671" s="8">
        <v>0</v>
      </c>
      <c r="H7671" s="8">
        <v>2.4500000000000002</v>
      </c>
      <c r="I7671" s="8">
        <f t="shared" si="225"/>
        <v>-73407.830000000016</v>
      </c>
      <c r="J7671" s="12"/>
    </row>
    <row r="7672" spans="3:10" x14ac:dyDescent="0.3">
      <c r="C7672" s="9"/>
      <c r="D7672" s="10">
        <v>45077</v>
      </c>
      <c r="E7672" t="s">
        <v>5258</v>
      </c>
      <c r="F7672" s="11" t="s">
        <v>1381</v>
      </c>
      <c r="G7672" s="8">
        <v>0</v>
      </c>
      <c r="H7672" s="8">
        <v>29.71</v>
      </c>
      <c r="I7672" s="8">
        <f t="shared" si="225"/>
        <v>-73437.540000000023</v>
      </c>
      <c r="J7672" s="12"/>
    </row>
    <row r="7673" spans="3:10" x14ac:dyDescent="0.3">
      <c r="C7673" s="9"/>
      <c r="D7673" s="10">
        <v>45077</v>
      </c>
      <c r="E7673" t="s">
        <v>5259</v>
      </c>
      <c r="F7673" s="11" t="s">
        <v>1381</v>
      </c>
      <c r="G7673" s="8">
        <v>0</v>
      </c>
      <c r="H7673" s="8">
        <v>7.36</v>
      </c>
      <c r="I7673" s="8">
        <f t="shared" si="225"/>
        <v>-73444.900000000023</v>
      </c>
      <c r="J7673" s="12"/>
    </row>
    <row r="7674" spans="3:10" x14ac:dyDescent="0.3">
      <c r="C7674" s="9"/>
      <c r="D7674" s="10">
        <v>45077</v>
      </c>
      <c r="E7674" t="s">
        <v>5317</v>
      </c>
      <c r="F7674" s="11" t="s">
        <v>3126</v>
      </c>
      <c r="G7674" s="8">
        <v>0</v>
      </c>
      <c r="H7674" s="8">
        <v>228.55</v>
      </c>
      <c r="I7674" s="8">
        <f t="shared" si="225"/>
        <v>-73673.450000000026</v>
      </c>
      <c r="J7674" s="12"/>
    </row>
    <row r="7675" spans="3:10" x14ac:dyDescent="0.3">
      <c r="C7675" s="9"/>
      <c r="D7675" s="10">
        <v>45077</v>
      </c>
      <c r="E7675" t="s">
        <v>5273</v>
      </c>
      <c r="F7675" s="11" t="s">
        <v>2998</v>
      </c>
      <c r="G7675" s="8">
        <v>0</v>
      </c>
      <c r="H7675" s="8">
        <v>66.510000000000005</v>
      </c>
      <c r="I7675" s="8">
        <f t="shared" si="225"/>
        <v>-73739.960000000021</v>
      </c>
      <c r="J7675" s="12"/>
    </row>
    <row r="7676" spans="3:10" x14ac:dyDescent="0.3">
      <c r="C7676" s="9"/>
      <c r="D7676" s="10">
        <v>45077</v>
      </c>
      <c r="E7676" t="s">
        <v>5273</v>
      </c>
      <c r="F7676" s="11" t="s">
        <v>3000</v>
      </c>
      <c r="G7676" s="8">
        <v>0</v>
      </c>
      <c r="H7676" s="8">
        <v>85.99</v>
      </c>
      <c r="I7676" s="8">
        <f t="shared" si="225"/>
        <v>-73825.950000000026</v>
      </c>
      <c r="J7676" s="12"/>
    </row>
    <row r="7677" spans="3:10" x14ac:dyDescent="0.3">
      <c r="C7677" s="9"/>
      <c r="D7677" s="10">
        <v>45077</v>
      </c>
      <c r="E7677" t="s">
        <v>5675</v>
      </c>
      <c r="F7677" s="11" t="s">
        <v>4591</v>
      </c>
      <c r="G7677" s="8">
        <v>0</v>
      </c>
      <c r="H7677" s="8">
        <v>92.15</v>
      </c>
      <c r="I7677" s="8">
        <f t="shared" si="225"/>
        <v>-73918.10000000002</v>
      </c>
      <c r="J7677" s="12"/>
    </row>
    <row r="7678" spans="3:10" x14ac:dyDescent="0.3">
      <c r="C7678" s="9"/>
      <c r="D7678" s="10">
        <v>45077</v>
      </c>
      <c r="E7678" t="s">
        <v>5374</v>
      </c>
      <c r="F7678" s="11" t="s">
        <v>3215</v>
      </c>
      <c r="G7678" s="8">
        <v>0</v>
      </c>
      <c r="H7678" s="8">
        <v>52.85</v>
      </c>
      <c r="I7678" s="8">
        <f t="shared" si="225"/>
        <v>-73970.950000000026</v>
      </c>
      <c r="J7678" s="12"/>
    </row>
    <row r="7679" spans="3:10" x14ac:dyDescent="0.3">
      <c r="C7679" s="9"/>
      <c r="D7679" s="10">
        <v>45077</v>
      </c>
      <c r="E7679" t="s">
        <v>5375</v>
      </c>
      <c r="F7679" s="11" t="s">
        <v>3215</v>
      </c>
      <c r="G7679" s="8">
        <v>0</v>
      </c>
      <c r="H7679" s="8">
        <v>13.09</v>
      </c>
      <c r="I7679" s="8">
        <f t="shared" si="225"/>
        <v>-73984.040000000023</v>
      </c>
      <c r="J7679" s="12"/>
    </row>
    <row r="7680" spans="3:10" x14ac:dyDescent="0.3">
      <c r="C7680" s="9"/>
      <c r="D7680" s="10">
        <v>45077</v>
      </c>
      <c r="E7680" t="s">
        <v>5244</v>
      </c>
      <c r="F7680" s="11" t="s">
        <v>1698</v>
      </c>
      <c r="G7680" s="8">
        <v>0</v>
      </c>
      <c r="H7680" s="8">
        <v>10.97</v>
      </c>
      <c r="I7680" s="8">
        <f t="shared" si="225"/>
        <v>-73995.010000000024</v>
      </c>
      <c r="J7680" s="12"/>
    </row>
    <row r="7681" spans="3:10" x14ac:dyDescent="0.3">
      <c r="C7681" s="9"/>
      <c r="D7681" s="10">
        <v>45077</v>
      </c>
      <c r="E7681" t="s">
        <v>5245</v>
      </c>
      <c r="F7681" s="11" t="s">
        <v>1698</v>
      </c>
      <c r="G7681" s="8">
        <v>0</v>
      </c>
      <c r="H7681" s="8">
        <v>2.72</v>
      </c>
      <c r="I7681" s="8">
        <f t="shared" si="225"/>
        <v>-73997.730000000025</v>
      </c>
      <c r="J7681" s="12"/>
    </row>
    <row r="7682" spans="3:10" x14ac:dyDescent="0.3">
      <c r="C7682" s="9"/>
      <c r="D7682" s="10">
        <v>45077</v>
      </c>
      <c r="E7682" t="s">
        <v>5241</v>
      </c>
      <c r="F7682" s="11" t="s">
        <v>2524</v>
      </c>
      <c r="G7682" s="8">
        <v>0</v>
      </c>
      <c r="H7682" s="8">
        <v>-11.44</v>
      </c>
      <c r="I7682" s="8">
        <f t="shared" si="225"/>
        <v>-73986.290000000023</v>
      </c>
      <c r="J7682" s="12"/>
    </row>
    <row r="7683" spans="3:10" x14ac:dyDescent="0.3">
      <c r="C7683" s="9"/>
      <c r="D7683" s="10">
        <v>45077</v>
      </c>
      <c r="E7683" t="s">
        <v>5266</v>
      </c>
      <c r="F7683" s="11" t="s">
        <v>3169</v>
      </c>
      <c r="G7683" s="8">
        <v>0</v>
      </c>
      <c r="H7683" s="8">
        <v>-0.44</v>
      </c>
      <c r="I7683" s="8">
        <f t="shared" si="225"/>
        <v>-73985.85000000002</v>
      </c>
      <c r="J7683" s="12"/>
    </row>
    <row r="7684" spans="3:10" x14ac:dyDescent="0.3">
      <c r="C7684" s="9"/>
      <c r="D7684" s="10">
        <v>45077</v>
      </c>
      <c r="E7684" t="s">
        <v>5266</v>
      </c>
      <c r="F7684" s="11" t="s">
        <v>3171</v>
      </c>
      <c r="G7684" s="8">
        <v>0</v>
      </c>
      <c r="H7684" s="8">
        <v>-0.27</v>
      </c>
      <c r="I7684" s="8">
        <f t="shared" si="225"/>
        <v>-73985.580000000016</v>
      </c>
      <c r="J7684" s="12"/>
    </row>
    <row r="7685" spans="3:10" x14ac:dyDescent="0.3">
      <c r="C7685" s="9"/>
      <c r="D7685" s="10">
        <v>45077</v>
      </c>
      <c r="E7685" t="s">
        <v>5233</v>
      </c>
      <c r="F7685" s="11" t="s">
        <v>1055</v>
      </c>
      <c r="G7685" s="8">
        <v>0</v>
      </c>
      <c r="H7685" s="8">
        <v>232.18</v>
      </c>
      <c r="I7685" s="8">
        <f t="shared" si="225"/>
        <v>-74217.760000000009</v>
      </c>
      <c r="J7685" s="12"/>
    </row>
    <row r="7686" spans="3:10" x14ac:dyDescent="0.3">
      <c r="C7686" s="9"/>
      <c r="D7686" s="10">
        <v>45077</v>
      </c>
      <c r="E7686" t="s">
        <v>5676</v>
      </c>
      <c r="F7686" s="11" t="s">
        <v>4598</v>
      </c>
      <c r="G7686" s="8">
        <v>0</v>
      </c>
      <c r="H7686" s="8">
        <v>254.35</v>
      </c>
      <c r="I7686" s="8">
        <f t="shared" si="225"/>
        <v>-74472.110000000015</v>
      </c>
      <c r="J7686" s="12"/>
    </row>
    <row r="7687" spans="3:10" x14ac:dyDescent="0.3">
      <c r="C7687" s="9"/>
      <c r="D7687" s="10">
        <v>45077</v>
      </c>
      <c r="E7687" t="s">
        <v>5640</v>
      </c>
      <c r="F7687" s="11" t="s">
        <v>4437</v>
      </c>
      <c r="G7687" s="8">
        <v>0</v>
      </c>
      <c r="H7687" s="8">
        <v>234.42</v>
      </c>
      <c r="I7687" s="8">
        <f t="shared" si="225"/>
        <v>-74706.530000000013</v>
      </c>
      <c r="J7687" s="12"/>
    </row>
    <row r="7688" spans="3:10" x14ac:dyDescent="0.3">
      <c r="C7688" s="9"/>
      <c r="D7688" s="10">
        <v>45077</v>
      </c>
      <c r="E7688" t="s">
        <v>5602</v>
      </c>
      <c r="F7688" s="11" t="s">
        <v>4124</v>
      </c>
      <c r="G7688" s="8">
        <v>0</v>
      </c>
      <c r="H7688" s="8">
        <v>9.68</v>
      </c>
      <c r="I7688" s="8">
        <f t="shared" si="225"/>
        <v>-74716.210000000006</v>
      </c>
      <c r="J7688" s="12"/>
    </row>
    <row r="7689" spans="3:10" x14ac:dyDescent="0.3">
      <c r="C7689" s="9"/>
      <c r="D7689" s="10">
        <v>45077</v>
      </c>
      <c r="E7689" t="s">
        <v>5677</v>
      </c>
      <c r="F7689" s="11" t="s">
        <v>4603</v>
      </c>
      <c r="G7689" s="8">
        <v>0</v>
      </c>
      <c r="H7689" s="8">
        <v>235.46</v>
      </c>
      <c r="I7689" s="8">
        <f t="shared" si="225"/>
        <v>-74951.670000000013</v>
      </c>
      <c r="J7689" s="12"/>
    </row>
    <row r="7690" spans="3:10" x14ac:dyDescent="0.3">
      <c r="C7690" s="9"/>
      <c r="D7690" s="10">
        <v>45078</v>
      </c>
      <c r="E7690" t="s">
        <v>5678</v>
      </c>
      <c r="F7690" s="11" t="s">
        <v>4614</v>
      </c>
      <c r="G7690" s="8">
        <v>0</v>
      </c>
      <c r="H7690" s="8">
        <v>33.049999999999997</v>
      </c>
      <c r="I7690" s="8">
        <f t="shared" si="225"/>
        <v>-74984.720000000016</v>
      </c>
      <c r="J7690" s="12"/>
    </row>
    <row r="7691" spans="3:10" x14ac:dyDescent="0.3">
      <c r="C7691" s="9"/>
      <c r="D7691" s="10">
        <v>45078</v>
      </c>
      <c r="E7691" t="s">
        <v>5159</v>
      </c>
      <c r="F7691" s="11" t="s">
        <v>2707</v>
      </c>
      <c r="G7691" s="8">
        <v>0</v>
      </c>
      <c r="H7691" s="8">
        <v>-0.84</v>
      </c>
      <c r="I7691" s="8">
        <f t="shared" si="225"/>
        <v>-74983.880000000019</v>
      </c>
      <c r="J7691" s="12"/>
    </row>
    <row r="7692" spans="3:10" x14ac:dyDescent="0.3">
      <c r="C7692" s="9"/>
      <c r="D7692" s="10">
        <v>45078</v>
      </c>
      <c r="E7692" t="s">
        <v>5678</v>
      </c>
      <c r="F7692" s="11" t="s">
        <v>4616</v>
      </c>
      <c r="G7692" s="8">
        <v>0</v>
      </c>
      <c r="H7692" s="8">
        <v>253.05</v>
      </c>
      <c r="I7692" s="8">
        <f t="shared" si="225"/>
        <v>-75236.930000000022</v>
      </c>
      <c r="J7692" s="12"/>
    </row>
    <row r="7693" spans="3:10" x14ac:dyDescent="0.3">
      <c r="C7693" s="9"/>
      <c r="D7693" s="10">
        <v>45078</v>
      </c>
      <c r="E7693" t="s">
        <v>5679</v>
      </c>
      <c r="F7693" s="11" t="s">
        <v>4629</v>
      </c>
      <c r="G7693" s="8">
        <v>0</v>
      </c>
      <c r="H7693" s="8">
        <v>65.39</v>
      </c>
      <c r="I7693" s="8">
        <f t="shared" si="225"/>
        <v>-75302.320000000022</v>
      </c>
      <c r="J7693" s="12"/>
    </row>
    <row r="7694" spans="3:10" x14ac:dyDescent="0.3">
      <c r="C7694" s="9"/>
      <c r="D7694" s="10">
        <v>45078</v>
      </c>
      <c r="E7694" t="s">
        <v>5680</v>
      </c>
      <c r="F7694" s="11" t="s">
        <v>4629</v>
      </c>
      <c r="G7694" s="8">
        <v>0</v>
      </c>
      <c r="H7694" s="8">
        <v>16.190000000000001</v>
      </c>
      <c r="I7694" s="8">
        <f t="shared" si="225"/>
        <v>-75318.510000000024</v>
      </c>
      <c r="J7694" s="12"/>
    </row>
    <row r="7695" spans="3:10" x14ac:dyDescent="0.3">
      <c r="C7695" s="9"/>
      <c r="D7695" s="10">
        <v>45078</v>
      </c>
      <c r="E7695" t="s">
        <v>5606</v>
      </c>
      <c r="F7695" s="11" t="s">
        <v>4257</v>
      </c>
      <c r="G7695" s="8">
        <v>0</v>
      </c>
      <c r="H7695" s="8">
        <v>27.24</v>
      </c>
      <c r="I7695" s="8">
        <f t="shared" si="225"/>
        <v>-75345.750000000029</v>
      </c>
      <c r="J7695" s="12"/>
    </row>
    <row r="7696" spans="3:10" x14ac:dyDescent="0.3">
      <c r="C7696" s="9"/>
      <c r="D7696" s="10">
        <v>45078</v>
      </c>
      <c r="E7696" t="s">
        <v>5681</v>
      </c>
      <c r="F7696" s="11" t="s">
        <v>2652</v>
      </c>
      <c r="G7696" s="8">
        <v>0</v>
      </c>
      <c r="H7696" s="8">
        <v>228.88</v>
      </c>
      <c r="I7696" s="8">
        <f t="shared" si="225"/>
        <v>-75574.630000000034</v>
      </c>
      <c r="J7696" s="12"/>
    </row>
    <row r="7697" spans="3:10" x14ac:dyDescent="0.3">
      <c r="C7697" s="9"/>
      <c r="D7697" s="10">
        <v>45078</v>
      </c>
      <c r="E7697" t="s">
        <v>5682</v>
      </c>
      <c r="F7697" s="11" t="s">
        <v>2652</v>
      </c>
      <c r="G7697" s="8">
        <v>0</v>
      </c>
      <c r="H7697" s="8">
        <v>56.68</v>
      </c>
      <c r="I7697" s="8">
        <f t="shared" si="225"/>
        <v>-75631.310000000027</v>
      </c>
      <c r="J7697" s="12"/>
    </row>
    <row r="7698" spans="3:10" x14ac:dyDescent="0.3">
      <c r="C7698" s="9"/>
      <c r="D7698" s="10">
        <v>45078</v>
      </c>
      <c r="E7698" t="s">
        <v>5683</v>
      </c>
      <c r="F7698" s="11" t="s">
        <v>1792</v>
      </c>
      <c r="G7698" s="8">
        <v>0</v>
      </c>
      <c r="H7698" s="8">
        <v>223.8</v>
      </c>
      <c r="I7698" s="8">
        <f t="shared" si="225"/>
        <v>-75855.11000000003</v>
      </c>
      <c r="J7698" s="12"/>
    </row>
    <row r="7699" spans="3:10" x14ac:dyDescent="0.3">
      <c r="C7699" s="9"/>
      <c r="D7699" s="10">
        <v>45078</v>
      </c>
      <c r="E7699" t="s">
        <v>5684</v>
      </c>
      <c r="F7699" s="11" t="s">
        <v>1792</v>
      </c>
      <c r="G7699" s="8">
        <v>0</v>
      </c>
      <c r="H7699" s="8">
        <v>55.42</v>
      </c>
      <c r="I7699" s="8">
        <f t="shared" si="225"/>
        <v>-75910.530000000028</v>
      </c>
      <c r="J7699" s="12"/>
    </row>
    <row r="7700" spans="3:10" x14ac:dyDescent="0.3">
      <c r="C7700" s="9"/>
      <c r="D7700" s="10">
        <v>45078</v>
      </c>
      <c r="E7700" t="s">
        <v>5588</v>
      </c>
      <c r="F7700" s="11" t="s">
        <v>3998</v>
      </c>
      <c r="G7700" s="8">
        <v>0</v>
      </c>
      <c r="H7700" s="8">
        <v>183.75</v>
      </c>
      <c r="I7700" s="8">
        <f t="shared" si="225"/>
        <v>-76094.280000000028</v>
      </c>
      <c r="J7700" s="12"/>
    </row>
    <row r="7701" spans="3:10" x14ac:dyDescent="0.3">
      <c r="C7701" s="9"/>
      <c r="D7701" s="10">
        <v>45078</v>
      </c>
      <c r="E7701" t="s">
        <v>5315</v>
      </c>
      <c r="F7701" s="11" t="s">
        <v>1707</v>
      </c>
      <c r="G7701" s="8">
        <v>0</v>
      </c>
      <c r="H7701" s="8">
        <v>226.46</v>
      </c>
      <c r="I7701" s="8">
        <f t="shared" si="225"/>
        <v>-76320.740000000034</v>
      </c>
      <c r="J7701" s="12"/>
    </row>
    <row r="7702" spans="3:10" x14ac:dyDescent="0.3">
      <c r="C7702" s="9"/>
      <c r="D7702" s="10">
        <v>45078</v>
      </c>
      <c r="E7702" t="s">
        <v>5685</v>
      </c>
      <c r="F7702" s="11" t="s">
        <v>4632</v>
      </c>
      <c r="G7702" s="8">
        <v>0</v>
      </c>
      <c r="H7702" s="8">
        <v>849.43</v>
      </c>
      <c r="I7702" s="8">
        <f t="shared" si="225"/>
        <v>-77170.170000000027</v>
      </c>
      <c r="J7702" s="12"/>
    </row>
    <row r="7703" spans="3:10" x14ac:dyDescent="0.3">
      <c r="C7703" s="9"/>
      <c r="D7703" s="10">
        <v>45078</v>
      </c>
      <c r="E7703" t="s">
        <v>5587</v>
      </c>
      <c r="F7703" s="11" t="s">
        <v>3993</v>
      </c>
      <c r="G7703" s="8">
        <v>0</v>
      </c>
      <c r="H7703" s="8">
        <v>224.06</v>
      </c>
      <c r="I7703" s="8">
        <f t="shared" ref="I7703:I7766" si="226">G7703-H7703+I7702</f>
        <v>-77394.230000000025</v>
      </c>
      <c r="J7703" s="12"/>
    </row>
    <row r="7704" spans="3:10" x14ac:dyDescent="0.3">
      <c r="C7704" s="9"/>
      <c r="D7704" s="10">
        <v>45079</v>
      </c>
      <c r="E7704" t="s">
        <v>5686</v>
      </c>
      <c r="F7704" s="11" t="s">
        <v>4636</v>
      </c>
      <c r="G7704" s="8">
        <v>0</v>
      </c>
      <c r="H7704" s="8">
        <v>360.39</v>
      </c>
      <c r="I7704" s="8">
        <f t="shared" si="226"/>
        <v>-77754.620000000024</v>
      </c>
      <c r="J7704" s="12"/>
    </row>
    <row r="7705" spans="3:10" x14ac:dyDescent="0.3">
      <c r="C7705" s="9"/>
      <c r="D7705" s="10">
        <v>45079</v>
      </c>
      <c r="E7705" t="s">
        <v>5670</v>
      </c>
      <c r="F7705" s="11" t="s">
        <v>4582</v>
      </c>
      <c r="G7705" s="8">
        <v>0</v>
      </c>
      <c r="H7705" s="8">
        <v>-59.68</v>
      </c>
      <c r="I7705" s="8">
        <f t="shared" si="226"/>
        <v>-77694.940000000031</v>
      </c>
      <c r="J7705" s="12"/>
    </row>
    <row r="7706" spans="3:10" x14ac:dyDescent="0.3">
      <c r="C7706" s="9"/>
      <c r="D7706" s="10">
        <v>45079</v>
      </c>
      <c r="E7706" t="s">
        <v>5201</v>
      </c>
      <c r="F7706" s="11" t="s">
        <v>1920</v>
      </c>
      <c r="G7706" s="8">
        <v>0</v>
      </c>
      <c r="H7706" s="8">
        <v>36.24</v>
      </c>
      <c r="I7706" s="8">
        <f t="shared" si="226"/>
        <v>-77731.180000000037</v>
      </c>
      <c r="J7706" s="12"/>
    </row>
    <row r="7707" spans="3:10" x14ac:dyDescent="0.3">
      <c r="C7707" s="9"/>
      <c r="D7707" s="10">
        <v>45079</v>
      </c>
      <c r="E7707" t="s">
        <v>5192</v>
      </c>
      <c r="F7707" s="11" t="s">
        <v>2401</v>
      </c>
      <c r="G7707" s="8">
        <v>0</v>
      </c>
      <c r="H7707" s="8">
        <v>43.05</v>
      </c>
      <c r="I7707" s="8">
        <f t="shared" si="226"/>
        <v>-77774.23000000004</v>
      </c>
      <c r="J7707" s="12"/>
    </row>
    <row r="7708" spans="3:10" x14ac:dyDescent="0.3">
      <c r="C7708" s="9"/>
      <c r="D7708" s="10">
        <v>45079</v>
      </c>
      <c r="E7708" t="s">
        <v>5687</v>
      </c>
      <c r="F7708" s="11" t="s">
        <v>4639</v>
      </c>
      <c r="G7708" s="8">
        <v>0</v>
      </c>
      <c r="H7708" s="8">
        <v>93.39</v>
      </c>
      <c r="I7708" s="8">
        <f t="shared" si="226"/>
        <v>-77867.620000000039</v>
      </c>
      <c r="J7708" s="12"/>
    </row>
    <row r="7709" spans="3:10" x14ac:dyDescent="0.3">
      <c r="C7709" s="9"/>
      <c r="D7709" s="10">
        <v>45079</v>
      </c>
      <c r="E7709" t="s">
        <v>5629</v>
      </c>
      <c r="F7709" s="11" t="s">
        <v>4397</v>
      </c>
      <c r="G7709" s="8">
        <v>0</v>
      </c>
      <c r="H7709" s="8">
        <v>-0.35</v>
      </c>
      <c r="I7709" s="8">
        <f t="shared" si="226"/>
        <v>-77867.270000000033</v>
      </c>
      <c r="J7709" s="12"/>
    </row>
    <row r="7710" spans="3:10" x14ac:dyDescent="0.3">
      <c r="C7710" s="9"/>
      <c r="D7710" s="10">
        <v>45079</v>
      </c>
      <c r="E7710" t="s">
        <v>5666</v>
      </c>
      <c r="F7710" s="11" t="s">
        <v>4562</v>
      </c>
      <c r="G7710" s="8">
        <v>0</v>
      </c>
      <c r="H7710" s="8">
        <v>-72.83</v>
      </c>
      <c r="I7710" s="8">
        <f t="shared" si="226"/>
        <v>-77794.440000000031</v>
      </c>
      <c r="J7710" s="12"/>
    </row>
    <row r="7711" spans="3:10" x14ac:dyDescent="0.3">
      <c r="C7711" s="9"/>
      <c r="D7711" s="10">
        <v>45079</v>
      </c>
      <c r="E7711" t="s">
        <v>5185</v>
      </c>
      <c r="F7711" s="11" t="s">
        <v>698</v>
      </c>
      <c r="G7711" s="8">
        <v>0</v>
      </c>
      <c r="H7711" s="8">
        <v>-29.51</v>
      </c>
      <c r="I7711" s="8">
        <f t="shared" si="226"/>
        <v>-77764.930000000037</v>
      </c>
      <c r="J7711" s="12"/>
    </row>
    <row r="7712" spans="3:10" x14ac:dyDescent="0.3">
      <c r="C7712" s="9"/>
      <c r="D7712" s="10">
        <v>45082</v>
      </c>
      <c r="E7712" t="s">
        <v>5602</v>
      </c>
      <c r="F7712" s="11" t="s">
        <v>4126</v>
      </c>
      <c r="G7712" s="8">
        <v>0</v>
      </c>
      <c r="H7712" s="8">
        <v>42</v>
      </c>
      <c r="I7712" s="8">
        <f t="shared" si="226"/>
        <v>-77806.930000000037</v>
      </c>
      <c r="J7712" s="12"/>
    </row>
    <row r="7713" spans="3:10" x14ac:dyDescent="0.3">
      <c r="C7713" s="9"/>
      <c r="D7713" s="10">
        <v>45082</v>
      </c>
      <c r="E7713" t="s">
        <v>5688</v>
      </c>
      <c r="F7713" s="11" t="s">
        <v>4642</v>
      </c>
      <c r="G7713" s="8">
        <v>0</v>
      </c>
      <c r="H7713" s="8">
        <v>98.71</v>
      </c>
      <c r="I7713" s="8">
        <f t="shared" si="226"/>
        <v>-77905.640000000043</v>
      </c>
      <c r="J7713" s="12"/>
    </row>
    <row r="7714" spans="3:10" x14ac:dyDescent="0.3">
      <c r="C7714" s="9"/>
      <c r="D7714" s="10">
        <v>45082</v>
      </c>
      <c r="E7714" t="s">
        <v>5193</v>
      </c>
      <c r="F7714" s="11" t="s">
        <v>2119</v>
      </c>
      <c r="G7714" s="8">
        <v>0</v>
      </c>
      <c r="H7714" s="8">
        <v>83.2</v>
      </c>
      <c r="I7714" s="8">
        <f t="shared" si="226"/>
        <v>-77988.84000000004</v>
      </c>
      <c r="J7714" s="12"/>
    </row>
    <row r="7715" spans="3:10" x14ac:dyDescent="0.3">
      <c r="C7715" s="9"/>
      <c r="D7715" s="10">
        <v>45082</v>
      </c>
      <c r="E7715" t="s">
        <v>5194</v>
      </c>
      <c r="F7715" s="11" t="s">
        <v>2119</v>
      </c>
      <c r="G7715" s="8">
        <v>0</v>
      </c>
      <c r="H7715" s="8">
        <v>20.6</v>
      </c>
      <c r="I7715" s="8">
        <f t="shared" si="226"/>
        <v>-78009.440000000046</v>
      </c>
      <c r="J7715" s="12"/>
    </row>
    <row r="7716" spans="3:10" x14ac:dyDescent="0.3">
      <c r="C7716" s="9"/>
      <c r="D7716" s="10">
        <v>45082</v>
      </c>
      <c r="E7716" t="s">
        <v>5689</v>
      </c>
      <c r="F7716" s="11" t="s">
        <v>4649</v>
      </c>
      <c r="G7716" s="8">
        <v>0</v>
      </c>
      <c r="H7716" s="8">
        <v>34.68</v>
      </c>
      <c r="I7716" s="8">
        <f t="shared" si="226"/>
        <v>-78044.120000000039</v>
      </c>
      <c r="J7716" s="12"/>
    </row>
    <row r="7717" spans="3:10" x14ac:dyDescent="0.3">
      <c r="C7717" s="9"/>
      <c r="D7717" s="10">
        <v>45082</v>
      </c>
      <c r="E7717" t="s">
        <v>5690</v>
      </c>
      <c r="F7717" s="11" t="s">
        <v>4649</v>
      </c>
      <c r="G7717" s="8">
        <v>0</v>
      </c>
      <c r="H7717" s="8">
        <v>8.59</v>
      </c>
      <c r="I7717" s="8">
        <f t="shared" si="226"/>
        <v>-78052.710000000036</v>
      </c>
      <c r="J7717" s="12"/>
    </row>
    <row r="7718" spans="3:10" x14ac:dyDescent="0.3">
      <c r="C7718" s="9"/>
      <c r="D7718" s="10">
        <v>45082</v>
      </c>
      <c r="E7718" t="s">
        <v>5337</v>
      </c>
      <c r="F7718" s="11" t="s">
        <v>1144</v>
      </c>
      <c r="G7718" s="8">
        <v>0</v>
      </c>
      <c r="H7718" s="8">
        <v>54.99</v>
      </c>
      <c r="I7718" s="8">
        <f t="shared" si="226"/>
        <v>-78107.700000000041</v>
      </c>
      <c r="J7718" s="12"/>
    </row>
    <row r="7719" spans="3:10" x14ac:dyDescent="0.3">
      <c r="C7719" s="9"/>
      <c r="D7719" s="10">
        <v>45082</v>
      </c>
      <c r="E7719" t="s">
        <v>5338</v>
      </c>
      <c r="F7719" s="11" t="s">
        <v>1144</v>
      </c>
      <c r="G7719" s="8">
        <v>0</v>
      </c>
      <c r="H7719" s="8">
        <v>13.62</v>
      </c>
      <c r="I7719" s="8">
        <f t="shared" si="226"/>
        <v>-78121.320000000036</v>
      </c>
      <c r="J7719" s="12"/>
    </row>
    <row r="7720" spans="3:10" x14ac:dyDescent="0.3">
      <c r="C7720" s="9"/>
      <c r="D7720" s="10">
        <v>45082</v>
      </c>
      <c r="E7720" t="s">
        <v>5691</v>
      </c>
      <c r="F7720" s="11" t="s">
        <v>4652</v>
      </c>
      <c r="G7720" s="8">
        <v>0</v>
      </c>
      <c r="H7720" s="8">
        <v>174.97</v>
      </c>
      <c r="I7720" s="8">
        <f t="shared" si="226"/>
        <v>-78296.290000000037</v>
      </c>
      <c r="J7720" s="12"/>
    </row>
    <row r="7721" spans="3:10" x14ac:dyDescent="0.3">
      <c r="C7721" s="9"/>
      <c r="D7721" s="10">
        <v>45082</v>
      </c>
      <c r="E7721" t="s">
        <v>5681</v>
      </c>
      <c r="F7721" s="11" t="s">
        <v>2654</v>
      </c>
      <c r="G7721" s="8">
        <v>0</v>
      </c>
      <c r="H7721" s="8">
        <v>-10.78</v>
      </c>
      <c r="I7721" s="8">
        <f t="shared" si="226"/>
        <v>-78285.510000000038</v>
      </c>
      <c r="J7721" s="12"/>
    </row>
    <row r="7722" spans="3:10" x14ac:dyDescent="0.3">
      <c r="C7722" s="9"/>
      <c r="D7722" s="10">
        <v>45082</v>
      </c>
      <c r="E7722" t="s">
        <v>5682</v>
      </c>
      <c r="F7722" s="11" t="s">
        <v>2654</v>
      </c>
      <c r="G7722" s="8">
        <v>0</v>
      </c>
      <c r="H7722" s="8">
        <v>-2.67</v>
      </c>
      <c r="I7722" s="8">
        <f t="shared" si="226"/>
        <v>-78282.84000000004</v>
      </c>
      <c r="J7722" s="12"/>
    </row>
    <row r="7723" spans="3:10" x14ac:dyDescent="0.3">
      <c r="C7723" s="9"/>
      <c r="D7723" s="10">
        <v>45082</v>
      </c>
      <c r="E7723" t="s">
        <v>5233</v>
      </c>
      <c r="F7723" s="11" t="s">
        <v>1057</v>
      </c>
      <c r="G7723" s="8">
        <v>0</v>
      </c>
      <c r="H7723" s="8">
        <v>-1</v>
      </c>
      <c r="I7723" s="8">
        <f t="shared" si="226"/>
        <v>-78281.84000000004</v>
      </c>
      <c r="J7723" s="12"/>
    </row>
    <row r="7724" spans="3:10" x14ac:dyDescent="0.3">
      <c r="C7724" s="9"/>
      <c r="D7724" s="10">
        <v>45082</v>
      </c>
      <c r="E7724" t="s">
        <v>5661</v>
      </c>
      <c r="F7724" s="11" t="s">
        <v>4525</v>
      </c>
      <c r="G7724" s="8">
        <v>0</v>
      </c>
      <c r="H7724" s="8">
        <v>162.16</v>
      </c>
      <c r="I7724" s="8">
        <f t="shared" si="226"/>
        <v>-78444.000000000044</v>
      </c>
      <c r="J7724" s="12"/>
    </row>
    <row r="7725" spans="3:10" x14ac:dyDescent="0.3">
      <c r="C7725" s="9"/>
      <c r="D7725" s="10">
        <v>45083</v>
      </c>
      <c r="E7725" t="s">
        <v>5374</v>
      </c>
      <c r="F7725" s="11" t="s">
        <v>3217</v>
      </c>
      <c r="G7725" s="8">
        <v>0</v>
      </c>
      <c r="H7725" s="8">
        <v>20.23</v>
      </c>
      <c r="I7725" s="8">
        <f t="shared" si="226"/>
        <v>-78464.23000000004</v>
      </c>
      <c r="J7725" s="12"/>
    </row>
    <row r="7726" spans="3:10" x14ac:dyDescent="0.3">
      <c r="C7726" s="9"/>
      <c r="D7726" s="10">
        <v>45083</v>
      </c>
      <c r="E7726" t="s">
        <v>5375</v>
      </c>
      <c r="F7726" s="11" t="s">
        <v>3217</v>
      </c>
      <c r="G7726" s="8">
        <v>0</v>
      </c>
      <c r="H7726" s="8">
        <v>5.01</v>
      </c>
      <c r="I7726" s="8">
        <f t="shared" si="226"/>
        <v>-78469.240000000034</v>
      </c>
      <c r="J7726" s="12"/>
    </row>
    <row r="7727" spans="3:10" x14ac:dyDescent="0.3">
      <c r="C7727" s="9"/>
      <c r="D7727" s="10">
        <v>45083</v>
      </c>
      <c r="E7727" t="s">
        <v>5692</v>
      </c>
      <c r="F7727" s="11" t="s">
        <v>1354</v>
      </c>
      <c r="G7727" s="8">
        <v>0</v>
      </c>
      <c r="H7727" s="8">
        <v>125.59</v>
      </c>
      <c r="I7727" s="8">
        <f t="shared" si="226"/>
        <v>-78594.830000000031</v>
      </c>
      <c r="J7727" s="12"/>
    </row>
    <row r="7728" spans="3:10" x14ac:dyDescent="0.3">
      <c r="C7728" s="9"/>
      <c r="D7728" s="10">
        <v>45083</v>
      </c>
      <c r="E7728" t="s">
        <v>5581</v>
      </c>
      <c r="F7728" s="11" t="s">
        <v>3936</v>
      </c>
      <c r="G7728" s="8">
        <v>0</v>
      </c>
      <c r="H7728" s="8">
        <v>88.53</v>
      </c>
      <c r="I7728" s="8">
        <f t="shared" si="226"/>
        <v>-78683.36000000003</v>
      </c>
      <c r="J7728" s="12"/>
    </row>
    <row r="7729" spans="3:10" x14ac:dyDescent="0.3">
      <c r="C7729" s="9"/>
      <c r="D7729" s="10">
        <v>45083</v>
      </c>
      <c r="E7729" t="s">
        <v>5602</v>
      </c>
      <c r="F7729" s="11" t="s">
        <v>4128</v>
      </c>
      <c r="G7729" s="8">
        <v>0</v>
      </c>
      <c r="H7729" s="8">
        <v>16.059999999999999</v>
      </c>
      <c r="I7729" s="8">
        <f t="shared" si="226"/>
        <v>-78699.420000000027</v>
      </c>
      <c r="J7729" s="12"/>
    </row>
    <row r="7730" spans="3:10" x14ac:dyDescent="0.3">
      <c r="C7730" s="9"/>
      <c r="D7730" s="10">
        <v>45083</v>
      </c>
      <c r="E7730" t="s">
        <v>5538</v>
      </c>
      <c r="F7730" s="11" t="s">
        <v>3757</v>
      </c>
      <c r="G7730" s="8">
        <v>0</v>
      </c>
      <c r="H7730" s="8">
        <v>82.51</v>
      </c>
      <c r="I7730" s="8">
        <f t="shared" si="226"/>
        <v>-78781.930000000022</v>
      </c>
      <c r="J7730" s="12"/>
    </row>
    <row r="7731" spans="3:10" x14ac:dyDescent="0.3">
      <c r="C7731" s="9"/>
      <c r="D7731" s="10">
        <v>45083</v>
      </c>
      <c r="E7731" t="s">
        <v>5539</v>
      </c>
      <c r="F7731" s="11" t="s">
        <v>3757</v>
      </c>
      <c r="G7731" s="8">
        <v>0</v>
      </c>
      <c r="H7731" s="8">
        <v>20.43</v>
      </c>
      <c r="I7731" s="8">
        <f t="shared" si="226"/>
        <v>-78802.360000000015</v>
      </c>
      <c r="J7731" s="12"/>
    </row>
    <row r="7732" spans="3:10" x14ac:dyDescent="0.3">
      <c r="C7732" s="9"/>
      <c r="D7732" s="10">
        <v>45083</v>
      </c>
      <c r="E7732" t="s">
        <v>5581</v>
      </c>
      <c r="F7732" s="11" t="s">
        <v>3938</v>
      </c>
      <c r="G7732" s="8">
        <v>0</v>
      </c>
      <c r="H7732" s="8">
        <v>1.69</v>
      </c>
      <c r="I7732" s="8">
        <f t="shared" si="226"/>
        <v>-78804.050000000017</v>
      </c>
      <c r="J7732" s="12"/>
    </row>
    <row r="7733" spans="3:10" x14ac:dyDescent="0.3">
      <c r="C7733" s="9"/>
      <c r="D7733" s="10">
        <v>45083</v>
      </c>
      <c r="E7733" t="s">
        <v>5601</v>
      </c>
      <c r="F7733" s="11" t="s">
        <v>4071</v>
      </c>
      <c r="G7733" s="8">
        <v>0</v>
      </c>
      <c r="H7733" s="8">
        <v>382.59</v>
      </c>
      <c r="I7733" s="8">
        <f t="shared" si="226"/>
        <v>-79186.640000000014</v>
      </c>
      <c r="J7733" s="12"/>
    </row>
    <row r="7734" spans="3:10" x14ac:dyDescent="0.3">
      <c r="C7734" s="9"/>
      <c r="D7734" s="10">
        <v>45083</v>
      </c>
      <c r="E7734" t="s">
        <v>5602</v>
      </c>
      <c r="F7734" s="11" t="s">
        <v>4130</v>
      </c>
      <c r="G7734" s="8">
        <v>0</v>
      </c>
      <c r="H7734" s="8">
        <v>0.92</v>
      </c>
      <c r="I7734" s="8">
        <f t="shared" si="226"/>
        <v>-79187.560000000012</v>
      </c>
      <c r="J7734" s="12"/>
    </row>
    <row r="7735" spans="3:10" x14ac:dyDescent="0.3">
      <c r="C7735" s="9"/>
      <c r="D7735" s="10">
        <v>45084</v>
      </c>
      <c r="E7735" t="s">
        <v>5693</v>
      </c>
      <c r="F7735" s="11" t="s">
        <v>4655</v>
      </c>
      <c r="G7735" s="8">
        <v>0</v>
      </c>
      <c r="H7735" s="8">
        <v>98.34</v>
      </c>
      <c r="I7735" s="8">
        <f t="shared" si="226"/>
        <v>-79285.900000000009</v>
      </c>
      <c r="J7735" s="12"/>
    </row>
    <row r="7736" spans="3:10" x14ac:dyDescent="0.3">
      <c r="C7736" s="9"/>
      <c r="D7736" s="10">
        <v>45084</v>
      </c>
      <c r="E7736" t="s">
        <v>5694</v>
      </c>
      <c r="F7736" s="11" t="s">
        <v>840</v>
      </c>
      <c r="G7736" s="8">
        <v>0</v>
      </c>
      <c r="H7736" s="8">
        <v>95.64</v>
      </c>
      <c r="I7736" s="8">
        <f t="shared" si="226"/>
        <v>-79381.540000000008</v>
      </c>
      <c r="J7736" s="12"/>
    </row>
    <row r="7737" spans="3:10" x14ac:dyDescent="0.3">
      <c r="C7737" s="9"/>
      <c r="D7737" s="10">
        <v>45084</v>
      </c>
      <c r="E7737" t="s">
        <v>5433</v>
      </c>
      <c r="F7737" s="11" t="s">
        <v>3410</v>
      </c>
      <c r="G7737" s="8">
        <v>0</v>
      </c>
      <c r="H7737" s="8">
        <v>45.9</v>
      </c>
      <c r="I7737" s="8">
        <f t="shared" si="226"/>
        <v>-79427.44</v>
      </c>
      <c r="J7737" s="12"/>
    </row>
    <row r="7738" spans="3:10" x14ac:dyDescent="0.3">
      <c r="C7738" s="9"/>
      <c r="D7738" s="10">
        <v>45084</v>
      </c>
      <c r="E7738" t="s">
        <v>5434</v>
      </c>
      <c r="F7738" s="11" t="s">
        <v>3410</v>
      </c>
      <c r="G7738" s="8">
        <v>0</v>
      </c>
      <c r="H7738" s="8">
        <v>11.37</v>
      </c>
      <c r="I7738" s="8">
        <f t="shared" si="226"/>
        <v>-79438.81</v>
      </c>
      <c r="J7738" s="12"/>
    </row>
    <row r="7739" spans="3:10" x14ac:dyDescent="0.3">
      <c r="C7739" s="9"/>
      <c r="D7739" s="10">
        <v>45084</v>
      </c>
      <c r="E7739" t="s">
        <v>5602</v>
      </c>
      <c r="F7739" s="11" t="s">
        <v>4132</v>
      </c>
      <c r="G7739" s="8">
        <v>0</v>
      </c>
      <c r="H7739" s="8">
        <v>0.92</v>
      </c>
      <c r="I7739" s="8">
        <f t="shared" si="226"/>
        <v>-79439.73</v>
      </c>
      <c r="J7739" s="12"/>
    </row>
    <row r="7740" spans="3:10" x14ac:dyDescent="0.3">
      <c r="C7740" s="9"/>
      <c r="D7740" s="10">
        <v>45084</v>
      </c>
      <c r="E7740" t="s">
        <v>5695</v>
      </c>
      <c r="F7740" s="11" t="s">
        <v>4662</v>
      </c>
      <c r="G7740" s="8">
        <v>0</v>
      </c>
      <c r="H7740" s="8">
        <v>166.61</v>
      </c>
      <c r="I7740" s="8">
        <f t="shared" si="226"/>
        <v>-79606.34</v>
      </c>
      <c r="J7740" s="12"/>
    </row>
    <row r="7741" spans="3:10" x14ac:dyDescent="0.3">
      <c r="C7741" s="9"/>
      <c r="D7741" s="10">
        <v>45084</v>
      </c>
      <c r="E7741" t="s">
        <v>5696</v>
      </c>
      <c r="F7741" s="11" t="s">
        <v>4665</v>
      </c>
      <c r="G7741" s="8">
        <v>0</v>
      </c>
      <c r="H7741" s="8">
        <v>687.05</v>
      </c>
      <c r="I7741" s="8">
        <f t="shared" si="226"/>
        <v>-80293.39</v>
      </c>
      <c r="J7741" s="12"/>
    </row>
    <row r="7742" spans="3:10" x14ac:dyDescent="0.3">
      <c r="C7742" s="9"/>
      <c r="D7742" s="10">
        <v>45085</v>
      </c>
      <c r="E7742" t="s">
        <v>5412</v>
      </c>
      <c r="F7742" s="11" t="s">
        <v>3358</v>
      </c>
      <c r="G7742" s="8">
        <v>0</v>
      </c>
      <c r="H7742" s="8">
        <v>-3.25</v>
      </c>
      <c r="I7742" s="8">
        <f t="shared" si="226"/>
        <v>-80290.14</v>
      </c>
      <c r="J7742" s="12"/>
    </row>
    <row r="7743" spans="3:10" x14ac:dyDescent="0.3">
      <c r="C7743" s="9"/>
      <c r="D7743" s="10">
        <v>45085</v>
      </c>
      <c r="E7743" t="s">
        <v>5697</v>
      </c>
      <c r="F7743" s="11" t="s">
        <v>4670</v>
      </c>
      <c r="G7743" s="8">
        <v>0</v>
      </c>
      <c r="H7743" s="8">
        <v>58.68</v>
      </c>
      <c r="I7743" s="8">
        <f t="shared" si="226"/>
        <v>-80348.819999999992</v>
      </c>
      <c r="J7743" s="12"/>
    </row>
    <row r="7744" spans="3:10" x14ac:dyDescent="0.3">
      <c r="C7744" s="9"/>
      <c r="D7744" s="10">
        <v>45085</v>
      </c>
      <c r="E7744" t="s">
        <v>5698</v>
      </c>
      <c r="F7744" s="11" t="s">
        <v>4670</v>
      </c>
      <c r="G7744" s="8">
        <v>0</v>
      </c>
      <c r="H7744" s="8">
        <v>14.53</v>
      </c>
      <c r="I7744" s="8">
        <f t="shared" si="226"/>
        <v>-80363.349999999991</v>
      </c>
      <c r="J7744" s="12"/>
    </row>
    <row r="7745" spans="3:10" x14ac:dyDescent="0.3">
      <c r="C7745" s="9"/>
      <c r="D7745" s="10">
        <v>45085</v>
      </c>
      <c r="E7745" t="s">
        <v>5391</v>
      </c>
      <c r="F7745" s="11" t="s">
        <v>3261</v>
      </c>
      <c r="G7745" s="8">
        <v>0</v>
      </c>
      <c r="H7745" s="8">
        <v>78.5</v>
      </c>
      <c r="I7745" s="8">
        <f t="shared" si="226"/>
        <v>-80441.849999999991</v>
      </c>
      <c r="J7745" s="12"/>
    </row>
    <row r="7746" spans="3:10" x14ac:dyDescent="0.3">
      <c r="C7746" s="9"/>
      <c r="D7746" s="10">
        <v>45085</v>
      </c>
      <c r="E7746" t="s">
        <v>5392</v>
      </c>
      <c r="F7746" s="11" t="s">
        <v>3261</v>
      </c>
      <c r="G7746" s="8">
        <v>0</v>
      </c>
      <c r="H7746" s="8">
        <v>19.440000000000001</v>
      </c>
      <c r="I7746" s="8">
        <f t="shared" si="226"/>
        <v>-80461.289999999994</v>
      </c>
      <c r="J7746" s="12"/>
    </row>
    <row r="7747" spans="3:10" x14ac:dyDescent="0.3">
      <c r="C7747" s="9"/>
      <c r="D7747" s="10">
        <v>45085</v>
      </c>
      <c r="E7747" t="s">
        <v>5677</v>
      </c>
      <c r="F7747" s="11" t="s">
        <v>4605</v>
      </c>
      <c r="G7747" s="8">
        <v>0</v>
      </c>
      <c r="H7747" s="8">
        <v>-235.46</v>
      </c>
      <c r="I7747" s="8">
        <f t="shared" si="226"/>
        <v>-80225.829999999987</v>
      </c>
      <c r="J7747" s="12"/>
    </row>
    <row r="7748" spans="3:10" x14ac:dyDescent="0.3">
      <c r="C7748" s="9"/>
      <c r="D7748" s="10">
        <v>45085</v>
      </c>
      <c r="E7748" t="s">
        <v>5677</v>
      </c>
      <c r="F7748" s="11" t="s">
        <v>4607</v>
      </c>
      <c r="G7748" s="8">
        <v>0</v>
      </c>
      <c r="H7748" s="8">
        <v>118.41</v>
      </c>
      <c r="I7748" s="8">
        <f t="shared" si="226"/>
        <v>-80344.239999999991</v>
      </c>
      <c r="J7748" s="12"/>
    </row>
    <row r="7749" spans="3:10" x14ac:dyDescent="0.3">
      <c r="C7749" s="9"/>
      <c r="D7749" s="10">
        <v>45085</v>
      </c>
      <c r="E7749" t="s">
        <v>5602</v>
      </c>
      <c r="F7749" s="11" t="s">
        <v>4134</v>
      </c>
      <c r="G7749" s="8">
        <v>0</v>
      </c>
      <c r="H7749" s="8">
        <v>18.399999999999999</v>
      </c>
      <c r="I7749" s="8">
        <f t="shared" si="226"/>
        <v>-80362.639999999985</v>
      </c>
      <c r="J7749" s="12"/>
    </row>
    <row r="7750" spans="3:10" x14ac:dyDescent="0.3">
      <c r="C7750" s="9"/>
      <c r="D7750" s="10">
        <v>45085</v>
      </c>
      <c r="E7750" t="s">
        <v>5635</v>
      </c>
      <c r="F7750" s="11" t="s">
        <v>4417</v>
      </c>
      <c r="G7750" s="8">
        <v>0</v>
      </c>
      <c r="H7750" s="8">
        <v>96.19</v>
      </c>
      <c r="I7750" s="8">
        <f t="shared" si="226"/>
        <v>-80458.829999999987</v>
      </c>
      <c r="J7750" s="12"/>
    </row>
    <row r="7751" spans="3:10" x14ac:dyDescent="0.3">
      <c r="C7751" s="9"/>
      <c r="D7751" s="10">
        <v>45085</v>
      </c>
      <c r="E7751" t="s">
        <v>5699</v>
      </c>
      <c r="F7751" s="11" t="s">
        <v>4673</v>
      </c>
      <c r="G7751" s="8">
        <v>0</v>
      </c>
      <c r="H7751" s="8">
        <v>152.93</v>
      </c>
      <c r="I7751" s="8">
        <f t="shared" si="226"/>
        <v>-80611.75999999998</v>
      </c>
      <c r="J7751" s="12"/>
    </row>
    <row r="7752" spans="3:10" x14ac:dyDescent="0.3">
      <c r="C7752" s="9"/>
      <c r="D7752" s="10">
        <v>45085</v>
      </c>
      <c r="E7752" t="s">
        <v>5602</v>
      </c>
      <c r="F7752" s="11" t="s">
        <v>4136</v>
      </c>
      <c r="G7752" s="8">
        <v>0</v>
      </c>
      <c r="H7752" s="8">
        <v>2.34</v>
      </c>
      <c r="I7752" s="8">
        <f t="shared" si="226"/>
        <v>-80614.099999999977</v>
      </c>
      <c r="J7752" s="12"/>
    </row>
    <row r="7753" spans="3:10" x14ac:dyDescent="0.3">
      <c r="C7753" s="9"/>
      <c r="D7753" s="10">
        <v>45085</v>
      </c>
      <c r="E7753" t="s">
        <v>5602</v>
      </c>
      <c r="F7753" s="11" t="s">
        <v>4138</v>
      </c>
      <c r="G7753" s="8">
        <v>0</v>
      </c>
      <c r="H7753" s="8">
        <v>16.22</v>
      </c>
      <c r="I7753" s="8">
        <f t="shared" si="226"/>
        <v>-80630.319999999978</v>
      </c>
      <c r="J7753" s="12"/>
    </row>
    <row r="7754" spans="3:10" x14ac:dyDescent="0.3">
      <c r="C7754" s="9"/>
      <c r="D7754" s="10">
        <v>45086</v>
      </c>
      <c r="E7754" t="s">
        <v>5677</v>
      </c>
      <c r="F7754" s="11" t="s">
        <v>4609</v>
      </c>
      <c r="G7754" s="8">
        <v>0</v>
      </c>
      <c r="H7754" s="8">
        <v>117.04</v>
      </c>
      <c r="I7754" s="8">
        <f t="shared" si="226"/>
        <v>-80747.359999999971</v>
      </c>
      <c r="J7754" s="12"/>
    </row>
    <row r="7755" spans="3:10" x14ac:dyDescent="0.3">
      <c r="C7755" s="9"/>
      <c r="D7755" s="10">
        <v>45086</v>
      </c>
      <c r="E7755" t="s">
        <v>5699</v>
      </c>
      <c r="F7755" s="11" t="s">
        <v>4675</v>
      </c>
      <c r="G7755" s="8">
        <v>0</v>
      </c>
      <c r="H7755" s="8">
        <v>147.01</v>
      </c>
      <c r="I7755" s="8">
        <f t="shared" si="226"/>
        <v>-80894.369999999966</v>
      </c>
      <c r="J7755" s="12"/>
    </row>
    <row r="7756" spans="3:10" x14ac:dyDescent="0.3">
      <c r="C7756" s="9"/>
      <c r="D7756" s="10">
        <v>45086</v>
      </c>
      <c r="E7756" t="s">
        <v>5201</v>
      </c>
      <c r="F7756" s="11" t="s">
        <v>1922</v>
      </c>
      <c r="G7756" s="8">
        <v>0</v>
      </c>
      <c r="H7756" s="8">
        <v>31.46</v>
      </c>
      <c r="I7756" s="8">
        <f t="shared" si="226"/>
        <v>-80925.829999999973</v>
      </c>
      <c r="J7756" s="12"/>
    </row>
    <row r="7757" spans="3:10" x14ac:dyDescent="0.3">
      <c r="C7757" s="9"/>
      <c r="D7757" s="10">
        <v>45086</v>
      </c>
      <c r="E7757" t="s">
        <v>5599</v>
      </c>
      <c r="F7757" s="11" t="s">
        <v>4051</v>
      </c>
      <c r="G7757" s="8">
        <v>0</v>
      </c>
      <c r="H7757" s="8">
        <v>355.24</v>
      </c>
      <c r="I7757" s="8">
        <f t="shared" si="226"/>
        <v>-81281.069999999978</v>
      </c>
      <c r="J7757" s="12"/>
    </row>
    <row r="7758" spans="3:10" x14ac:dyDescent="0.3">
      <c r="C7758" s="9"/>
      <c r="D7758" s="10">
        <v>45089</v>
      </c>
      <c r="E7758" t="s">
        <v>5201</v>
      </c>
      <c r="F7758" s="11" t="s">
        <v>1924</v>
      </c>
      <c r="G7758" s="8">
        <v>0</v>
      </c>
      <c r="H7758" s="8">
        <v>-3.05</v>
      </c>
      <c r="I7758" s="8">
        <f t="shared" si="226"/>
        <v>-81278.019999999975</v>
      </c>
      <c r="J7758" s="12"/>
    </row>
    <row r="7759" spans="3:10" x14ac:dyDescent="0.3">
      <c r="C7759" s="9"/>
      <c r="D7759" s="10">
        <v>45089</v>
      </c>
      <c r="E7759" t="s">
        <v>5220</v>
      </c>
      <c r="F7759" s="11" t="s">
        <v>2822</v>
      </c>
      <c r="G7759" s="8">
        <v>0</v>
      </c>
      <c r="H7759" s="8">
        <v>30.36</v>
      </c>
      <c r="I7759" s="8">
        <f t="shared" si="226"/>
        <v>-81308.379999999976</v>
      </c>
      <c r="J7759" s="12"/>
    </row>
    <row r="7760" spans="3:10" x14ac:dyDescent="0.3">
      <c r="C7760" s="9"/>
      <c r="D7760" s="10">
        <v>45089</v>
      </c>
      <c r="E7760" t="s">
        <v>5594</v>
      </c>
      <c r="F7760" s="11" t="s">
        <v>4037</v>
      </c>
      <c r="G7760" s="8">
        <v>0</v>
      </c>
      <c r="H7760" s="8">
        <v>235.09</v>
      </c>
      <c r="I7760" s="8">
        <f t="shared" si="226"/>
        <v>-81543.469999999972</v>
      </c>
      <c r="J7760" s="12"/>
    </row>
    <row r="7761" spans="3:10" x14ac:dyDescent="0.3">
      <c r="C7761" s="9"/>
      <c r="D7761" s="10">
        <v>45089</v>
      </c>
      <c r="E7761" t="s">
        <v>5620</v>
      </c>
      <c r="F7761" s="11" t="s">
        <v>4339</v>
      </c>
      <c r="G7761" s="8">
        <v>0</v>
      </c>
      <c r="H7761" s="8">
        <v>62.35</v>
      </c>
      <c r="I7761" s="8">
        <f t="shared" si="226"/>
        <v>-81605.819999999978</v>
      </c>
      <c r="J7761" s="12"/>
    </row>
    <row r="7762" spans="3:10" x14ac:dyDescent="0.3">
      <c r="C7762" s="9"/>
      <c r="D7762" s="10">
        <v>45089</v>
      </c>
      <c r="E7762" t="s">
        <v>5439</v>
      </c>
      <c r="F7762" s="11" t="s">
        <v>3427</v>
      </c>
      <c r="G7762" s="8">
        <v>0</v>
      </c>
      <c r="H7762" s="8">
        <v>59.07</v>
      </c>
      <c r="I7762" s="8">
        <f t="shared" si="226"/>
        <v>-81664.889999999985</v>
      </c>
      <c r="J7762" s="12"/>
    </row>
    <row r="7763" spans="3:10" x14ac:dyDescent="0.3">
      <c r="C7763" s="9"/>
      <c r="D7763" s="10">
        <v>45089</v>
      </c>
      <c r="E7763" t="s">
        <v>5459</v>
      </c>
      <c r="F7763" s="11" t="s">
        <v>3511</v>
      </c>
      <c r="G7763" s="8">
        <v>0</v>
      </c>
      <c r="H7763" s="8">
        <v>63.04</v>
      </c>
      <c r="I7763" s="8">
        <f t="shared" si="226"/>
        <v>-81727.929999999978</v>
      </c>
      <c r="J7763" s="12"/>
    </row>
    <row r="7764" spans="3:10" x14ac:dyDescent="0.3">
      <c r="C7764" s="9"/>
      <c r="D7764" s="10">
        <v>45089</v>
      </c>
      <c r="E7764" t="s">
        <v>5460</v>
      </c>
      <c r="F7764" s="11" t="s">
        <v>3511</v>
      </c>
      <c r="G7764" s="8">
        <v>0</v>
      </c>
      <c r="H7764" s="8">
        <v>15.61</v>
      </c>
      <c r="I7764" s="8">
        <f t="shared" si="226"/>
        <v>-81743.539999999979</v>
      </c>
      <c r="J7764" s="12"/>
    </row>
    <row r="7765" spans="3:10" x14ac:dyDescent="0.3">
      <c r="C7765" s="9"/>
      <c r="D7765" s="10">
        <v>45089</v>
      </c>
      <c r="E7765" t="s">
        <v>5325</v>
      </c>
      <c r="F7765" s="11" t="s">
        <v>538</v>
      </c>
      <c r="G7765" s="8">
        <v>0</v>
      </c>
      <c r="H7765" s="8">
        <v>-4.93</v>
      </c>
      <c r="I7765" s="8">
        <f t="shared" si="226"/>
        <v>-81738.609999999986</v>
      </c>
      <c r="J7765" s="12"/>
    </row>
    <row r="7766" spans="3:10" x14ac:dyDescent="0.3">
      <c r="C7766" s="9"/>
      <c r="D7766" s="10">
        <v>45089</v>
      </c>
      <c r="E7766" t="s">
        <v>5260</v>
      </c>
      <c r="F7766" s="11" t="s">
        <v>1104</v>
      </c>
      <c r="G7766" s="8">
        <v>0</v>
      </c>
      <c r="H7766" s="8">
        <v>-8.77</v>
      </c>
      <c r="I7766" s="8">
        <f t="shared" si="226"/>
        <v>-81729.839999999982</v>
      </c>
      <c r="J7766" s="12"/>
    </row>
    <row r="7767" spans="3:10" x14ac:dyDescent="0.3">
      <c r="C7767" s="9"/>
      <c r="D7767" s="10">
        <v>45089</v>
      </c>
      <c r="E7767" t="s">
        <v>5700</v>
      </c>
      <c r="F7767" s="11" t="s">
        <v>4686</v>
      </c>
      <c r="G7767" s="8">
        <v>0</v>
      </c>
      <c r="H7767" s="8">
        <v>106.13</v>
      </c>
      <c r="I7767" s="8">
        <f t="shared" ref="I7767:I7830" si="227">G7767-H7767+I7766</f>
        <v>-81835.969999999987</v>
      </c>
      <c r="J7767" s="12"/>
    </row>
    <row r="7768" spans="3:10" x14ac:dyDescent="0.3">
      <c r="C7768" s="9"/>
      <c r="D7768" s="10">
        <v>45089</v>
      </c>
      <c r="E7768" t="s">
        <v>5701</v>
      </c>
      <c r="F7768" s="11" t="s">
        <v>4686</v>
      </c>
      <c r="G7768" s="8">
        <v>0</v>
      </c>
      <c r="H7768" s="8">
        <v>26.28</v>
      </c>
      <c r="I7768" s="8">
        <f t="shared" si="227"/>
        <v>-81862.249999999985</v>
      </c>
      <c r="J7768" s="12"/>
    </row>
    <row r="7769" spans="3:10" x14ac:dyDescent="0.3">
      <c r="C7769" s="9"/>
      <c r="D7769" s="10">
        <v>45089</v>
      </c>
      <c r="E7769" t="s">
        <v>5702</v>
      </c>
      <c r="F7769" s="11" t="s">
        <v>515</v>
      </c>
      <c r="G7769" s="8">
        <v>0</v>
      </c>
      <c r="H7769" s="8">
        <v>-4.37</v>
      </c>
      <c r="I7769" s="8">
        <f t="shared" si="227"/>
        <v>-81857.87999999999</v>
      </c>
      <c r="J7769" s="12"/>
    </row>
    <row r="7770" spans="3:10" x14ac:dyDescent="0.3">
      <c r="C7770" s="9"/>
      <c r="D7770" s="10">
        <v>45089</v>
      </c>
      <c r="E7770" t="s">
        <v>5703</v>
      </c>
      <c r="F7770" s="11" t="s">
        <v>515</v>
      </c>
      <c r="G7770" s="8">
        <v>0</v>
      </c>
      <c r="H7770" s="8">
        <v>-1.08</v>
      </c>
      <c r="I7770" s="8">
        <f t="shared" si="227"/>
        <v>-81856.799999999988</v>
      </c>
      <c r="J7770" s="12"/>
    </row>
    <row r="7771" spans="3:10" x14ac:dyDescent="0.3">
      <c r="C7771" s="9"/>
      <c r="D7771" s="10">
        <v>45089</v>
      </c>
      <c r="E7771" t="s">
        <v>5216</v>
      </c>
      <c r="F7771" s="11" t="s">
        <v>580</v>
      </c>
      <c r="G7771" s="8">
        <v>0</v>
      </c>
      <c r="H7771" s="8">
        <v>-10.02</v>
      </c>
      <c r="I7771" s="8">
        <f t="shared" si="227"/>
        <v>-81846.779999999984</v>
      </c>
      <c r="J7771" s="12"/>
    </row>
    <row r="7772" spans="3:10" x14ac:dyDescent="0.3">
      <c r="C7772" s="9"/>
      <c r="D7772" s="10">
        <v>45089</v>
      </c>
      <c r="E7772" t="s">
        <v>5275</v>
      </c>
      <c r="F7772" s="11" t="s">
        <v>2421</v>
      </c>
      <c r="G7772" s="8">
        <v>0</v>
      </c>
      <c r="H7772" s="8">
        <v>-1.45</v>
      </c>
      <c r="I7772" s="8">
        <f t="shared" si="227"/>
        <v>-81845.329999999987</v>
      </c>
      <c r="J7772" s="12"/>
    </row>
    <row r="7773" spans="3:10" x14ac:dyDescent="0.3">
      <c r="C7773" s="9"/>
      <c r="D7773" s="10">
        <v>45090</v>
      </c>
      <c r="E7773" t="s">
        <v>5450</v>
      </c>
      <c r="F7773" s="11" t="s">
        <v>3469</v>
      </c>
      <c r="G7773" s="8">
        <v>0</v>
      </c>
      <c r="H7773" s="8">
        <v>39.81</v>
      </c>
      <c r="I7773" s="8">
        <f t="shared" si="227"/>
        <v>-81885.139999999985</v>
      </c>
      <c r="J7773" s="12"/>
    </row>
    <row r="7774" spans="3:10" x14ac:dyDescent="0.3">
      <c r="C7774" s="9"/>
      <c r="D7774" s="10">
        <v>45090</v>
      </c>
      <c r="E7774" t="s">
        <v>5451</v>
      </c>
      <c r="F7774" s="11" t="s">
        <v>3469</v>
      </c>
      <c r="G7774" s="8">
        <v>0</v>
      </c>
      <c r="H7774" s="8">
        <v>9.86</v>
      </c>
      <c r="I7774" s="8">
        <f t="shared" si="227"/>
        <v>-81894.999999999985</v>
      </c>
      <c r="J7774" s="12"/>
    </row>
    <row r="7775" spans="3:10" x14ac:dyDescent="0.3">
      <c r="C7775" s="9"/>
      <c r="D7775" s="10">
        <v>45090</v>
      </c>
      <c r="E7775" t="s">
        <v>5172</v>
      </c>
      <c r="F7775" s="11" t="s">
        <v>1614</v>
      </c>
      <c r="G7775" s="8">
        <v>0</v>
      </c>
      <c r="H7775" s="8">
        <v>37.39</v>
      </c>
      <c r="I7775" s="8">
        <f t="shared" si="227"/>
        <v>-81932.389999999985</v>
      </c>
      <c r="J7775" s="12"/>
    </row>
    <row r="7776" spans="3:10" x14ac:dyDescent="0.3">
      <c r="C7776" s="9"/>
      <c r="D7776" s="10">
        <v>45090</v>
      </c>
      <c r="E7776" t="s">
        <v>5173</v>
      </c>
      <c r="F7776" s="11" t="s">
        <v>1614</v>
      </c>
      <c r="G7776" s="8">
        <v>0</v>
      </c>
      <c r="H7776" s="8">
        <v>9.26</v>
      </c>
      <c r="I7776" s="8">
        <f t="shared" si="227"/>
        <v>-81941.64999999998</v>
      </c>
      <c r="J7776" s="12"/>
    </row>
    <row r="7777" spans="3:10" x14ac:dyDescent="0.3">
      <c r="C7777" s="9"/>
      <c r="D7777" s="10">
        <v>45090</v>
      </c>
      <c r="E7777" t="s">
        <v>5348</v>
      </c>
      <c r="F7777" s="11" t="s">
        <v>1362</v>
      </c>
      <c r="G7777" s="8">
        <v>0</v>
      </c>
      <c r="H7777" s="8">
        <v>187.22</v>
      </c>
      <c r="I7777" s="8">
        <f t="shared" si="227"/>
        <v>-82128.869999999981</v>
      </c>
      <c r="J7777" s="12"/>
    </row>
    <row r="7778" spans="3:10" x14ac:dyDescent="0.3">
      <c r="C7778" s="9"/>
      <c r="D7778" s="10">
        <v>45090</v>
      </c>
      <c r="E7778" t="s">
        <v>5602</v>
      </c>
      <c r="F7778" s="11" t="s">
        <v>4140</v>
      </c>
      <c r="G7778" s="8">
        <v>0</v>
      </c>
      <c r="H7778" s="8">
        <v>45.02</v>
      </c>
      <c r="I7778" s="8">
        <f t="shared" si="227"/>
        <v>-82173.889999999985</v>
      </c>
      <c r="J7778" s="12"/>
    </row>
    <row r="7779" spans="3:10" x14ac:dyDescent="0.3">
      <c r="C7779" s="9"/>
      <c r="D7779" s="10">
        <v>45090</v>
      </c>
      <c r="E7779" t="s">
        <v>5576</v>
      </c>
      <c r="F7779" s="11" t="s">
        <v>773</v>
      </c>
      <c r="G7779" s="8">
        <v>0</v>
      </c>
      <c r="H7779" s="8">
        <v>100.87</v>
      </c>
      <c r="I7779" s="8">
        <f t="shared" si="227"/>
        <v>-82274.75999999998</v>
      </c>
      <c r="J7779" s="12"/>
    </row>
    <row r="7780" spans="3:10" x14ac:dyDescent="0.3">
      <c r="C7780" s="9"/>
      <c r="D7780" s="10">
        <v>45091</v>
      </c>
      <c r="E7780" t="s">
        <v>5205</v>
      </c>
      <c r="F7780" s="11" t="s">
        <v>1655</v>
      </c>
      <c r="G7780" s="8">
        <v>0</v>
      </c>
      <c r="H7780" s="8">
        <v>21.15</v>
      </c>
      <c r="I7780" s="8">
        <f t="shared" si="227"/>
        <v>-82295.909999999974</v>
      </c>
      <c r="J7780" s="12"/>
    </row>
    <row r="7781" spans="3:10" x14ac:dyDescent="0.3">
      <c r="C7781" s="9"/>
      <c r="D7781" s="10">
        <v>45091</v>
      </c>
      <c r="E7781" t="s">
        <v>5602</v>
      </c>
      <c r="F7781" s="11" t="s">
        <v>4142</v>
      </c>
      <c r="G7781" s="8">
        <v>0</v>
      </c>
      <c r="H7781" s="8">
        <v>17.41</v>
      </c>
      <c r="I7781" s="8">
        <f t="shared" si="227"/>
        <v>-82313.319999999978</v>
      </c>
      <c r="J7781" s="12"/>
    </row>
    <row r="7782" spans="3:10" x14ac:dyDescent="0.3">
      <c r="C7782" s="9"/>
      <c r="D7782" s="10">
        <v>45091</v>
      </c>
      <c r="E7782" t="s">
        <v>5699</v>
      </c>
      <c r="F7782" s="11" t="s">
        <v>4677</v>
      </c>
      <c r="G7782" s="8">
        <v>0</v>
      </c>
      <c r="H7782" s="8">
        <v>109.38</v>
      </c>
      <c r="I7782" s="8">
        <f t="shared" si="227"/>
        <v>-82422.699999999983</v>
      </c>
      <c r="J7782" s="12"/>
    </row>
    <row r="7783" spans="3:10" x14ac:dyDescent="0.3">
      <c r="C7783" s="9"/>
      <c r="D7783" s="10">
        <v>45091</v>
      </c>
      <c r="E7783" t="s">
        <v>5508</v>
      </c>
      <c r="F7783" s="11" t="s">
        <v>3647</v>
      </c>
      <c r="G7783" s="8">
        <v>0</v>
      </c>
      <c r="H7783" s="8">
        <v>52.82</v>
      </c>
      <c r="I7783" s="8">
        <f t="shared" si="227"/>
        <v>-82475.51999999999</v>
      </c>
      <c r="J7783" s="12"/>
    </row>
    <row r="7784" spans="3:10" x14ac:dyDescent="0.3">
      <c r="C7784" s="9"/>
      <c r="D7784" s="10">
        <v>45091</v>
      </c>
      <c r="E7784" t="s">
        <v>5509</v>
      </c>
      <c r="F7784" s="11" t="s">
        <v>3647</v>
      </c>
      <c r="G7784" s="8">
        <v>0</v>
      </c>
      <c r="H7784" s="8">
        <v>13.08</v>
      </c>
      <c r="I7784" s="8">
        <f t="shared" si="227"/>
        <v>-82488.599999999991</v>
      </c>
      <c r="J7784" s="12"/>
    </row>
    <row r="7785" spans="3:10" x14ac:dyDescent="0.3">
      <c r="C7785" s="9"/>
      <c r="D7785" s="10">
        <v>45091</v>
      </c>
      <c r="E7785" t="s">
        <v>5331</v>
      </c>
      <c r="F7785" s="11" t="s">
        <v>2895</v>
      </c>
      <c r="G7785" s="8">
        <v>0</v>
      </c>
      <c r="H7785" s="8">
        <v>112.45</v>
      </c>
      <c r="I7785" s="8">
        <f t="shared" si="227"/>
        <v>-82601.049999999988</v>
      </c>
      <c r="J7785" s="12"/>
    </row>
    <row r="7786" spans="3:10" x14ac:dyDescent="0.3">
      <c r="C7786" s="9"/>
      <c r="D7786" s="10">
        <v>45091</v>
      </c>
      <c r="E7786" t="s">
        <v>5216</v>
      </c>
      <c r="F7786" s="11" t="s">
        <v>582</v>
      </c>
      <c r="G7786" s="8">
        <v>0</v>
      </c>
      <c r="H7786" s="8">
        <v>103.82</v>
      </c>
      <c r="I7786" s="8">
        <f t="shared" si="227"/>
        <v>-82704.87</v>
      </c>
      <c r="J7786" s="12"/>
    </row>
    <row r="7787" spans="3:10" x14ac:dyDescent="0.3">
      <c r="C7787" s="9"/>
      <c r="D7787" s="10">
        <v>45091</v>
      </c>
      <c r="E7787" t="s">
        <v>5363</v>
      </c>
      <c r="F7787" s="11" t="s">
        <v>1441</v>
      </c>
      <c r="G7787" s="8">
        <v>0</v>
      </c>
      <c r="H7787" s="8">
        <v>46.05</v>
      </c>
      <c r="I7787" s="8">
        <f t="shared" si="227"/>
        <v>-82750.92</v>
      </c>
      <c r="J7787" s="12"/>
    </row>
    <row r="7788" spans="3:10" x14ac:dyDescent="0.3">
      <c r="C7788" s="9"/>
      <c r="D7788" s="10">
        <v>45091</v>
      </c>
      <c r="E7788" t="s">
        <v>5216</v>
      </c>
      <c r="F7788" s="11" t="s">
        <v>584</v>
      </c>
      <c r="G7788" s="8">
        <v>0</v>
      </c>
      <c r="H7788" s="8">
        <v>-0.31</v>
      </c>
      <c r="I7788" s="8">
        <f t="shared" si="227"/>
        <v>-82750.61</v>
      </c>
      <c r="J7788" s="12"/>
    </row>
    <row r="7789" spans="3:10" x14ac:dyDescent="0.3">
      <c r="C7789" s="9"/>
      <c r="D7789" s="10">
        <v>45091</v>
      </c>
      <c r="E7789" t="s">
        <v>5216</v>
      </c>
      <c r="F7789" s="11" t="s">
        <v>586</v>
      </c>
      <c r="G7789" s="8">
        <v>0</v>
      </c>
      <c r="H7789" s="8">
        <v>-4.1399999999999997</v>
      </c>
      <c r="I7789" s="8">
        <f t="shared" si="227"/>
        <v>-82746.47</v>
      </c>
      <c r="J7789" s="12"/>
    </row>
    <row r="7790" spans="3:10" x14ac:dyDescent="0.3">
      <c r="C7790" s="9"/>
      <c r="D7790" s="10">
        <v>45091</v>
      </c>
      <c r="E7790" t="s">
        <v>5296</v>
      </c>
      <c r="F7790" s="11" t="s">
        <v>2225</v>
      </c>
      <c r="G7790" s="8">
        <v>0</v>
      </c>
      <c r="H7790" s="8">
        <v>162.44999999999999</v>
      </c>
      <c r="I7790" s="8">
        <f t="shared" si="227"/>
        <v>-82908.92</v>
      </c>
      <c r="J7790" s="12"/>
    </row>
    <row r="7791" spans="3:10" x14ac:dyDescent="0.3">
      <c r="C7791" s="9"/>
      <c r="D7791" s="10">
        <v>45091</v>
      </c>
      <c r="E7791" t="s">
        <v>5297</v>
      </c>
      <c r="F7791" s="11" t="s">
        <v>2225</v>
      </c>
      <c r="G7791" s="8">
        <v>0</v>
      </c>
      <c r="H7791" s="8">
        <v>40.229999999999997</v>
      </c>
      <c r="I7791" s="8">
        <f t="shared" si="227"/>
        <v>-82949.149999999994</v>
      </c>
      <c r="J7791" s="12"/>
    </row>
    <row r="7792" spans="3:10" x14ac:dyDescent="0.3">
      <c r="C7792" s="9"/>
      <c r="D7792" s="10">
        <v>45092</v>
      </c>
      <c r="E7792" t="s">
        <v>5296</v>
      </c>
      <c r="F7792" s="11" t="s">
        <v>2227</v>
      </c>
      <c r="G7792" s="8">
        <v>0</v>
      </c>
      <c r="H7792" s="8">
        <v>46.87</v>
      </c>
      <c r="I7792" s="8">
        <f t="shared" si="227"/>
        <v>-82996.01999999999</v>
      </c>
      <c r="J7792" s="12"/>
    </row>
    <row r="7793" spans="3:10" x14ac:dyDescent="0.3">
      <c r="C7793" s="9"/>
      <c r="D7793" s="10">
        <v>45092</v>
      </c>
      <c r="E7793" t="s">
        <v>5297</v>
      </c>
      <c r="F7793" s="11" t="s">
        <v>2227</v>
      </c>
      <c r="G7793" s="8">
        <v>0</v>
      </c>
      <c r="H7793" s="8">
        <v>11.6</v>
      </c>
      <c r="I7793" s="8">
        <f t="shared" si="227"/>
        <v>-83007.62</v>
      </c>
      <c r="J7793" s="12"/>
    </row>
    <row r="7794" spans="3:10" x14ac:dyDescent="0.3">
      <c r="C7794" s="9"/>
      <c r="D7794" s="10">
        <v>45092</v>
      </c>
      <c r="E7794" t="s">
        <v>5625</v>
      </c>
      <c r="F7794" s="11" t="s">
        <v>4363</v>
      </c>
      <c r="G7794" s="8">
        <v>0</v>
      </c>
      <c r="H7794" s="8">
        <v>264.2</v>
      </c>
      <c r="I7794" s="8">
        <f t="shared" si="227"/>
        <v>-83271.819999999992</v>
      </c>
      <c r="J7794" s="12"/>
    </row>
    <row r="7795" spans="3:10" x14ac:dyDescent="0.3">
      <c r="C7795" s="9"/>
      <c r="D7795" s="10">
        <v>45092</v>
      </c>
      <c r="E7795" t="s">
        <v>5593</v>
      </c>
      <c r="F7795" s="11" t="s">
        <v>4024</v>
      </c>
      <c r="G7795" s="8">
        <v>0</v>
      </c>
      <c r="H7795" s="8">
        <v>2.97</v>
      </c>
      <c r="I7795" s="8">
        <f t="shared" si="227"/>
        <v>-83274.789999999994</v>
      </c>
      <c r="J7795" s="12"/>
    </row>
    <row r="7796" spans="3:10" x14ac:dyDescent="0.3">
      <c r="C7796" s="9"/>
      <c r="D7796" s="10">
        <v>45092</v>
      </c>
      <c r="E7796" t="s">
        <v>5602</v>
      </c>
      <c r="F7796" s="11" t="s">
        <v>4144</v>
      </c>
      <c r="G7796" s="8">
        <v>0</v>
      </c>
      <c r="H7796" s="8">
        <v>0.66</v>
      </c>
      <c r="I7796" s="8">
        <f t="shared" si="227"/>
        <v>-83275.45</v>
      </c>
      <c r="J7796" s="12"/>
    </row>
    <row r="7797" spans="3:10" x14ac:dyDescent="0.3">
      <c r="C7797" s="9"/>
      <c r="D7797" s="10">
        <v>45092</v>
      </c>
      <c r="E7797" t="s">
        <v>5602</v>
      </c>
      <c r="F7797" s="11" t="s">
        <v>4146</v>
      </c>
      <c r="G7797" s="8">
        <v>0</v>
      </c>
      <c r="H7797" s="8">
        <v>73.14</v>
      </c>
      <c r="I7797" s="8">
        <f t="shared" si="227"/>
        <v>-83348.59</v>
      </c>
      <c r="J7797" s="12"/>
    </row>
    <row r="7798" spans="3:10" x14ac:dyDescent="0.3">
      <c r="C7798" s="9"/>
      <c r="D7798" s="10">
        <v>45092</v>
      </c>
      <c r="E7798" t="s">
        <v>5276</v>
      </c>
      <c r="F7798" s="11" t="s">
        <v>3037</v>
      </c>
      <c r="G7798" s="8">
        <v>0</v>
      </c>
      <c r="H7798" s="8">
        <v>42.66</v>
      </c>
      <c r="I7798" s="8">
        <f t="shared" si="227"/>
        <v>-83391.25</v>
      </c>
      <c r="J7798" s="12"/>
    </row>
    <row r="7799" spans="3:10" x14ac:dyDescent="0.3">
      <c r="C7799" s="9"/>
      <c r="D7799" s="10">
        <v>45092</v>
      </c>
      <c r="E7799" t="s">
        <v>5277</v>
      </c>
      <c r="F7799" s="11" t="s">
        <v>3037</v>
      </c>
      <c r="G7799" s="8">
        <v>0</v>
      </c>
      <c r="H7799" s="8">
        <v>10.56</v>
      </c>
      <c r="I7799" s="8">
        <f t="shared" si="227"/>
        <v>-83401.81</v>
      </c>
      <c r="J7799" s="12"/>
    </row>
    <row r="7800" spans="3:10" x14ac:dyDescent="0.3">
      <c r="C7800" s="9"/>
      <c r="D7800" s="10">
        <v>45092</v>
      </c>
      <c r="E7800" t="s">
        <v>5252</v>
      </c>
      <c r="F7800" s="11" t="s">
        <v>1866</v>
      </c>
      <c r="G7800" s="8">
        <v>0</v>
      </c>
      <c r="H7800" s="8">
        <v>60.74</v>
      </c>
      <c r="I7800" s="8">
        <f t="shared" si="227"/>
        <v>-83462.55</v>
      </c>
      <c r="J7800" s="12"/>
    </row>
    <row r="7801" spans="3:10" x14ac:dyDescent="0.3">
      <c r="C7801" s="9"/>
      <c r="D7801" s="10">
        <v>45092</v>
      </c>
      <c r="E7801" t="s">
        <v>5253</v>
      </c>
      <c r="F7801" s="11" t="s">
        <v>1866</v>
      </c>
      <c r="G7801" s="8">
        <v>0</v>
      </c>
      <c r="H7801" s="8">
        <v>15.04</v>
      </c>
      <c r="I7801" s="8">
        <f t="shared" si="227"/>
        <v>-83477.59</v>
      </c>
      <c r="J7801" s="12"/>
    </row>
    <row r="7802" spans="3:10" x14ac:dyDescent="0.3">
      <c r="C7802" s="9"/>
      <c r="D7802" s="10">
        <v>45092</v>
      </c>
      <c r="E7802" t="s">
        <v>5247</v>
      </c>
      <c r="F7802" s="11" t="s">
        <v>2365</v>
      </c>
      <c r="G7802" s="8">
        <v>0</v>
      </c>
      <c r="H7802" s="8">
        <v>-1.45</v>
      </c>
      <c r="I7802" s="8">
        <f t="shared" si="227"/>
        <v>-83476.14</v>
      </c>
      <c r="J7802" s="12"/>
    </row>
    <row r="7803" spans="3:10" x14ac:dyDescent="0.3">
      <c r="C7803" s="9"/>
      <c r="D7803" s="10">
        <v>45092</v>
      </c>
      <c r="E7803" t="s">
        <v>5248</v>
      </c>
      <c r="F7803" s="11" t="s">
        <v>2365</v>
      </c>
      <c r="G7803" s="8">
        <v>0</v>
      </c>
      <c r="H7803" s="8">
        <v>-0.36</v>
      </c>
      <c r="I7803" s="8">
        <f t="shared" si="227"/>
        <v>-83475.78</v>
      </c>
      <c r="J7803" s="12"/>
    </row>
    <row r="7804" spans="3:10" x14ac:dyDescent="0.3">
      <c r="C7804" s="9"/>
      <c r="D7804" s="10">
        <v>45093</v>
      </c>
      <c r="E7804" t="s">
        <v>5704</v>
      </c>
      <c r="F7804" s="11" t="s">
        <v>4701</v>
      </c>
      <c r="G7804" s="8">
        <v>0</v>
      </c>
      <c r="H7804" s="8">
        <v>411.28</v>
      </c>
      <c r="I7804" s="8">
        <f t="shared" si="227"/>
        <v>-83887.06</v>
      </c>
      <c r="J7804" s="12"/>
    </row>
    <row r="7805" spans="3:10" x14ac:dyDescent="0.3">
      <c r="C7805" s="9"/>
      <c r="D7805" s="10">
        <v>45096</v>
      </c>
      <c r="E7805" t="s">
        <v>5602</v>
      </c>
      <c r="F7805" s="11" t="s">
        <v>4148</v>
      </c>
      <c r="G7805" s="8">
        <v>0</v>
      </c>
      <c r="H7805" s="8">
        <v>7.14</v>
      </c>
      <c r="I7805" s="8">
        <f t="shared" si="227"/>
        <v>-83894.2</v>
      </c>
      <c r="J7805" s="12"/>
    </row>
    <row r="7806" spans="3:10" x14ac:dyDescent="0.3">
      <c r="C7806" s="9"/>
      <c r="D7806" s="10">
        <v>45096</v>
      </c>
      <c r="E7806" t="s">
        <v>5363</v>
      </c>
      <c r="F7806" s="11" t="s">
        <v>1443</v>
      </c>
      <c r="G7806" s="8">
        <v>0</v>
      </c>
      <c r="H7806" s="8">
        <v>7.66</v>
      </c>
      <c r="I7806" s="8">
        <f t="shared" si="227"/>
        <v>-83901.86</v>
      </c>
      <c r="J7806" s="12"/>
    </row>
    <row r="7807" spans="3:10" x14ac:dyDescent="0.3">
      <c r="C7807" s="9"/>
      <c r="D7807" s="10">
        <v>45096</v>
      </c>
      <c r="E7807" t="s">
        <v>5705</v>
      </c>
      <c r="F7807" s="11" t="s">
        <v>1085</v>
      </c>
      <c r="G7807" s="8">
        <v>0</v>
      </c>
      <c r="H7807" s="8">
        <v>136.96</v>
      </c>
      <c r="I7807" s="8">
        <f t="shared" si="227"/>
        <v>-84038.82</v>
      </c>
      <c r="J7807" s="12"/>
    </row>
    <row r="7808" spans="3:10" x14ac:dyDescent="0.3">
      <c r="C7808" s="9"/>
      <c r="D7808" s="10">
        <v>45096</v>
      </c>
      <c r="E7808" t="s">
        <v>5627</v>
      </c>
      <c r="F7808" s="11" t="s">
        <v>4377</v>
      </c>
      <c r="G7808" s="8">
        <v>0</v>
      </c>
      <c r="H7808" s="8">
        <v>3018.49</v>
      </c>
      <c r="I7808" s="8">
        <f t="shared" si="227"/>
        <v>-87057.310000000012</v>
      </c>
      <c r="J7808" s="12"/>
    </row>
    <row r="7809" spans="3:10" x14ac:dyDescent="0.3">
      <c r="C7809" s="9"/>
      <c r="D7809" s="10">
        <v>45096</v>
      </c>
      <c r="E7809" t="s">
        <v>5602</v>
      </c>
      <c r="F7809" s="11" t="s">
        <v>4150</v>
      </c>
      <c r="G7809" s="8">
        <v>0</v>
      </c>
      <c r="H7809" s="8">
        <v>8.1</v>
      </c>
      <c r="I7809" s="8">
        <f t="shared" si="227"/>
        <v>-87065.410000000018</v>
      </c>
      <c r="J7809" s="12"/>
    </row>
    <row r="7810" spans="3:10" x14ac:dyDescent="0.3">
      <c r="C7810" s="9"/>
      <c r="D7810" s="10">
        <v>45096</v>
      </c>
      <c r="E7810" t="s">
        <v>5530</v>
      </c>
      <c r="F7810" s="11" t="s">
        <v>508</v>
      </c>
      <c r="G7810" s="8">
        <v>0</v>
      </c>
      <c r="H7810" s="8">
        <v>-83.53</v>
      </c>
      <c r="I7810" s="8">
        <f t="shared" si="227"/>
        <v>-86981.880000000019</v>
      </c>
      <c r="J7810" s="12"/>
    </row>
    <row r="7811" spans="3:10" x14ac:dyDescent="0.3">
      <c r="C7811" s="9"/>
      <c r="D7811" s="10">
        <v>45096</v>
      </c>
      <c r="E7811" t="s">
        <v>5530</v>
      </c>
      <c r="F7811" s="11" t="s">
        <v>510</v>
      </c>
      <c r="G7811" s="8">
        <v>0</v>
      </c>
      <c r="H7811" s="8">
        <v>291.56</v>
      </c>
      <c r="I7811" s="8">
        <f t="shared" si="227"/>
        <v>-87273.440000000017</v>
      </c>
      <c r="J7811" s="12"/>
    </row>
    <row r="7812" spans="3:10" x14ac:dyDescent="0.3">
      <c r="C7812" s="9"/>
      <c r="D7812" s="10">
        <v>45097</v>
      </c>
      <c r="E7812" t="s">
        <v>5706</v>
      </c>
      <c r="F7812" s="11" t="s">
        <v>4706</v>
      </c>
      <c r="G7812" s="8">
        <v>0</v>
      </c>
      <c r="H7812" s="8">
        <v>37.93</v>
      </c>
      <c r="I7812" s="8">
        <f t="shared" si="227"/>
        <v>-87311.37000000001</v>
      </c>
      <c r="J7812" s="12"/>
    </row>
    <row r="7813" spans="3:10" x14ac:dyDescent="0.3">
      <c r="C7813" s="9"/>
      <c r="D7813" s="10">
        <v>45097</v>
      </c>
      <c r="E7813" t="s">
        <v>5707</v>
      </c>
      <c r="F7813" s="11" t="s">
        <v>4706</v>
      </c>
      <c r="G7813" s="8">
        <v>0</v>
      </c>
      <c r="H7813" s="8">
        <v>9.39</v>
      </c>
      <c r="I7813" s="8">
        <f t="shared" si="227"/>
        <v>-87320.760000000009</v>
      </c>
      <c r="J7813" s="12"/>
    </row>
    <row r="7814" spans="3:10" x14ac:dyDescent="0.3">
      <c r="C7814" s="9"/>
      <c r="D7814" s="10">
        <v>45097</v>
      </c>
      <c r="E7814" t="s">
        <v>5292</v>
      </c>
      <c r="F7814" s="11" t="s">
        <v>3075</v>
      </c>
      <c r="G7814" s="8">
        <v>0</v>
      </c>
      <c r="H7814" s="8">
        <v>53.89</v>
      </c>
      <c r="I7814" s="8">
        <f t="shared" si="227"/>
        <v>-87374.650000000009</v>
      </c>
      <c r="J7814" s="12"/>
    </row>
    <row r="7815" spans="3:10" x14ac:dyDescent="0.3">
      <c r="C7815" s="9"/>
      <c r="D7815" s="10">
        <v>45097</v>
      </c>
      <c r="E7815" t="s">
        <v>5293</v>
      </c>
      <c r="F7815" s="11" t="s">
        <v>3075</v>
      </c>
      <c r="G7815" s="8">
        <v>0</v>
      </c>
      <c r="H7815" s="8">
        <v>13.34</v>
      </c>
      <c r="I7815" s="8">
        <f t="shared" si="227"/>
        <v>-87387.99</v>
      </c>
      <c r="J7815" s="12"/>
    </row>
    <row r="7816" spans="3:10" x14ac:dyDescent="0.3">
      <c r="C7816" s="9"/>
      <c r="D7816" s="10">
        <v>45097</v>
      </c>
      <c r="E7816" t="s">
        <v>5264</v>
      </c>
      <c r="F7816" s="11" t="s">
        <v>975</v>
      </c>
      <c r="G7816" s="8">
        <v>0</v>
      </c>
      <c r="H7816" s="8">
        <v>103.88</v>
      </c>
      <c r="I7816" s="8">
        <f t="shared" si="227"/>
        <v>-87491.87000000001</v>
      </c>
      <c r="J7816" s="12"/>
    </row>
    <row r="7817" spans="3:10" x14ac:dyDescent="0.3">
      <c r="C7817" s="9"/>
      <c r="D7817" s="10">
        <v>45097</v>
      </c>
      <c r="E7817" t="s">
        <v>5265</v>
      </c>
      <c r="F7817" s="11" t="s">
        <v>975</v>
      </c>
      <c r="G7817" s="8">
        <v>0</v>
      </c>
      <c r="H7817" s="8">
        <v>25.72</v>
      </c>
      <c r="I7817" s="8">
        <f t="shared" si="227"/>
        <v>-87517.590000000011</v>
      </c>
      <c r="J7817" s="12"/>
    </row>
    <row r="7818" spans="3:10" x14ac:dyDescent="0.3">
      <c r="C7818" s="9"/>
      <c r="D7818" s="10">
        <v>45097</v>
      </c>
      <c r="E7818" t="s">
        <v>5602</v>
      </c>
      <c r="F7818" s="11" t="s">
        <v>4152</v>
      </c>
      <c r="G7818" s="8">
        <v>0</v>
      </c>
      <c r="H7818" s="8">
        <v>48.64</v>
      </c>
      <c r="I7818" s="8">
        <f t="shared" si="227"/>
        <v>-87566.23000000001</v>
      </c>
      <c r="J7818" s="12"/>
    </row>
    <row r="7819" spans="3:10" x14ac:dyDescent="0.3">
      <c r="C7819" s="9"/>
      <c r="D7819" s="10">
        <v>45097</v>
      </c>
      <c r="E7819" t="s">
        <v>5602</v>
      </c>
      <c r="F7819" s="11" t="s">
        <v>4154</v>
      </c>
      <c r="G7819" s="8">
        <v>0</v>
      </c>
      <c r="H7819" s="8">
        <v>190.51</v>
      </c>
      <c r="I7819" s="8">
        <f t="shared" si="227"/>
        <v>-87756.74</v>
      </c>
      <c r="J7819" s="12"/>
    </row>
    <row r="7820" spans="3:10" x14ac:dyDescent="0.3">
      <c r="C7820" s="9"/>
      <c r="D7820" s="10">
        <v>45097</v>
      </c>
      <c r="E7820" t="s">
        <v>5642</v>
      </c>
      <c r="F7820" s="11" t="s">
        <v>2372</v>
      </c>
      <c r="G7820" s="8">
        <v>0</v>
      </c>
      <c r="H7820" s="8">
        <v>-1.32</v>
      </c>
      <c r="I7820" s="8">
        <f t="shared" si="227"/>
        <v>-87755.42</v>
      </c>
      <c r="J7820" s="12"/>
    </row>
    <row r="7821" spans="3:10" x14ac:dyDescent="0.3">
      <c r="C7821" s="9"/>
      <c r="D7821" s="10">
        <v>45097</v>
      </c>
      <c r="E7821" t="s">
        <v>5163</v>
      </c>
      <c r="F7821" s="11" t="s">
        <v>741</v>
      </c>
      <c r="G7821" s="8">
        <v>0</v>
      </c>
      <c r="H7821" s="8">
        <v>-0.96</v>
      </c>
      <c r="I7821" s="8">
        <f t="shared" si="227"/>
        <v>-87754.459999999992</v>
      </c>
      <c r="J7821" s="12"/>
    </row>
    <row r="7822" spans="3:10" x14ac:dyDescent="0.3">
      <c r="C7822" s="9"/>
      <c r="D7822" s="10">
        <v>45097</v>
      </c>
      <c r="E7822" t="s">
        <v>5164</v>
      </c>
      <c r="F7822" s="11" t="s">
        <v>741</v>
      </c>
      <c r="G7822" s="8">
        <v>0</v>
      </c>
      <c r="H7822" s="8">
        <v>-0.24</v>
      </c>
      <c r="I7822" s="8">
        <f t="shared" si="227"/>
        <v>-87754.219999999987</v>
      </c>
      <c r="J7822" s="12"/>
    </row>
    <row r="7823" spans="3:10" x14ac:dyDescent="0.3">
      <c r="C7823" s="9"/>
      <c r="D7823" s="10">
        <v>45097</v>
      </c>
      <c r="E7823" t="s">
        <v>5602</v>
      </c>
      <c r="F7823" s="11" t="s">
        <v>4156</v>
      </c>
      <c r="G7823" s="8">
        <v>0</v>
      </c>
      <c r="H7823" s="8">
        <v>56.77</v>
      </c>
      <c r="I7823" s="8">
        <f t="shared" si="227"/>
        <v>-87810.989999999991</v>
      </c>
      <c r="J7823" s="12"/>
    </row>
    <row r="7824" spans="3:10" x14ac:dyDescent="0.3">
      <c r="C7824" s="9"/>
      <c r="D7824" s="10">
        <v>45097</v>
      </c>
      <c r="E7824" t="s">
        <v>5210</v>
      </c>
      <c r="F7824" s="11" t="s">
        <v>1209</v>
      </c>
      <c r="G7824" s="8">
        <v>0</v>
      </c>
      <c r="H7824" s="8">
        <v>-0.84</v>
      </c>
      <c r="I7824" s="8">
        <f t="shared" si="227"/>
        <v>-87810.15</v>
      </c>
      <c r="J7824" s="12"/>
    </row>
    <row r="7825" spans="3:10" x14ac:dyDescent="0.3">
      <c r="C7825" s="9"/>
      <c r="D7825" s="10">
        <v>45097</v>
      </c>
      <c r="E7825" t="s">
        <v>5191</v>
      </c>
      <c r="F7825" s="11" t="s">
        <v>1538</v>
      </c>
      <c r="G7825" s="8">
        <v>0</v>
      </c>
      <c r="H7825" s="8">
        <v>-1.17</v>
      </c>
      <c r="I7825" s="8">
        <f t="shared" si="227"/>
        <v>-87808.98</v>
      </c>
      <c r="J7825" s="12"/>
    </row>
    <row r="7826" spans="3:10" x14ac:dyDescent="0.3">
      <c r="C7826" s="9"/>
      <c r="D7826" s="10">
        <v>45097</v>
      </c>
      <c r="E7826" t="s">
        <v>5345</v>
      </c>
      <c r="F7826" s="11" t="s">
        <v>1120</v>
      </c>
      <c r="G7826" s="8">
        <v>0</v>
      </c>
      <c r="H7826" s="8">
        <v>-4.45</v>
      </c>
      <c r="I7826" s="8">
        <f t="shared" si="227"/>
        <v>-87804.53</v>
      </c>
      <c r="J7826" s="12"/>
    </row>
    <row r="7827" spans="3:10" x14ac:dyDescent="0.3">
      <c r="C7827" s="9"/>
      <c r="D7827" s="10">
        <v>45097</v>
      </c>
      <c r="E7827" t="s">
        <v>5552</v>
      </c>
      <c r="F7827" s="11" t="s">
        <v>3807</v>
      </c>
      <c r="G7827" s="8">
        <v>0</v>
      </c>
      <c r="H7827" s="8">
        <v>-1.91</v>
      </c>
      <c r="I7827" s="8">
        <f t="shared" si="227"/>
        <v>-87802.62</v>
      </c>
      <c r="J7827" s="12"/>
    </row>
    <row r="7828" spans="3:10" x14ac:dyDescent="0.3">
      <c r="C7828" s="9"/>
      <c r="D7828" s="10">
        <v>45097</v>
      </c>
      <c r="E7828" t="s">
        <v>5708</v>
      </c>
      <c r="F7828" s="11" t="s">
        <v>1681</v>
      </c>
      <c r="G7828" s="8">
        <v>0</v>
      </c>
      <c r="H7828" s="8">
        <v>37.72</v>
      </c>
      <c r="I7828" s="8">
        <f t="shared" si="227"/>
        <v>-87840.34</v>
      </c>
      <c r="J7828" s="12"/>
    </row>
    <row r="7829" spans="3:10" x14ac:dyDescent="0.3">
      <c r="C7829" s="9"/>
      <c r="D7829" s="10">
        <v>45097</v>
      </c>
      <c r="E7829" t="s">
        <v>5709</v>
      </c>
      <c r="F7829" s="11" t="s">
        <v>1681</v>
      </c>
      <c r="G7829" s="8">
        <v>0</v>
      </c>
      <c r="H7829" s="8">
        <v>9.34</v>
      </c>
      <c r="I7829" s="8">
        <f t="shared" si="227"/>
        <v>-87849.68</v>
      </c>
      <c r="J7829" s="12"/>
    </row>
    <row r="7830" spans="3:10" x14ac:dyDescent="0.3">
      <c r="C7830" s="9"/>
      <c r="D7830" s="10">
        <v>45098</v>
      </c>
      <c r="E7830" t="s">
        <v>5256</v>
      </c>
      <c r="F7830" s="11" t="s">
        <v>605</v>
      </c>
      <c r="G7830" s="8">
        <v>0</v>
      </c>
      <c r="H7830" s="8">
        <v>101.91</v>
      </c>
      <c r="I7830" s="8">
        <f t="shared" si="227"/>
        <v>-87951.59</v>
      </c>
      <c r="J7830" s="12"/>
    </row>
    <row r="7831" spans="3:10" x14ac:dyDescent="0.3">
      <c r="C7831" s="9"/>
      <c r="D7831" s="10">
        <v>45098</v>
      </c>
      <c r="E7831" t="s">
        <v>5257</v>
      </c>
      <c r="F7831" s="11" t="s">
        <v>605</v>
      </c>
      <c r="G7831" s="8">
        <v>0</v>
      </c>
      <c r="H7831" s="8">
        <v>25.24</v>
      </c>
      <c r="I7831" s="8">
        <f t="shared" ref="I7831:I7894" si="228">G7831-H7831+I7830</f>
        <v>-87976.83</v>
      </c>
      <c r="J7831" s="12"/>
    </row>
    <row r="7832" spans="3:10" x14ac:dyDescent="0.3">
      <c r="C7832" s="9"/>
      <c r="D7832" s="10">
        <v>45098</v>
      </c>
      <c r="E7832" t="s">
        <v>5710</v>
      </c>
      <c r="F7832" s="11" t="s">
        <v>1012</v>
      </c>
      <c r="G7832" s="8">
        <v>0</v>
      </c>
      <c r="H7832" s="8">
        <v>91.45</v>
      </c>
      <c r="I7832" s="8">
        <f t="shared" si="228"/>
        <v>-88068.28</v>
      </c>
      <c r="J7832" s="12"/>
    </row>
    <row r="7833" spans="3:10" x14ac:dyDescent="0.3">
      <c r="C7833" s="9"/>
      <c r="D7833" s="10">
        <v>45098</v>
      </c>
      <c r="E7833" t="s">
        <v>5664</v>
      </c>
      <c r="F7833" s="11" t="s">
        <v>4552</v>
      </c>
      <c r="G7833" s="8">
        <v>0</v>
      </c>
      <c r="H7833" s="8">
        <v>1058.45</v>
      </c>
      <c r="I7833" s="8">
        <f t="shared" si="228"/>
        <v>-89126.73</v>
      </c>
      <c r="J7833" s="12"/>
    </row>
    <row r="7834" spans="3:10" x14ac:dyDescent="0.3">
      <c r="C7834" s="9"/>
      <c r="D7834" s="10">
        <v>45098</v>
      </c>
      <c r="E7834" t="s">
        <v>5559</v>
      </c>
      <c r="F7834" s="11" t="s">
        <v>2660</v>
      </c>
      <c r="G7834" s="8">
        <v>0</v>
      </c>
      <c r="H7834" s="8">
        <v>133.51</v>
      </c>
      <c r="I7834" s="8">
        <f t="shared" si="228"/>
        <v>-89260.239999999991</v>
      </c>
      <c r="J7834" s="12"/>
    </row>
    <row r="7835" spans="3:10" x14ac:dyDescent="0.3">
      <c r="C7835" s="9"/>
      <c r="D7835" s="10">
        <v>45098</v>
      </c>
      <c r="E7835" t="s">
        <v>5495</v>
      </c>
      <c r="F7835" s="11" t="s">
        <v>2060</v>
      </c>
      <c r="G7835" s="8">
        <v>0</v>
      </c>
      <c r="H7835" s="8">
        <v>131.46</v>
      </c>
      <c r="I7835" s="8">
        <f t="shared" si="228"/>
        <v>-89391.7</v>
      </c>
      <c r="J7835" s="12"/>
    </row>
    <row r="7836" spans="3:10" x14ac:dyDescent="0.3">
      <c r="C7836" s="9"/>
      <c r="D7836" s="10">
        <v>45098</v>
      </c>
      <c r="E7836" t="s">
        <v>5552</v>
      </c>
      <c r="F7836" s="11" t="s">
        <v>3809</v>
      </c>
      <c r="G7836" s="8">
        <v>0</v>
      </c>
      <c r="H7836" s="8">
        <v>36.18</v>
      </c>
      <c r="I7836" s="8">
        <f t="shared" si="228"/>
        <v>-89427.87999999999</v>
      </c>
      <c r="J7836" s="12"/>
    </row>
    <row r="7837" spans="3:10" x14ac:dyDescent="0.3">
      <c r="C7837" s="9"/>
      <c r="D7837" s="10">
        <v>45098</v>
      </c>
      <c r="E7837" t="s">
        <v>5711</v>
      </c>
      <c r="F7837" s="11" t="s">
        <v>1859</v>
      </c>
      <c r="G7837" s="8">
        <v>0</v>
      </c>
      <c r="H7837" s="8">
        <v>316.29000000000002</v>
      </c>
      <c r="I7837" s="8">
        <f t="shared" si="228"/>
        <v>-89744.169999999984</v>
      </c>
      <c r="J7837" s="12"/>
    </row>
    <row r="7838" spans="3:10" x14ac:dyDescent="0.3">
      <c r="C7838" s="9"/>
      <c r="D7838" s="10">
        <v>45098</v>
      </c>
      <c r="E7838" t="s">
        <v>5712</v>
      </c>
      <c r="F7838" s="11" t="s">
        <v>4713</v>
      </c>
      <c r="G7838" s="8">
        <v>0</v>
      </c>
      <c r="H7838" s="8">
        <v>10.34</v>
      </c>
      <c r="I7838" s="8">
        <f t="shared" si="228"/>
        <v>-89754.50999999998</v>
      </c>
      <c r="J7838" s="12"/>
    </row>
    <row r="7839" spans="3:10" x14ac:dyDescent="0.3">
      <c r="C7839" s="9"/>
      <c r="D7839" s="10">
        <v>45098</v>
      </c>
      <c r="E7839" t="s">
        <v>5712</v>
      </c>
      <c r="F7839" s="11" t="s">
        <v>4715</v>
      </c>
      <c r="G7839" s="8">
        <v>0</v>
      </c>
      <c r="H7839" s="8">
        <v>267.86</v>
      </c>
      <c r="I7839" s="8">
        <f t="shared" si="228"/>
        <v>-90022.369999999981</v>
      </c>
      <c r="J7839" s="12"/>
    </row>
    <row r="7840" spans="3:10" x14ac:dyDescent="0.3">
      <c r="C7840" s="9"/>
      <c r="D7840" s="10">
        <v>45098</v>
      </c>
      <c r="E7840" t="s">
        <v>5425</v>
      </c>
      <c r="F7840" s="11" t="s">
        <v>729</v>
      </c>
      <c r="G7840" s="8">
        <v>0</v>
      </c>
      <c r="H7840" s="8">
        <v>84.67</v>
      </c>
      <c r="I7840" s="8">
        <f t="shared" si="228"/>
        <v>-90107.039999999979</v>
      </c>
      <c r="J7840" s="12"/>
    </row>
    <row r="7841" spans="3:10" x14ac:dyDescent="0.3">
      <c r="C7841" s="9"/>
      <c r="D7841" s="10">
        <v>45098</v>
      </c>
      <c r="E7841" t="s">
        <v>5426</v>
      </c>
      <c r="F7841" s="11" t="s">
        <v>729</v>
      </c>
      <c r="G7841" s="8">
        <v>0</v>
      </c>
      <c r="H7841" s="8">
        <v>20.97</v>
      </c>
      <c r="I7841" s="8">
        <f t="shared" si="228"/>
        <v>-90128.00999999998</v>
      </c>
      <c r="J7841" s="12"/>
    </row>
    <row r="7842" spans="3:10" x14ac:dyDescent="0.3">
      <c r="C7842" s="9"/>
      <c r="D7842" s="10">
        <v>45098</v>
      </c>
      <c r="E7842" t="s">
        <v>5713</v>
      </c>
      <c r="F7842" s="11" t="s">
        <v>4724</v>
      </c>
      <c r="G7842" s="8">
        <v>0</v>
      </c>
      <c r="H7842" s="8">
        <v>174.5</v>
      </c>
      <c r="I7842" s="8">
        <f t="shared" si="228"/>
        <v>-90302.50999999998</v>
      </c>
      <c r="J7842" s="12"/>
    </row>
    <row r="7843" spans="3:10" x14ac:dyDescent="0.3">
      <c r="C7843" s="9"/>
      <c r="D7843" s="10">
        <v>45098</v>
      </c>
      <c r="E7843" t="s">
        <v>5714</v>
      </c>
      <c r="F7843" s="11" t="s">
        <v>4724</v>
      </c>
      <c r="G7843" s="8">
        <v>0</v>
      </c>
      <c r="H7843" s="8">
        <v>43.21</v>
      </c>
      <c r="I7843" s="8">
        <f t="shared" si="228"/>
        <v>-90345.719999999987</v>
      </c>
      <c r="J7843" s="12"/>
    </row>
    <row r="7844" spans="3:10" x14ac:dyDescent="0.3">
      <c r="C7844" s="9"/>
      <c r="D7844" s="10">
        <v>45098</v>
      </c>
      <c r="E7844" t="s">
        <v>5404</v>
      </c>
      <c r="F7844" s="11" t="s">
        <v>3307</v>
      </c>
      <c r="G7844" s="8">
        <v>0</v>
      </c>
      <c r="H7844" s="8">
        <v>119.73</v>
      </c>
      <c r="I7844" s="8">
        <f t="shared" si="228"/>
        <v>-90465.449999999983</v>
      </c>
      <c r="J7844" s="12"/>
    </row>
    <row r="7845" spans="3:10" x14ac:dyDescent="0.3">
      <c r="C7845" s="9"/>
      <c r="D7845" s="10">
        <v>45098</v>
      </c>
      <c r="E7845" t="s">
        <v>5404</v>
      </c>
      <c r="F7845" s="11" t="s">
        <v>3309</v>
      </c>
      <c r="G7845" s="8">
        <v>0</v>
      </c>
      <c r="H7845" s="8">
        <v>79.22</v>
      </c>
      <c r="I7845" s="8">
        <f t="shared" si="228"/>
        <v>-90544.669999999984</v>
      </c>
      <c r="J7845" s="12"/>
    </row>
    <row r="7846" spans="3:10" x14ac:dyDescent="0.3">
      <c r="C7846" s="9"/>
      <c r="D7846" s="10">
        <v>45098</v>
      </c>
      <c r="E7846" t="s">
        <v>5169</v>
      </c>
      <c r="F7846" s="11" t="s">
        <v>2112</v>
      </c>
      <c r="G7846" s="8">
        <v>0</v>
      </c>
      <c r="H7846" s="8">
        <v>39.5</v>
      </c>
      <c r="I7846" s="8">
        <f t="shared" si="228"/>
        <v>-90584.169999999984</v>
      </c>
      <c r="J7846" s="12"/>
    </row>
    <row r="7847" spans="3:10" x14ac:dyDescent="0.3">
      <c r="C7847" s="9"/>
      <c r="D7847" s="10">
        <v>45098</v>
      </c>
      <c r="E7847" t="s">
        <v>5602</v>
      </c>
      <c r="F7847" s="11" t="s">
        <v>4158</v>
      </c>
      <c r="G7847" s="8">
        <v>0</v>
      </c>
      <c r="H7847" s="8">
        <v>6</v>
      </c>
      <c r="I7847" s="8">
        <f t="shared" si="228"/>
        <v>-90590.169999999984</v>
      </c>
      <c r="J7847" s="12"/>
    </row>
    <row r="7848" spans="3:10" x14ac:dyDescent="0.3">
      <c r="C7848" s="9"/>
      <c r="D7848" s="10">
        <v>45098</v>
      </c>
      <c r="E7848" t="s">
        <v>5602</v>
      </c>
      <c r="F7848" s="11" t="s">
        <v>4160</v>
      </c>
      <c r="G7848" s="8">
        <v>0</v>
      </c>
      <c r="H7848" s="8">
        <v>3.19</v>
      </c>
      <c r="I7848" s="8">
        <f t="shared" si="228"/>
        <v>-90593.359999999986</v>
      </c>
      <c r="J7848" s="12"/>
    </row>
    <row r="7849" spans="3:10" x14ac:dyDescent="0.3">
      <c r="C7849" s="9"/>
      <c r="D7849" s="10">
        <v>45098</v>
      </c>
      <c r="E7849" t="s">
        <v>5602</v>
      </c>
      <c r="F7849" s="11" t="s">
        <v>4162</v>
      </c>
      <c r="G7849" s="8">
        <v>0</v>
      </c>
      <c r="H7849" s="8">
        <v>1.66</v>
      </c>
      <c r="I7849" s="8">
        <f t="shared" si="228"/>
        <v>-90595.01999999999</v>
      </c>
      <c r="J7849" s="12"/>
    </row>
    <row r="7850" spans="3:10" x14ac:dyDescent="0.3">
      <c r="C7850" s="9"/>
      <c r="D7850" s="10">
        <v>45098</v>
      </c>
      <c r="E7850" t="s">
        <v>5602</v>
      </c>
      <c r="F7850" s="11" t="s">
        <v>4164</v>
      </c>
      <c r="G7850" s="8">
        <v>0</v>
      </c>
      <c r="H7850" s="8">
        <v>102.82</v>
      </c>
      <c r="I7850" s="8">
        <f t="shared" si="228"/>
        <v>-90697.84</v>
      </c>
      <c r="J7850" s="12"/>
    </row>
    <row r="7851" spans="3:10" x14ac:dyDescent="0.3">
      <c r="C7851" s="9"/>
      <c r="D7851" s="10">
        <v>45098</v>
      </c>
      <c r="E7851" t="s">
        <v>5163</v>
      </c>
      <c r="F7851" s="11" t="s">
        <v>743</v>
      </c>
      <c r="G7851" s="8">
        <v>0</v>
      </c>
      <c r="H7851" s="8">
        <v>134.83000000000001</v>
      </c>
      <c r="I7851" s="8">
        <f t="shared" si="228"/>
        <v>-90832.67</v>
      </c>
      <c r="J7851" s="12"/>
    </row>
    <row r="7852" spans="3:10" x14ac:dyDescent="0.3">
      <c r="C7852" s="9"/>
      <c r="D7852" s="10">
        <v>45098</v>
      </c>
      <c r="E7852" t="s">
        <v>5164</v>
      </c>
      <c r="F7852" s="11" t="s">
        <v>743</v>
      </c>
      <c r="G7852" s="8">
        <v>0</v>
      </c>
      <c r="H7852" s="8">
        <v>33.39</v>
      </c>
      <c r="I7852" s="8">
        <f t="shared" si="228"/>
        <v>-90866.06</v>
      </c>
      <c r="J7852" s="12"/>
    </row>
    <row r="7853" spans="3:10" x14ac:dyDescent="0.3">
      <c r="C7853" s="9"/>
      <c r="D7853" s="10">
        <v>45098</v>
      </c>
      <c r="E7853" t="s">
        <v>5715</v>
      </c>
      <c r="F7853" s="11" t="s">
        <v>4727</v>
      </c>
      <c r="G7853" s="8">
        <v>0</v>
      </c>
      <c r="H7853" s="8">
        <v>108.95</v>
      </c>
      <c r="I7853" s="8">
        <f t="shared" si="228"/>
        <v>-90975.01</v>
      </c>
      <c r="J7853" s="12"/>
    </row>
    <row r="7854" spans="3:10" x14ac:dyDescent="0.3">
      <c r="C7854" s="9"/>
      <c r="D7854" s="10">
        <v>45098</v>
      </c>
      <c r="E7854" t="s">
        <v>5439</v>
      </c>
      <c r="F7854" s="11" t="s">
        <v>3429</v>
      </c>
      <c r="G7854" s="8">
        <v>0</v>
      </c>
      <c r="H7854" s="8">
        <v>74.97</v>
      </c>
      <c r="I7854" s="8">
        <f t="shared" si="228"/>
        <v>-91049.98</v>
      </c>
      <c r="J7854" s="12"/>
    </row>
    <row r="7855" spans="3:10" x14ac:dyDescent="0.3">
      <c r="C7855" s="9"/>
      <c r="D7855" s="10">
        <v>45098</v>
      </c>
      <c r="E7855" t="s">
        <v>5191</v>
      </c>
      <c r="F7855" s="11" t="s">
        <v>1540</v>
      </c>
      <c r="G7855" s="8">
        <v>0</v>
      </c>
      <c r="H7855" s="8">
        <v>110.5</v>
      </c>
      <c r="I7855" s="8">
        <f t="shared" si="228"/>
        <v>-91160.48</v>
      </c>
      <c r="J7855" s="12"/>
    </row>
    <row r="7856" spans="3:10" x14ac:dyDescent="0.3">
      <c r="C7856" s="9"/>
      <c r="D7856" s="10">
        <v>45099</v>
      </c>
      <c r="E7856" t="s">
        <v>5716</v>
      </c>
      <c r="F7856" s="11" t="s">
        <v>1074</v>
      </c>
      <c r="G7856" s="8">
        <v>0</v>
      </c>
      <c r="H7856" s="8">
        <v>206.42</v>
      </c>
      <c r="I7856" s="8">
        <f t="shared" si="228"/>
        <v>-91366.9</v>
      </c>
      <c r="J7856" s="12"/>
    </row>
    <row r="7857" spans="3:10" x14ac:dyDescent="0.3">
      <c r="C7857" s="9"/>
      <c r="D7857" s="10">
        <v>45099</v>
      </c>
      <c r="E7857" t="s">
        <v>5607</v>
      </c>
      <c r="F7857" s="11" t="s">
        <v>4270</v>
      </c>
      <c r="G7857" s="8">
        <v>0</v>
      </c>
      <c r="H7857" s="8">
        <v>153.77000000000001</v>
      </c>
      <c r="I7857" s="8">
        <f t="shared" si="228"/>
        <v>-91520.67</v>
      </c>
      <c r="J7857" s="12"/>
    </row>
    <row r="7858" spans="3:10" x14ac:dyDescent="0.3">
      <c r="C7858" s="9"/>
      <c r="D7858" s="10">
        <v>45099</v>
      </c>
      <c r="E7858" t="s">
        <v>5717</v>
      </c>
      <c r="F7858" s="11" t="s">
        <v>4734</v>
      </c>
      <c r="G7858" s="8">
        <v>0</v>
      </c>
      <c r="H7858" s="8">
        <v>108.95</v>
      </c>
      <c r="I7858" s="8">
        <f t="shared" si="228"/>
        <v>-91629.62</v>
      </c>
      <c r="J7858" s="12"/>
    </row>
    <row r="7859" spans="3:10" x14ac:dyDescent="0.3">
      <c r="C7859" s="9"/>
      <c r="D7859" s="10">
        <v>45099</v>
      </c>
      <c r="E7859" t="s">
        <v>5642</v>
      </c>
      <c r="F7859" s="11" t="s">
        <v>2374</v>
      </c>
      <c r="G7859" s="8">
        <v>0</v>
      </c>
      <c r="H7859" s="8">
        <v>76.400000000000006</v>
      </c>
      <c r="I7859" s="8">
        <f t="shared" si="228"/>
        <v>-91706.01999999999</v>
      </c>
      <c r="J7859" s="12"/>
    </row>
    <row r="7860" spans="3:10" x14ac:dyDescent="0.3">
      <c r="C7860" s="9"/>
      <c r="D7860" s="10">
        <v>45099</v>
      </c>
      <c r="E7860" t="s">
        <v>5708</v>
      </c>
      <c r="F7860" s="11" t="s">
        <v>1683</v>
      </c>
      <c r="G7860" s="8">
        <v>0</v>
      </c>
      <c r="H7860" s="8">
        <v>4.57</v>
      </c>
      <c r="I7860" s="8">
        <f t="shared" si="228"/>
        <v>-91710.59</v>
      </c>
      <c r="J7860" s="12"/>
    </row>
    <row r="7861" spans="3:10" x14ac:dyDescent="0.3">
      <c r="C7861" s="9"/>
      <c r="D7861" s="10">
        <v>45099</v>
      </c>
      <c r="E7861" t="s">
        <v>5709</v>
      </c>
      <c r="F7861" s="11" t="s">
        <v>1683</v>
      </c>
      <c r="G7861" s="8">
        <v>0</v>
      </c>
      <c r="H7861" s="8">
        <v>1.1299999999999999</v>
      </c>
      <c r="I7861" s="8">
        <f t="shared" si="228"/>
        <v>-91711.72</v>
      </c>
      <c r="J7861" s="12"/>
    </row>
    <row r="7862" spans="3:10" x14ac:dyDescent="0.3">
      <c r="C7862" s="9"/>
      <c r="D7862" s="10">
        <v>45099</v>
      </c>
      <c r="E7862" t="s">
        <v>5407</v>
      </c>
      <c r="F7862" s="11" t="s">
        <v>2254</v>
      </c>
      <c r="G7862" s="8">
        <v>0</v>
      </c>
      <c r="H7862" s="8">
        <v>48.38</v>
      </c>
      <c r="I7862" s="8">
        <f t="shared" si="228"/>
        <v>-91760.1</v>
      </c>
      <c r="J7862" s="12"/>
    </row>
    <row r="7863" spans="3:10" x14ac:dyDescent="0.3">
      <c r="C7863" s="9"/>
      <c r="D7863" s="10">
        <v>45099</v>
      </c>
      <c r="E7863" t="s">
        <v>5352</v>
      </c>
      <c r="F7863" s="11" t="s">
        <v>2949</v>
      </c>
      <c r="G7863" s="8">
        <v>0</v>
      </c>
      <c r="H7863" s="8">
        <v>119.63</v>
      </c>
      <c r="I7863" s="8">
        <f t="shared" si="228"/>
        <v>-91879.73000000001</v>
      </c>
      <c r="J7863" s="12"/>
    </row>
    <row r="7864" spans="3:10" x14ac:dyDescent="0.3">
      <c r="C7864" s="9"/>
      <c r="D7864" s="10">
        <v>45099</v>
      </c>
      <c r="E7864" t="s">
        <v>5524</v>
      </c>
      <c r="F7864" s="11" t="s">
        <v>3706</v>
      </c>
      <c r="G7864" s="8">
        <v>0</v>
      </c>
      <c r="H7864" s="8">
        <v>114.61</v>
      </c>
      <c r="I7864" s="8">
        <f t="shared" si="228"/>
        <v>-91994.340000000011</v>
      </c>
      <c r="J7864" s="12"/>
    </row>
    <row r="7865" spans="3:10" x14ac:dyDescent="0.3">
      <c r="C7865" s="9"/>
      <c r="D7865" s="10">
        <v>45100</v>
      </c>
      <c r="E7865" t="s">
        <v>5718</v>
      </c>
      <c r="F7865" s="11" t="s">
        <v>4753</v>
      </c>
      <c r="G7865" s="8">
        <v>0</v>
      </c>
      <c r="H7865" s="8">
        <v>150.6</v>
      </c>
      <c r="I7865" s="8">
        <f t="shared" si="228"/>
        <v>-92144.940000000017</v>
      </c>
      <c r="J7865" s="12"/>
    </row>
    <row r="7866" spans="3:10" x14ac:dyDescent="0.3">
      <c r="C7866" s="9"/>
      <c r="D7866" s="10">
        <v>45100</v>
      </c>
      <c r="E7866" t="s">
        <v>5658</v>
      </c>
      <c r="F7866" s="11" t="s">
        <v>4510</v>
      </c>
      <c r="G7866" s="8">
        <v>0</v>
      </c>
      <c r="H7866" s="8">
        <v>165.34</v>
      </c>
      <c r="I7866" s="8">
        <f t="shared" si="228"/>
        <v>-92310.280000000013</v>
      </c>
      <c r="J7866" s="12"/>
    </row>
    <row r="7867" spans="3:10" x14ac:dyDescent="0.3">
      <c r="C7867" s="9"/>
      <c r="D7867" s="10">
        <v>45100</v>
      </c>
      <c r="E7867" t="s">
        <v>5660</v>
      </c>
      <c r="F7867" s="11" t="s">
        <v>4520</v>
      </c>
      <c r="G7867" s="8">
        <v>0</v>
      </c>
      <c r="H7867" s="8">
        <v>352.93</v>
      </c>
      <c r="I7867" s="8">
        <f t="shared" si="228"/>
        <v>-92663.21</v>
      </c>
      <c r="J7867" s="12"/>
    </row>
    <row r="7868" spans="3:10" x14ac:dyDescent="0.3">
      <c r="C7868" s="9"/>
      <c r="D7868" s="10">
        <v>45100</v>
      </c>
      <c r="E7868" t="s">
        <v>5719</v>
      </c>
      <c r="F7868" s="11" t="s">
        <v>4760</v>
      </c>
      <c r="G7868" s="8">
        <v>0</v>
      </c>
      <c r="H7868" s="8">
        <v>130.16999999999999</v>
      </c>
      <c r="I7868" s="8">
        <f t="shared" si="228"/>
        <v>-92793.38</v>
      </c>
      <c r="J7868" s="12"/>
    </row>
    <row r="7869" spans="3:10" x14ac:dyDescent="0.3">
      <c r="C7869" s="9"/>
      <c r="D7869" s="10">
        <v>45100</v>
      </c>
      <c r="E7869" t="s">
        <v>5653</v>
      </c>
      <c r="F7869" s="11" t="s">
        <v>4496</v>
      </c>
      <c r="G7869" s="8">
        <v>0</v>
      </c>
      <c r="H7869" s="8">
        <v>123</v>
      </c>
      <c r="I7869" s="8">
        <f t="shared" si="228"/>
        <v>-92916.38</v>
      </c>
      <c r="J7869" s="12"/>
    </row>
    <row r="7870" spans="3:10" x14ac:dyDescent="0.3">
      <c r="C7870" s="9"/>
      <c r="D7870" s="10">
        <v>45100</v>
      </c>
      <c r="E7870" t="s">
        <v>5720</v>
      </c>
      <c r="F7870" s="11" t="s">
        <v>4763</v>
      </c>
      <c r="G7870" s="8">
        <v>0</v>
      </c>
      <c r="H7870" s="8">
        <v>123</v>
      </c>
      <c r="I7870" s="8">
        <f t="shared" si="228"/>
        <v>-93039.38</v>
      </c>
      <c r="J7870" s="12"/>
    </row>
    <row r="7871" spans="3:10" x14ac:dyDescent="0.3">
      <c r="C7871" s="9"/>
      <c r="D7871" s="10">
        <v>45100</v>
      </c>
      <c r="E7871" t="s">
        <v>5702</v>
      </c>
      <c r="F7871" s="11" t="s">
        <v>517</v>
      </c>
      <c r="G7871" s="8">
        <v>0</v>
      </c>
      <c r="H7871" s="8">
        <v>58.94</v>
      </c>
      <c r="I7871" s="8">
        <f t="shared" si="228"/>
        <v>-93098.32</v>
      </c>
      <c r="J7871" s="12"/>
    </row>
    <row r="7872" spans="3:10" x14ac:dyDescent="0.3">
      <c r="C7872" s="9"/>
      <c r="D7872" s="10">
        <v>45100</v>
      </c>
      <c r="E7872" t="s">
        <v>5703</v>
      </c>
      <c r="F7872" s="11" t="s">
        <v>517</v>
      </c>
      <c r="G7872" s="8">
        <v>0</v>
      </c>
      <c r="H7872" s="8">
        <v>14.59</v>
      </c>
      <c r="I7872" s="8">
        <f t="shared" si="228"/>
        <v>-93112.91</v>
      </c>
      <c r="J7872" s="12"/>
    </row>
    <row r="7873" spans="3:10" x14ac:dyDescent="0.3">
      <c r="C7873" s="9"/>
      <c r="D7873" s="10">
        <v>45100</v>
      </c>
      <c r="E7873" t="s">
        <v>5302</v>
      </c>
      <c r="F7873" s="11" t="s">
        <v>3092</v>
      </c>
      <c r="G7873" s="8">
        <v>0</v>
      </c>
      <c r="H7873" s="8">
        <v>80.38</v>
      </c>
      <c r="I7873" s="8">
        <f t="shared" si="228"/>
        <v>-93193.290000000008</v>
      </c>
      <c r="J7873" s="12"/>
    </row>
    <row r="7874" spans="3:10" x14ac:dyDescent="0.3">
      <c r="C7874" s="9"/>
      <c r="D7874" s="10">
        <v>45100</v>
      </c>
      <c r="E7874" t="s">
        <v>5718</v>
      </c>
      <c r="F7874" s="11" t="s">
        <v>4755</v>
      </c>
      <c r="G7874" s="8">
        <v>0</v>
      </c>
      <c r="H7874" s="8">
        <v>120.74</v>
      </c>
      <c r="I7874" s="8">
        <f t="shared" si="228"/>
        <v>-93314.030000000013</v>
      </c>
      <c r="J7874" s="12"/>
    </row>
    <row r="7875" spans="3:10" x14ac:dyDescent="0.3">
      <c r="C7875" s="9"/>
      <c r="D7875" s="10">
        <v>45100</v>
      </c>
      <c r="E7875" t="s">
        <v>5201</v>
      </c>
      <c r="F7875" s="11" t="s">
        <v>1926</v>
      </c>
      <c r="G7875" s="8">
        <v>0</v>
      </c>
      <c r="H7875" s="8">
        <v>91.17</v>
      </c>
      <c r="I7875" s="8">
        <f t="shared" si="228"/>
        <v>-93405.200000000012</v>
      </c>
      <c r="J7875" s="12"/>
    </row>
    <row r="7876" spans="3:10" x14ac:dyDescent="0.3">
      <c r="C7876" s="9"/>
      <c r="D7876" s="10">
        <v>45100</v>
      </c>
      <c r="E7876" t="s">
        <v>5532</v>
      </c>
      <c r="F7876" s="11" t="s">
        <v>3743</v>
      </c>
      <c r="G7876" s="8">
        <v>0</v>
      </c>
      <c r="H7876" s="8">
        <v>87.16</v>
      </c>
      <c r="I7876" s="8">
        <f t="shared" si="228"/>
        <v>-93492.360000000015</v>
      </c>
      <c r="J7876" s="12"/>
    </row>
    <row r="7877" spans="3:10" x14ac:dyDescent="0.3">
      <c r="C7877" s="9"/>
      <c r="D7877" s="10">
        <v>45103</v>
      </c>
      <c r="E7877" t="s">
        <v>5602</v>
      </c>
      <c r="F7877" s="11" t="s">
        <v>4166</v>
      </c>
      <c r="G7877" s="8">
        <v>0</v>
      </c>
      <c r="H7877" s="8">
        <v>1.66</v>
      </c>
      <c r="I7877" s="8">
        <f t="shared" si="228"/>
        <v>-93494.020000000019</v>
      </c>
      <c r="J7877" s="12"/>
    </row>
    <row r="7878" spans="3:10" x14ac:dyDescent="0.3">
      <c r="C7878" s="9"/>
      <c r="D7878" s="10">
        <v>45103</v>
      </c>
      <c r="E7878" t="s">
        <v>5721</v>
      </c>
      <c r="F7878" s="11" t="s">
        <v>4766</v>
      </c>
      <c r="G7878" s="8">
        <v>0</v>
      </c>
      <c r="H7878" s="8">
        <v>145.54</v>
      </c>
      <c r="I7878" s="8">
        <f t="shared" si="228"/>
        <v>-93639.560000000012</v>
      </c>
      <c r="J7878" s="12"/>
    </row>
    <row r="7879" spans="3:10" x14ac:dyDescent="0.3">
      <c r="C7879" s="9"/>
      <c r="D7879" s="10">
        <v>45103</v>
      </c>
      <c r="E7879" t="s">
        <v>5722</v>
      </c>
      <c r="F7879" s="11" t="s">
        <v>4766</v>
      </c>
      <c r="G7879" s="8">
        <v>0</v>
      </c>
      <c r="H7879" s="8">
        <v>36.04</v>
      </c>
      <c r="I7879" s="8">
        <f t="shared" si="228"/>
        <v>-93675.6</v>
      </c>
      <c r="J7879" s="12"/>
    </row>
    <row r="7880" spans="3:10" x14ac:dyDescent="0.3">
      <c r="C7880" s="9"/>
      <c r="D7880" s="10">
        <v>45103</v>
      </c>
      <c r="E7880" t="s">
        <v>5602</v>
      </c>
      <c r="F7880" s="11" t="s">
        <v>4168</v>
      </c>
      <c r="G7880" s="8">
        <v>0</v>
      </c>
      <c r="H7880" s="8">
        <v>1.5</v>
      </c>
      <c r="I7880" s="8">
        <f t="shared" si="228"/>
        <v>-93677.1</v>
      </c>
      <c r="J7880" s="12"/>
    </row>
    <row r="7881" spans="3:10" x14ac:dyDescent="0.3">
      <c r="C7881" s="9"/>
      <c r="D7881" s="10">
        <v>45103</v>
      </c>
      <c r="E7881" t="s">
        <v>5428</v>
      </c>
      <c r="F7881" s="11" t="s">
        <v>1831</v>
      </c>
      <c r="G7881" s="8">
        <v>0</v>
      </c>
      <c r="H7881" s="8">
        <v>81.67</v>
      </c>
      <c r="I7881" s="8">
        <f t="shared" si="228"/>
        <v>-93758.77</v>
      </c>
      <c r="J7881" s="12"/>
    </row>
    <row r="7882" spans="3:10" x14ac:dyDescent="0.3">
      <c r="C7882" s="9"/>
      <c r="D7882" s="10">
        <v>45103</v>
      </c>
      <c r="E7882" t="s">
        <v>5429</v>
      </c>
      <c r="F7882" s="11" t="s">
        <v>1831</v>
      </c>
      <c r="G7882" s="8">
        <v>0</v>
      </c>
      <c r="H7882" s="8">
        <v>20.22</v>
      </c>
      <c r="I7882" s="8">
        <f t="shared" si="228"/>
        <v>-93778.99</v>
      </c>
      <c r="J7882" s="12"/>
    </row>
    <row r="7883" spans="3:10" x14ac:dyDescent="0.3">
      <c r="C7883" s="9"/>
      <c r="D7883" s="10">
        <v>45103</v>
      </c>
      <c r="E7883" t="s">
        <v>5602</v>
      </c>
      <c r="F7883" s="11" t="s">
        <v>4170</v>
      </c>
      <c r="G7883" s="8">
        <v>0</v>
      </c>
      <c r="H7883" s="8">
        <v>10.67</v>
      </c>
      <c r="I7883" s="8">
        <f t="shared" si="228"/>
        <v>-93789.66</v>
      </c>
      <c r="J7883" s="12"/>
    </row>
    <row r="7884" spans="3:10" x14ac:dyDescent="0.3">
      <c r="C7884" s="9"/>
      <c r="D7884" s="10">
        <v>45103</v>
      </c>
      <c r="E7884" t="s">
        <v>5201</v>
      </c>
      <c r="F7884" s="11" t="s">
        <v>1928</v>
      </c>
      <c r="G7884" s="8">
        <v>0</v>
      </c>
      <c r="H7884" s="8">
        <v>-24.34</v>
      </c>
      <c r="I7884" s="8">
        <f t="shared" si="228"/>
        <v>-93765.32</v>
      </c>
      <c r="J7884" s="12"/>
    </row>
    <row r="7885" spans="3:10" x14ac:dyDescent="0.3">
      <c r="C7885" s="9"/>
      <c r="D7885" s="10">
        <v>45103</v>
      </c>
      <c r="E7885" t="s">
        <v>5195</v>
      </c>
      <c r="F7885" s="11" t="s">
        <v>2047</v>
      </c>
      <c r="G7885" s="8">
        <v>0</v>
      </c>
      <c r="H7885" s="8">
        <v>-1.86</v>
      </c>
      <c r="I7885" s="8">
        <f t="shared" si="228"/>
        <v>-93763.46</v>
      </c>
      <c r="J7885" s="12"/>
    </row>
    <row r="7886" spans="3:10" x14ac:dyDescent="0.3">
      <c r="C7886" s="9"/>
      <c r="D7886" s="10">
        <v>45103</v>
      </c>
      <c r="E7886" t="s">
        <v>5651</v>
      </c>
      <c r="F7886" s="11" t="s">
        <v>4483</v>
      </c>
      <c r="G7886" s="8">
        <v>0</v>
      </c>
      <c r="H7886" s="8">
        <v>-7.76</v>
      </c>
      <c r="I7886" s="8">
        <f t="shared" si="228"/>
        <v>-93755.700000000012</v>
      </c>
      <c r="J7886" s="12"/>
    </row>
    <row r="7887" spans="3:10" x14ac:dyDescent="0.3">
      <c r="C7887" s="9"/>
      <c r="D7887" s="10">
        <v>45103</v>
      </c>
      <c r="E7887" t="s">
        <v>5723</v>
      </c>
      <c r="F7887" s="11" t="s">
        <v>4772</v>
      </c>
      <c r="G7887" s="8">
        <v>0</v>
      </c>
      <c r="H7887" s="8">
        <v>322.39999999999998</v>
      </c>
      <c r="I7887" s="8">
        <f t="shared" si="228"/>
        <v>-94078.1</v>
      </c>
      <c r="J7887" s="12"/>
    </row>
    <row r="7888" spans="3:10" x14ac:dyDescent="0.3">
      <c r="C7888" s="9"/>
      <c r="D7888" s="10">
        <v>45103</v>
      </c>
      <c r="E7888" t="s">
        <v>5262</v>
      </c>
      <c r="F7888" s="11" t="s">
        <v>3154</v>
      </c>
      <c r="G7888" s="8">
        <v>0</v>
      </c>
      <c r="H7888" s="8">
        <v>103.68</v>
      </c>
      <c r="I7888" s="8">
        <f t="shared" si="228"/>
        <v>-94181.78</v>
      </c>
      <c r="J7888" s="12"/>
    </row>
    <row r="7889" spans="3:10" x14ac:dyDescent="0.3">
      <c r="C7889" s="9"/>
      <c r="D7889" s="10">
        <v>45104</v>
      </c>
      <c r="E7889" t="s">
        <v>5724</v>
      </c>
      <c r="F7889" s="11" t="s">
        <v>4777</v>
      </c>
      <c r="G7889" s="8">
        <v>0</v>
      </c>
      <c r="H7889" s="8">
        <v>100.61</v>
      </c>
      <c r="I7889" s="8">
        <f t="shared" si="228"/>
        <v>-94282.39</v>
      </c>
      <c r="J7889" s="12"/>
    </row>
    <row r="7890" spans="3:10" x14ac:dyDescent="0.3">
      <c r="C7890" s="9"/>
      <c r="D7890" s="10">
        <v>45104</v>
      </c>
      <c r="E7890" t="s">
        <v>5628</v>
      </c>
      <c r="F7890" s="11" t="s">
        <v>4386</v>
      </c>
      <c r="G7890" s="8">
        <v>0</v>
      </c>
      <c r="H7890" s="8">
        <v>-2.75</v>
      </c>
      <c r="I7890" s="8">
        <f t="shared" si="228"/>
        <v>-94279.64</v>
      </c>
      <c r="J7890" s="12"/>
    </row>
    <row r="7891" spans="3:10" x14ac:dyDescent="0.3">
      <c r="C7891" s="9"/>
      <c r="D7891" s="10">
        <v>45104</v>
      </c>
      <c r="E7891" t="s">
        <v>5195</v>
      </c>
      <c r="F7891" s="11" t="s">
        <v>2049</v>
      </c>
      <c r="G7891" s="8">
        <v>0</v>
      </c>
      <c r="H7891" s="8">
        <v>134.08000000000001</v>
      </c>
      <c r="I7891" s="8">
        <f t="shared" si="228"/>
        <v>-94413.72</v>
      </c>
      <c r="J7891" s="12"/>
    </row>
    <row r="7892" spans="3:10" x14ac:dyDescent="0.3">
      <c r="C7892" s="9"/>
      <c r="D7892" s="10">
        <v>45104</v>
      </c>
      <c r="E7892" t="s">
        <v>5570</v>
      </c>
      <c r="F7892" s="11" t="s">
        <v>3882</v>
      </c>
      <c r="G7892" s="8">
        <v>0</v>
      </c>
      <c r="H7892" s="8">
        <v>89.03</v>
      </c>
      <c r="I7892" s="8">
        <f t="shared" si="228"/>
        <v>-94502.75</v>
      </c>
      <c r="J7892" s="12"/>
    </row>
    <row r="7893" spans="3:10" x14ac:dyDescent="0.3">
      <c r="C7893" s="9"/>
      <c r="D7893" s="10">
        <v>45104</v>
      </c>
      <c r="E7893" t="s">
        <v>5532</v>
      </c>
      <c r="F7893" s="11" t="s">
        <v>3745</v>
      </c>
      <c r="G7893" s="8">
        <v>0</v>
      </c>
      <c r="H7893" s="8">
        <v>1.78</v>
      </c>
      <c r="I7893" s="8">
        <f t="shared" si="228"/>
        <v>-94504.53</v>
      </c>
      <c r="J7893" s="12"/>
    </row>
    <row r="7894" spans="3:10" x14ac:dyDescent="0.3">
      <c r="C7894" s="9"/>
      <c r="D7894" s="10">
        <v>45104</v>
      </c>
      <c r="E7894" t="s">
        <v>5186</v>
      </c>
      <c r="F7894" s="11" t="s">
        <v>2784</v>
      </c>
      <c r="G7894" s="8">
        <v>0</v>
      </c>
      <c r="H7894" s="8">
        <v>-23</v>
      </c>
      <c r="I7894" s="8">
        <f t="shared" si="228"/>
        <v>-94481.53</v>
      </c>
      <c r="J7894" s="12"/>
    </row>
    <row r="7895" spans="3:10" x14ac:dyDescent="0.3">
      <c r="C7895" s="9"/>
      <c r="D7895" s="10">
        <v>45104</v>
      </c>
      <c r="E7895" t="s">
        <v>5725</v>
      </c>
      <c r="F7895" s="11" t="s">
        <v>4791</v>
      </c>
      <c r="G7895" s="8">
        <v>0</v>
      </c>
      <c r="H7895" s="8">
        <v>368.4</v>
      </c>
      <c r="I7895" s="8">
        <f t="shared" ref="I7895:I7958" si="229">G7895-H7895+I7894</f>
        <v>-94849.93</v>
      </c>
      <c r="J7895" s="12"/>
    </row>
    <row r="7896" spans="3:10" x14ac:dyDescent="0.3">
      <c r="C7896" s="9"/>
      <c r="D7896" s="10">
        <v>45104</v>
      </c>
      <c r="E7896" t="s">
        <v>5602</v>
      </c>
      <c r="F7896" s="11" t="s">
        <v>4172</v>
      </c>
      <c r="G7896" s="8">
        <v>0</v>
      </c>
      <c r="H7896" s="8">
        <v>366.24</v>
      </c>
      <c r="I7896" s="8">
        <f t="shared" si="229"/>
        <v>-95216.17</v>
      </c>
      <c r="J7896" s="12"/>
    </row>
    <row r="7897" spans="3:10" x14ac:dyDescent="0.3">
      <c r="C7897" s="9"/>
      <c r="D7897" s="10">
        <v>45104</v>
      </c>
      <c r="E7897" t="s">
        <v>5726</v>
      </c>
      <c r="F7897" s="11" t="s">
        <v>4794</v>
      </c>
      <c r="G7897" s="8">
        <v>0</v>
      </c>
      <c r="H7897" s="8">
        <v>88.41</v>
      </c>
      <c r="I7897" s="8">
        <f t="shared" si="229"/>
        <v>-95304.58</v>
      </c>
      <c r="J7897" s="12"/>
    </row>
    <row r="7898" spans="3:10" x14ac:dyDescent="0.3">
      <c r="C7898" s="9"/>
      <c r="D7898" s="10">
        <v>45104</v>
      </c>
      <c r="E7898" t="s">
        <v>5345</v>
      </c>
      <c r="F7898" s="11" t="s">
        <v>1122</v>
      </c>
      <c r="G7898" s="8">
        <v>0</v>
      </c>
      <c r="H7898" s="8">
        <v>117.91</v>
      </c>
      <c r="I7898" s="8">
        <f t="shared" si="229"/>
        <v>-95422.49</v>
      </c>
      <c r="J7898" s="12"/>
    </row>
    <row r="7899" spans="3:10" x14ac:dyDescent="0.3">
      <c r="C7899" s="9"/>
      <c r="D7899" s="10">
        <v>45104</v>
      </c>
      <c r="E7899" t="s">
        <v>5186</v>
      </c>
      <c r="F7899" s="11" t="s">
        <v>2786</v>
      </c>
      <c r="G7899" s="8">
        <v>0</v>
      </c>
      <c r="H7899" s="8">
        <v>147.41999999999999</v>
      </c>
      <c r="I7899" s="8">
        <f t="shared" si="229"/>
        <v>-95569.91</v>
      </c>
      <c r="J7899" s="12"/>
    </row>
    <row r="7900" spans="3:10" x14ac:dyDescent="0.3">
      <c r="C7900" s="9"/>
      <c r="D7900" s="10">
        <v>45104</v>
      </c>
      <c r="E7900" t="s">
        <v>5628</v>
      </c>
      <c r="F7900" s="11" t="s">
        <v>4388</v>
      </c>
      <c r="G7900" s="8">
        <v>0</v>
      </c>
      <c r="H7900" s="8">
        <v>29.29</v>
      </c>
      <c r="I7900" s="8">
        <f t="shared" si="229"/>
        <v>-95599.2</v>
      </c>
      <c r="J7900" s="12"/>
    </row>
    <row r="7901" spans="3:10" x14ac:dyDescent="0.3">
      <c r="C7901" s="9"/>
      <c r="D7901" s="10">
        <v>45104</v>
      </c>
      <c r="E7901" t="s">
        <v>5275</v>
      </c>
      <c r="F7901" s="11" t="s">
        <v>2423</v>
      </c>
      <c r="G7901" s="8">
        <v>0</v>
      </c>
      <c r="H7901" s="8">
        <v>141.21</v>
      </c>
      <c r="I7901" s="8">
        <f t="shared" si="229"/>
        <v>-95740.41</v>
      </c>
      <c r="J7901" s="12"/>
    </row>
    <row r="7902" spans="3:10" x14ac:dyDescent="0.3">
      <c r="C7902" s="9"/>
      <c r="D7902" s="10">
        <v>45104</v>
      </c>
      <c r="E7902" t="s">
        <v>5233</v>
      </c>
      <c r="F7902" s="11" t="s">
        <v>1059</v>
      </c>
      <c r="G7902" s="8">
        <v>0</v>
      </c>
      <c r="H7902" s="8">
        <v>102.58</v>
      </c>
      <c r="I7902" s="8">
        <f t="shared" si="229"/>
        <v>-95842.99</v>
      </c>
      <c r="J7902" s="12"/>
    </row>
    <row r="7903" spans="3:10" x14ac:dyDescent="0.3">
      <c r="C7903" s="9"/>
      <c r="D7903" s="10">
        <v>45104</v>
      </c>
      <c r="E7903" t="s">
        <v>5235</v>
      </c>
      <c r="F7903" s="11" t="s">
        <v>2238</v>
      </c>
      <c r="G7903" s="8">
        <v>0</v>
      </c>
      <c r="H7903" s="8">
        <v>46.83</v>
      </c>
      <c r="I7903" s="8">
        <f t="shared" si="229"/>
        <v>-95889.82</v>
      </c>
      <c r="J7903" s="12"/>
    </row>
    <row r="7904" spans="3:10" x14ac:dyDescent="0.3">
      <c r="C7904" s="9"/>
      <c r="D7904" s="10">
        <v>45104</v>
      </c>
      <c r="E7904" t="s">
        <v>5236</v>
      </c>
      <c r="F7904" s="11" t="s">
        <v>2238</v>
      </c>
      <c r="G7904" s="8">
        <v>0</v>
      </c>
      <c r="H7904" s="8">
        <v>11.6</v>
      </c>
      <c r="I7904" s="8">
        <f t="shared" si="229"/>
        <v>-95901.420000000013</v>
      </c>
      <c r="J7904" s="12"/>
    </row>
    <row r="7905" spans="3:10" x14ac:dyDescent="0.3">
      <c r="C7905" s="9"/>
      <c r="D7905" s="10">
        <v>45104</v>
      </c>
      <c r="E7905" t="s">
        <v>5628</v>
      </c>
      <c r="F7905" s="11" t="s">
        <v>4390</v>
      </c>
      <c r="G7905" s="8">
        <v>0</v>
      </c>
      <c r="H7905" s="8">
        <v>162.43</v>
      </c>
      <c r="I7905" s="8">
        <f t="shared" si="229"/>
        <v>-96063.85</v>
      </c>
      <c r="J7905" s="12"/>
    </row>
    <row r="7906" spans="3:10" x14ac:dyDescent="0.3">
      <c r="C7906" s="9"/>
      <c r="D7906" s="10">
        <v>45104</v>
      </c>
      <c r="E7906" t="s">
        <v>5351</v>
      </c>
      <c r="F7906" s="11" t="s">
        <v>2457</v>
      </c>
      <c r="G7906" s="8">
        <v>0</v>
      </c>
      <c r="H7906" s="8">
        <v>131</v>
      </c>
      <c r="I7906" s="8">
        <f t="shared" si="229"/>
        <v>-96194.85</v>
      </c>
      <c r="J7906" s="12"/>
    </row>
    <row r="7907" spans="3:10" x14ac:dyDescent="0.3">
      <c r="C7907" s="9"/>
      <c r="D7907" s="10">
        <v>45104</v>
      </c>
      <c r="E7907" t="s">
        <v>5727</v>
      </c>
      <c r="F7907" s="11" t="s">
        <v>4803</v>
      </c>
      <c r="G7907" s="8">
        <v>0</v>
      </c>
      <c r="H7907" s="8">
        <v>706.48</v>
      </c>
      <c r="I7907" s="8">
        <f t="shared" si="229"/>
        <v>-96901.33</v>
      </c>
      <c r="J7907" s="12"/>
    </row>
    <row r="7908" spans="3:10" x14ac:dyDescent="0.3">
      <c r="C7908" s="9"/>
      <c r="D7908" s="10">
        <v>45104</v>
      </c>
      <c r="E7908" t="s">
        <v>5712</v>
      </c>
      <c r="F7908" s="11" t="s">
        <v>4717</v>
      </c>
      <c r="G7908" s="8">
        <v>0</v>
      </c>
      <c r="H7908" s="8">
        <v>199.84</v>
      </c>
      <c r="I7908" s="8">
        <f t="shared" si="229"/>
        <v>-97101.17</v>
      </c>
      <c r="J7908" s="12"/>
    </row>
    <row r="7909" spans="3:10" x14ac:dyDescent="0.3">
      <c r="C7909" s="9"/>
      <c r="D7909" s="10">
        <v>45105</v>
      </c>
      <c r="E7909" t="s">
        <v>5618</v>
      </c>
      <c r="F7909" s="11" t="s">
        <v>4326</v>
      </c>
      <c r="G7909" s="8">
        <v>0</v>
      </c>
      <c r="H7909" s="8">
        <v>82.29</v>
      </c>
      <c r="I7909" s="8">
        <f t="shared" si="229"/>
        <v>-97183.459999999992</v>
      </c>
      <c r="J7909" s="12"/>
    </row>
    <row r="7910" spans="3:10" x14ac:dyDescent="0.3">
      <c r="C7910" s="9"/>
      <c r="D7910" s="10">
        <v>45105</v>
      </c>
      <c r="E7910" t="s">
        <v>5619</v>
      </c>
      <c r="F7910" s="11" t="s">
        <v>4326</v>
      </c>
      <c r="G7910" s="8">
        <v>0</v>
      </c>
      <c r="H7910" s="8">
        <v>20.38</v>
      </c>
      <c r="I7910" s="8">
        <f t="shared" si="229"/>
        <v>-97203.839999999997</v>
      </c>
      <c r="J7910" s="12"/>
    </row>
    <row r="7911" spans="3:10" x14ac:dyDescent="0.3">
      <c r="C7911" s="9"/>
      <c r="D7911" s="10">
        <v>45105</v>
      </c>
      <c r="E7911" t="s">
        <v>5274</v>
      </c>
      <c r="F7911" s="11" t="s">
        <v>3011</v>
      </c>
      <c r="G7911" s="8">
        <v>0</v>
      </c>
      <c r="H7911" s="8">
        <v>84.24</v>
      </c>
      <c r="I7911" s="8">
        <f t="shared" si="229"/>
        <v>-97288.08</v>
      </c>
      <c r="J7911" s="12"/>
    </row>
    <row r="7912" spans="3:10" x14ac:dyDescent="0.3">
      <c r="C7912" s="9"/>
      <c r="D7912" s="10">
        <v>45105</v>
      </c>
      <c r="E7912" t="s">
        <v>5728</v>
      </c>
      <c r="F7912" s="11" t="s">
        <v>4806</v>
      </c>
      <c r="G7912" s="8">
        <v>0</v>
      </c>
      <c r="H7912" s="8">
        <v>101.68</v>
      </c>
      <c r="I7912" s="8">
        <f t="shared" si="229"/>
        <v>-97389.759999999995</v>
      </c>
      <c r="J7912" s="12"/>
    </row>
    <row r="7913" spans="3:10" x14ac:dyDescent="0.3">
      <c r="C7913" s="9"/>
      <c r="D7913" s="10">
        <v>45105</v>
      </c>
      <c r="E7913" t="s">
        <v>5729</v>
      </c>
      <c r="F7913" s="11" t="s">
        <v>4809</v>
      </c>
      <c r="G7913" s="8">
        <v>0</v>
      </c>
      <c r="H7913" s="8">
        <v>112.36</v>
      </c>
      <c r="I7913" s="8">
        <f t="shared" si="229"/>
        <v>-97502.12</v>
      </c>
      <c r="J7913" s="12"/>
    </row>
    <row r="7914" spans="3:10" x14ac:dyDescent="0.3">
      <c r="C7914" s="9"/>
      <c r="D7914" s="10">
        <v>45105</v>
      </c>
      <c r="E7914" t="s">
        <v>5730</v>
      </c>
      <c r="F7914" s="11" t="s">
        <v>4809</v>
      </c>
      <c r="G7914" s="8">
        <v>0</v>
      </c>
      <c r="H7914" s="8">
        <v>27.82</v>
      </c>
      <c r="I7914" s="8">
        <f t="shared" si="229"/>
        <v>-97529.94</v>
      </c>
      <c r="J7914" s="12"/>
    </row>
    <row r="7915" spans="3:10" x14ac:dyDescent="0.3">
      <c r="C7915" s="9"/>
      <c r="D7915" s="10">
        <v>45105</v>
      </c>
      <c r="E7915" t="s">
        <v>5731</v>
      </c>
      <c r="F7915" s="11" t="s">
        <v>4812</v>
      </c>
      <c r="G7915" s="8">
        <v>0</v>
      </c>
      <c r="H7915" s="8">
        <v>82.56</v>
      </c>
      <c r="I7915" s="8">
        <f t="shared" si="229"/>
        <v>-97612.5</v>
      </c>
      <c r="J7915" s="12"/>
    </row>
    <row r="7916" spans="3:10" x14ac:dyDescent="0.3">
      <c r="C7916" s="9"/>
      <c r="D7916" s="10">
        <v>45105</v>
      </c>
      <c r="E7916" t="s">
        <v>5732</v>
      </c>
      <c r="F7916" s="11" t="s">
        <v>4812</v>
      </c>
      <c r="G7916" s="8">
        <v>0</v>
      </c>
      <c r="H7916" s="8">
        <v>20.440000000000001</v>
      </c>
      <c r="I7916" s="8">
        <f t="shared" si="229"/>
        <v>-97632.94</v>
      </c>
      <c r="J7916" s="12"/>
    </row>
    <row r="7917" spans="3:10" x14ac:dyDescent="0.3">
      <c r="C7917" s="9"/>
      <c r="D7917" s="10">
        <v>45105</v>
      </c>
      <c r="E7917" t="s">
        <v>5464</v>
      </c>
      <c r="F7917" s="11" t="s">
        <v>968</v>
      </c>
      <c r="G7917" s="8">
        <v>0</v>
      </c>
      <c r="H7917" s="8">
        <v>113.82</v>
      </c>
      <c r="I7917" s="8">
        <f t="shared" si="229"/>
        <v>-97746.760000000009</v>
      </c>
      <c r="J7917" s="12"/>
    </row>
    <row r="7918" spans="3:10" x14ac:dyDescent="0.3">
      <c r="C7918" s="9"/>
      <c r="D7918" s="10">
        <v>45106</v>
      </c>
      <c r="E7918" t="s">
        <v>5726</v>
      </c>
      <c r="F7918" s="11" t="s">
        <v>4796</v>
      </c>
      <c r="G7918" s="8">
        <v>0</v>
      </c>
      <c r="H7918" s="8">
        <v>2.2000000000000002</v>
      </c>
      <c r="I7918" s="8">
        <f t="shared" si="229"/>
        <v>-97748.96</v>
      </c>
      <c r="J7918" s="12"/>
    </row>
    <row r="7919" spans="3:10" x14ac:dyDescent="0.3">
      <c r="C7919" s="9"/>
      <c r="D7919" s="10">
        <v>45106</v>
      </c>
      <c r="E7919" t="s">
        <v>5376</v>
      </c>
      <c r="F7919" s="11" t="s">
        <v>666</v>
      </c>
      <c r="G7919" s="8">
        <v>0</v>
      </c>
      <c r="H7919" s="8">
        <v>55.33</v>
      </c>
      <c r="I7919" s="8">
        <f t="shared" si="229"/>
        <v>-97804.290000000008</v>
      </c>
      <c r="J7919" s="12"/>
    </row>
    <row r="7920" spans="3:10" x14ac:dyDescent="0.3">
      <c r="C7920" s="9"/>
      <c r="D7920" s="10">
        <v>45106</v>
      </c>
      <c r="E7920" t="s">
        <v>5475</v>
      </c>
      <c r="F7920" s="11" t="s">
        <v>2327</v>
      </c>
      <c r="G7920" s="8">
        <v>0</v>
      </c>
      <c r="H7920" s="8">
        <v>100.67</v>
      </c>
      <c r="I7920" s="8">
        <f t="shared" si="229"/>
        <v>-97904.960000000006</v>
      </c>
      <c r="J7920" s="12"/>
    </row>
    <row r="7921" spans="3:10" x14ac:dyDescent="0.3">
      <c r="C7921" s="9"/>
      <c r="D7921" s="10">
        <v>45106</v>
      </c>
      <c r="E7921" t="s">
        <v>5200</v>
      </c>
      <c r="F7921" s="11" t="s">
        <v>930</v>
      </c>
      <c r="G7921" s="8">
        <v>0</v>
      </c>
      <c r="H7921" s="8">
        <v>133.09</v>
      </c>
      <c r="I7921" s="8">
        <f t="shared" si="229"/>
        <v>-98038.05</v>
      </c>
      <c r="J7921" s="12"/>
    </row>
    <row r="7922" spans="3:10" x14ac:dyDescent="0.3">
      <c r="C7922" s="9"/>
      <c r="D7922" s="10">
        <v>45106</v>
      </c>
      <c r="E7922" t="s">
        <v>5602</v>
      </c>
      <c r="F7922" s="11" t="s">
        <v>4174</v>
      </c>
      <c r="G7922" s="8">
        <v>0</v>
      </c>
      <c r="H7922" s="8">
        <v>20.66</v>
      </c>
      <c r="I7922" s="8">
        <f t="shared" si="229"/>
        <v>-98058.71</v>
      </c>
      <c r="J7922" s="12"/>
    </row>
    <row r="7923" spans="3:10" x14ac:dyDescent="0.3">
      <c r="C7923" s="9"/>
      <c r="D7923" s="10">
        <v>45106</v>
      </c>
      <c r="E7923" t="s">
        <v>5575</v>
      </c>
      <c r="F7923" s="11" t="s">
        <v>1240</v>
      </c>
      <c r="G7923" s="8">
        <v>0</v>
      </c>
      <c r="H7923" s="8">
        <v>176.27</v>
      </c>
      <c r="I7923" s="8">
        <f t="shared" si="229"/>
        <v>-98234.98000000001</v>
      </c>
      <c r="J7923" s="12"/>
    </row>
    <row r="7924" spans="3:10" x14ac:dyDescent="0.3">
      <c r="C7924" s="9"/>
      <c r="D7924" s="10">
        <v>45106</v>
      </c>
      <c r="E7924" t="s">
        <v>5602</v>
      </c>
      <c r="F7924" s="11" t="s">
        <v>4176</v>
      </c>
      <c r="G7924" s="8">
        <v>0</v>
      </c>
      <c r="H7924" s="8">
        <v>21.82</v>
      </c>
      <c r="I7924" s="8">
        <f t="shared" si="229"/>
        <v>-98256.800000000017</v>
      </c>
      <c r="J7924" s="12"/>
    </row>
    <row r="7925" spans="3:10" x14ac:dyDescent="0.3">
      <c r="C7925" s="9"/>
      <c r="D7925" s="10">
        <v>45106</v>
      </c>
      <c r="E7925" t="s">
        <v>5602</v>
      </c>
      <c r="F7925" s="11" t="s">
        <v>4178</v>
      </c>
      <c r="G7925" s="8">
        <v>0</v>
      </c>
      <c r="H7925" s="8">
        <v>39.4</v>
      </c>
      <c r="I7925" s="8">
        <f t="shared" si="229"/>
        <v>-98296.200000000012</v>
      </c>
      <c r="J7925" s="12"/>
    </row>
    <row r="7926" spans="3:10" x14ac:dyDescent="0.3">
      <c r="C7926" s="9"/>
      <c r="D7926" s="10">
        <v>45106</v>
      </c>
      <c r="E7926" t="s">
        <v>5602</v>
      </c>
      <c r="F7926" s="11" t="s">
        <v>4180</v>
      </c>
      <c r="G7926" s="8">
        <v>0</v>
      </c>
      <c r="H7926" s="8">
        <v>33.18</v>
      </c>
      <c r="I7926" s="8">
        <f t="shared" si="229"/>
        <v>-98329.38</v>
      </c>
      <c r="J7926" s="12"/>
    </row>
    <row r="7927" spans="3:10" x14ac:dyDescent="0.3">
      <c r="C7927" s="9"/>
      <c r="D7927" s="10">
        <v>45106</v>
      </c>
      <c r="E7927" t="s">
        <v>5234</v>
      </c>
      <c r="F7927" s="11" t="s">
        <v>1990</v>
      </c>
      <c r="G7927" s="8">
        <v>0</v>
      </c>
      <c r="H7927" s="8">
        <v>319.08999999999997</v>
      </c>
      <c r="I7927" s="8">
        <f t="shared" si="229"/>
        <v>-98648.47</v>
      </c>
      <c r="J7927" s="12"/>
    </row>
    <row r="7928" spans="3:10" x14ac:dyDescent="0.3">
      <c r="C7928" s="9"/>
      <c r="D7928" s="10">
        <v>45106</v>
      </c>
      <c r="E7928" t="s">
        <v>5566</v>
      </c>
      <c r="F7928" s="11" t="s">
        <v>3867</v>
      </c>
      <c r="G7928" s="8">
        <v>0</v>
      </c>
      <c r="H7928" s="8">
        <v>14962.08</v>
      </c>
      <c r="I7928" s="8">
        <f t="shared" si="229"/>
        <v>-113610.55</v>
      </c>
      <c r="J7928" s="12"/>
    </row>
    <row r="7929" spans="3:10" x14ac:dyDescent="0.3">
      <c r="C7929" s="9"/>
      <c r="D7929" s="10">
        <v>45107</v>
      </c>
      <c r="E7929" t="s">
        <v>5726</v>
      </c>
      <c r="F7929" s="11" t="s">
        <v>4798</v>
      </c>
      <c r="G7929" s="8">
        <v>0</v>
      </c>
      <c r="H7929" s="8">
        <v>68.39</v>
      </c>
      <c r="I7929" s="8">
        <f t="shared" si="229"/>
        <v>-113678.94</v>
      </c>
      <c r="J7929" s="12"/>
    </row>
    <row r="7930" spans="3:10" x14ac:dyDescent="0.3">
      <c r="C7930" s="9"/>
      <c r="D7930" s="10">
        <v>45107</v>
      </c>
      <c r="E7930" t="s">
        <v>5345</v>
      </c>
      <c r="F7930" s="11" t="s">
        <v>1124</v>
      </c>
      <c r="G7930" s="8">
        <v>0</v>
      </c>
      <c r="H7930" s="8">
        <v>-11.86</v>
      </c>
      <c r="I7930" s="8">
        <f t="shared" si="229"/>
        <v>-113667.08</v>
      </c>
      <c r="J7930" s="12"/>
    </row>
    <row r="7931" spans="3:10" x14ac:dyDescent="0.3">
      <c r="C7931" s="9"/>
      <c r="D7931" s="10">
        <v>45107</v>
      </c>
      <c r="E7931" t="s">
        <v>5696</v>
      </c>
      <c r="F7931" s="11" t="s">
        <v>4667</v>
      </c>
      <c r="G7931" s="8">
        <v>0</v>
      </c>
      <c r="H7931" s="8">
        <v>71.510000000000005</v>
      </c>
      <c r="I7931" s="8">
        <f t="shared" si="229"/>
        <v>-113738.59</v>
      </c>
      <c r="J7931" s="12"/>
    </row>
    <row r="7932" spans="3:10" x14ac:dyDescent="0.3">
      <c r="C7932" s="9"/>
      <c r="D7932" s="10">
        <v>45107</v>
      </c>
      <c r="E7932" t="s">
        <v>5234</v>
      </c>
      <c r="F7932" s="11" t="s">
        <v>1992</v>
      </c>
      <c r="G7932" s="8">
        <v>0</v>
      </c>
      <c r="H7932" s="8">
        <v>-10.51</v>
      </c>
      <c r="I7932" s="8">
        <f t="shared" si="229"/>
        <v>-113728.08</v>
      </c>
      <c r="J7932" s="12"/>
    </row>
    <row r="7933" spans="3:10" x14ac:dyDescent="0.3">
      <c r="C7933" s="9"/>
      <c r="D7933" s="10">
        <v>45107</v>
      </c>
      <c r="E7933" t="s">
        <v>5234</v>
      </c>
      <c r="F7933" s="11" t="s">
        <v>1994</v>
      </c>
      <c r="G7933" s="8">
        <v>0</v>
      </c>
      <c r="H7933" s="8">
        <v>-42.18</v>
      </c>
      <c r="I7933" s="8">
        <f t="shared" si="229"/>
        <v>-113685.90000000001</v>
      </c>
      <c r="J7933" s="12"/>
    </row>
    <row r="7934" spans="3:10" x14ac:dyDescent="0.3">
      <c r="C7934" s="9"/>
      <c r="D7934" s="10">
        <v>45107</v>
      </c>
      <c r="E7934" t="s">
        <v>5163</v>
      </c>
      <c r="F7934" s="11" t="s">
        <v>745</v>
      </c>
      <c r="G7934" s="8">
        <v>0</v>
      </c>
      <c r="H7934" s="8">
        <v>79.97</v>
      </c>
      <c r="I7934" s="8">
        <f t="shared" si="229"/>
        <v>-113765.87000000001</v>
      </c>
      <c r="J7934" s="12"/>
    </row>
    <row r="7935" spans="3:10" x14ac:dyDescent="0.3">
      <c r="C7935" s="9"/>
      <c r="D7935" s="10">
        <v>45107</v>
      </c>
      <c r="E7935" t="s">
        <v>5164</v>
      </c>
      <c r="F7935" s="11" t="s">
        <v>745</v>
      </c>
      <c r="G7935" s="8">
        <v>0</v>
      </c>
      <c r="H7935" s="8">
        <v>19.8</v>
      </c>
      <c r="I7935" s="8">
        <f t="shared" si="229"/>
        <v>-113785.67000000001</v>
      </c>
      <c r="J7935" s="12"/>
    </row>
    <row r="7936" spans="3:10" x14ac:dyDescent="0.3">
      <c r="C7936" s="9"/>
      <c r="D7936" s="10">
        <v>45107</v>
      </c>
      <c r="E7936" t="s">
        <v>5181</v>
      </c>
      <c r="F7936" s="11" t="s">
        <v>799</v>
      </c>
      <c r="G7936" s="8">
        <v>0</v>
      </c>
      <c r="H7936" s="8">
        <v>101.13</v>
      </c>
      <c r="I7936" s="8">
        <f t="shared" si="229"/>
        <v>-113886.80000000002</v>
      </c>
      <c r="J7936" s="12"/>
    </row>
    <row r="7937" spans="3:10" x14ac:dyDescent="0.3">
      <c r="C7937" s="9"/>
      <c r="D7937" s="10">
        <v>45107</v>
      </c>
      <c r="E7937" t="s">
        <v>5182</v>
      </c>
      <c r="F7937" s="11" t="s">
        <v>799</v>
      </c>
      <c r="G7937" s="8">
        <v>0</v>
      </c>
      <c r="H7937" s="8">
        <v>25.04</v>
      </c>
      <c r="I7937" s="8">
        <f t="shared" si="229"/>
        <v>-113911.84000000001</v>
      </c>
      <c r="J7937" s="12"/>
    </row>
    <row r="7938" spans="3:10" x14ac:dyDescent="0.3">
      <c r="C7938" s="9"/>
      <c r="D7938" s="10">
        <v>45107</v>
      </c>
      <c r="E7938" t="s">
        <v>5602</v>
      </c>
      <c r="F7938" s="11" t="s">
        <v>4182</v>
      </c>
      <c r="G7938" s="8">
        <v>0</v>
      </c>
      <c r="H7938" s="8">
        <v>4.3</v>
      </c>
      <c r="I7938" s="8">
        <f t="shared" si="229"/>
        <v>-113916.14000000001</v>
      </c>
      <c r="J7938" s="12"/>
    </row>
    <row r="7939" spans="3:10" x14ac:dyDescent="0.3">
      <c r="C7939" s="9"/>
      <c r="D7939" s="10">
        <v>45107</v>
      </c>
      <c r="E7939" t="s">
        <v>5274</v>
      </c>
      <c r="F7939" s="11" t="s">
        <v>3013</v>
      </c>
      <c r="G7939" s="8">
        <v>0</v>
      </c>
      <c r="H7939" s="8">
        <v>-1.18</v>
      </c>
      <c r="I7939" s="8">
        <f t="shared" si="229"/>
        <v>-113914.96000000002</v>
      </c>
      <c r="J7939" s="12"/>
    </row>
    <row r="7940" spans="3:10" x14ac:dyDescent="0.3">
      <c r="C7940" s="9"/>
      <c r="D7940" s="10">
        <v>45107</v>
      </c>
      <c r="E7940" t="s">
        <v>5233</v>
      </c>
      <c r="F7940" s="11" t="s">
        <v>1061</v>
      </c>
      <c r="G7940" s="8">
        <v>0</v>
      </c>
      <c r="H7940" s="8">
        <v>-3.2</v>
      </c>
      <c r="I7940" s="8">
        <f t="shared" si="229"/>
        <v>-113911.76000000002</v>
      </c>
      <c r="J7940" s="12"/>
    </row>
    <row r="7941" spans="3:10" x14ac:dyDescent="0.3">
      <c r="C7941" s="9"/>
      <c r="D7941" s="10">
        <v>45107</v>
      </c>
      <c r="E7941" t="s">
        <v>5160</v>
      </c>
      <c r="F7941" s="11" t="s">
        <v>2643</v>
      </c>
      <c r="G7941" s="8">
        <v>0</v>
      </c>
      <c r="H7941" s="8">
        <v>61.19</v>
      </c>
      <c r="I7941" s="8">
        <f t="shared" si="229"/>
        <v>-113972.95000000003</v>
      </c>
      <c r="J7941" s="12"/>
    </row>
    <row r="7942" spans="3:10" x14ac:dyDescent="0.3">
      <c r="C7942" s="9"/>
      <c r="D7942" s="10">
        <v>45107</v>
      </c>
      <c r="E7942" t="s">
        <v>5161</v>
      </c>
      <c r="F7942" s="11" t="s">
        <v>2643</v>
      </c>
      <c r="G7942" s="8">
        <v>0</v>
      </c>
      <c r="H7942" s="8">
        <v>15.15</v>
      </c>
      <c r="I7942" s="8">
        <f t="shared" si="229"/>
        <v>-113988.10000000002</v>
      </c>
      <c r="J7942" s="12"/>
    </row>
    <row r="7943" spans="3:10" x14ac:dyDescent="0.3">
      <c r="C7943" s="9"/>
      <c r="D7943" s="10">
        <v>45107</v>
      </c>
      <c r="E7943" t="s">
        <v>5733</v>
      </c>
      <c r="F7943" s="11" t="s">
        <v>4821</v>
      </c>
      <c r="G7943" s="8">
        <v>0</v>
      </c>
      <c r="H7943" s="8">
        <v>333.12</v>
      </c>
      <c r="I7943" s="8">
        <f t="shared" si="229"/>
        <v>-114321.22000000002</v>
      </c>
      <c r="J7943" s="12"/>
    </row>
    <row r="7944" spans="3:10" x14ac:dyDescent="0.3">
      <c r="C7944" s="9"/>
      <c r="D7944" s="10">
        <v>45107</v>
      </c>
      <c r="E7944" t="s">
        <v>5734</v>
      </c>
      <c r="F7944" s="11" t="s">
        <v>4821</v>
      </c>
      <c r="G7944" s="8">
        <v>0</v>
      </c>
      <c r="H7944" s="8">
        <v>82.49</v>
      </c>
      <c r="I7944" s="8">
        <f t="shared" si="229"/>
        <v>-114403.71000000002</v>
      </c>
      <c r="J7944" s="12"/>
    </row>
    <row r="7945" spans="3:10" x14ac:dyDescent="0.3">
      <c r="C7945" s="9"/>
      <c r="D7945" s="10">
        <v>45107</v>
      </c>
      <c r="E7945" t="s">
        <v>5735</v>
      </c>
      <c r="F7945" s="11" t="s">
        <v>4824</v>
      </c>
      <c r="G7945" s="8">
        <v>0</v>
      </c>
      <c r="H7945" s="8">
        <v>249.83</v>
      </c>
      <c r="I7945" s="8">
        <f t="shared" si="229"/>
        <v>-114653.54000000002</v>
      </c>
      <c r="J7945" s="12"/>
    </row>
    <row r="7946" spans="3:10" x14ac:dyDescent="0.3">
      <c r="C7946" s="9"/>
      <c r="D7946" s="10">
        <v>45107</v>
      </c>
      <c r="E7946" t="s">
        <v>5736</v>
      </c>
      <c r="F7946" s="11" t="s">
        <v>4824</v>
      </c>
      <c r="G7946" s="8">
        <v>0</v>
      </c>
      <c r="H7946" s="8">
        <v>61.86</v>
      </c>
      <c r="I7946" s="8">
        <f t="shared" si="229"/>
        <v>-114715.40000000002</v>
      </c>
      <c r="J7946" s="12"/>
    </row>
    <row r="7947" spans="3:10" x14ac:dyDescent="0.3">
      <c r="C7947" s="9"/>
      <c r="D7947" s="10">
        <v>45107</v>
      </c>
      <c r="E7947" t="s">
        <v>5737</v>
      </c>
      <c r="F7947" s="11" t="s">
        <v>4827</v>
      </c>
      <c r="G7947" s="8">
        <v>0</v>
      </c>
      <c r="H7947" s="8">
        <v>166.51</v>
      </c>
      <c r="I7947" s="8">
        <f t="shared" si="229"/>
        <v>-114881.91000000002</v>
      </c>
      <c r="J7947" s="12"/>
    </row>
    <row r="7948" spans="3:10" x14ac:dyDescent="0.3">
      <c r="C7948" s="9"/>
      <c r="D7948" s="10">
        <v>45107</v>
      </c>
      <c r="E7948" t="s">
        <v>5738</v>
      </c>
      <c r="F7948" s="11" t="s">
        <v>4827</v>
      </c>
      <c r="G7948" s="8">
        <v>0</v>
      </c>
      <c r="H7948" s="8">
        <v>41.23</v>
      </c>
      <c r="I7948" s="8">
        <f t="shared" si="229"/>
        <v>-114923.14000000001</v>
      </c>
      <c r="J7948" s="12"/>
    </row>
    <row r="7949" spans="3:10" x14ac:dyDescent="0.3">
      <c r="C7949" s="9"/>
      <c r="D7949" s="10">
        <v>45107</v>
      </c>
      <c r="E7949" t="s">
        <v>5586</v>
      </c>
      <c r="F7949" s="11" t="s">
        <v>3984</v>
      </c>
      <c r="G7949" s="8">
        <v>0</v>
      </c>
      <c r="H7949" s="8">
        <v>488.67</v>
      </c>
      <c r="I7949" s="8">
        <f t="shared" si="229"/>
        <v>-115411.81000000001</v>
      </c>
      <c r="J7949" s="12"/>
    </row>
    <row r="7950" spans="3:10" x14ac:dyDescent="0.3">
      <c r="C7950" s="9"/>
      <c r="D7950" s="10">
        <v>45107</v>
      </c>
      <c r="E7950" t="s">
        <v>5739</v>
      </c>
      <c r="F7950" s="11" t="s">
        <v>4830</v>
      </c>
      <c r="G7950" s="8">
        <v>0</v>
      </c>
      <c r="H7950" s="8">
        <v>877.05</v>
      </c>
      <c r="I7950" s="8">
        <f t="shared" si="229"/>
        <v>-116288.86000000002</v>
      </c>
      <c r="J7950" s="12"/>
    </row>
    <row r="7951" spans="3:10" x14ac:dyDescent="0.3">
      <c r="C7951" s="9"/>
      <c r="D7951" s="10">
        <v>45107</v>
      </c>
      <c r="E7951" t="s">
        <v>5195</v>
      </c>
      <c r="F7951" s="11" t="s">
        <v>2051</v>
      </c>
      <c r="G7951" s="8">
        <v>0</v>
      </c>
      <c r="H7951" s="8">
        <v>-1.08</v>
      </c>
      <c r="I7951" s="8">
        <f t="shared" si="229"/>
        <v>-116287.78000000001</v>
      </c>
      <c r="J7951" s="12"/>
    </row>
    <row r="7952" spans="3:10" x14ac:dyDescent="0.3">
      <c r="C7952" s="9"/>
      <c r="D7952" s="10">
        <v>45107</v>
      </c>
      <c r="E7952" t="s">
        <v>5095</v>
      </c>
      <c r="F7952" s="11" t="s">
        <v>5096</v>
      </c>
      <c r="G7952" s="8">
        <v>116287.78</v>
      </c>
      <c r="H7952" s="8">
        <v>0</v>
      </c>
      <c r="I7952" s="8">
        <f t="shared" si="229"/>
        <v>0</v>
      </c>
      <c r="J7952" s="12"/>
    </row>
    <row r="7953" spans="3:10" x14ac:dyDescent="0.3">
      <c r="C7953" s="9"/>
      <c r="D7953" s="10">
        <v>45109</v>
      </c>
      <c r="E7953" t="s">
        <v>5400</v>
      </c>
      <c r="F7953" s="11" t="s">
        <v>3287</v>
      </c>
      <c r="G7953" s="8">
        <v>0</v>
      </c>
      <c r="H7953" s="8">
        <v>-1.33</v>
      </c>
      <c r="I7953" s="8">
        <f t="shared" si="229"/>
        <v>1.33</v>
      </c>
      <c r="J7953" s="12"/>
    </row>
    <row r="7954" spans="3:10" x14ac:dyDescent="0.3">
      <c r="C7954" s="9"/>
      <c r="D7954" s="10">
        <v>45109</v>
      </c>
      <c r="E7954" t="s">
        <v>5401</v>
      </c>
      <c r="F7954" s="11" t="s">
        <v>3287</v>
      </c>
      <c r="G7954" s="8">
        <v>0</v>
      </c>
      <c r="H7954" s="8">
        <v>-0.33</v>
      </c>
      <c r="I7954" s="8">
        <f t="shared" si="229"/>
        <v>1.6600000000000001</v>
      </c>
      <c r="J7954" s="12"/>
    </row>
    <row r="7955" spans="3:10" x14ac:dyDescent="0.3">
      <c r="C7955" s="9"/>
      <c r="D7955" s="10">
        <v>45109</v>
      </c>
      <c r="E7955" t="s">
        <v>5260</v>
      </c>
      <c r="F7955" s="11" t="s">
        <v>1106</v>
      </c>
      <c r="G7955" s="8">
        <v>0</v>
      </c>
      <c r="H7955" s="8">
        <v>137.25</v>
      </c>
      <c r="I7955" s="8">
        <f t="shared" si="229"/>
        <v>-135.59</v>
      </c>
      <c r="J7955" s="12"/>
    </row>
    <row r="7956" spans="3:10" x14ac:dyDescent="0.3">
      <c r="C7956" s="9"/>
      <c r="D7956" s="10">
        <v>45109</v>
      </c>
      <c r="E7956" t="s">
        <v>5400</v>
      </c>
      <c r="F7956" s="11" t="s">
        <v>3289</v>
      </c>
      <c r="G7956" s="8">
        <v>0</v>
      </c>
      <c r="H7956" s="8">
        <v>100.22</v>
      </c>
      <c r="I7956" s="8">
        <f t="shared" si="229"/>
        <v>-235.81</v>
      </c>
      <c r="J7956" s="12"/>
    </row>
    <row r="7957" spans="3:10" x14ac:dyDescent="0.3">
      <c r="C7957" s="9"/>
      <c r="D7957" s="10">
        <v>45109</v>
      </c>
      <c r="E7957" t="s">
        <v>5401</v>
      </c>
      <c r="F7957" s="11" t="s">
        <v>3289</v>
      </c>
      <c r="G7957" s="8">
        <v>0</v>
      </c>
      <c r="H7957" s="8">
        <v>24.82</v>
      </c>
      <c r="I7957" s="8">
        <f t="shared" si="229"/>
        <v>-260.63</v>
      </c>
      <c r="J7957" s="12"/>
    </row>
    <row r="7958" spans="3:10" x14ac:dyDescent="0.3">
      <c r="C7958" s="9"/>
      <c r="D7958" s="10">
        <v>45109</v>
      </c>
      <c r="E7958" t="s">
        <v>5450</v>
      </c>
      <c r="F7958" s="11" t="s">
        <v>3471</v>
      </c>
      <c r="G7958" s="8">
        <v>0</v>
      </c>
      <c r="H7958" s="8">
        <v>52.03</v>
      </c>
      <c r="I7958" s="8">
        <f t="shared" si="229"/>
        <v>-312.65999999999997</v>
      </c>
      <c r="J7958" s="12"/>
    </row>
    <row r="7959" spans="3:10" x14ac:dyDescent="0.3">
      <c r="C7959" s="9"/>
      <c r="D7959" s="10">
        <v>45109</v>
      </c>
      <c r="E7959" t="s">
        <v>5451</v>
      </c>
      <c r="F7959" s="11" t="s">
        <v>3471</v>
      </c>
      <c r="G7959" s="8">
        <v>0</v>
      </c>
      <c r="H7959" s="8">
        <v>12.88</v>
      </c>
      <c r="I7959" s="8">
        <f t="shared" ref="I7959:I8022" si="230">G7959-H7959+I7958</f>
        <v>-325.53999999999996</v>
      </c>
      <c r="J7959" s="12"/>
    </row>
    <row r="7960" spans="3:10" x14ac:dyDescent="0.3">
      <c r="C7960" s="9"/>
      <c r="D7960" s="10">
        <v>45109</v>
      </c>
      <c r="E7960" t="s">
        <v>5163</v>
      </c>
      <c r="F7960" s="11" t="s">
        <v>747</v>
      </c>
      <c r="G7960" s="8">
        <v>0</v>
      </c>
      <c r="H7960" s="8">
        <v>-134.83000000000001</v>
      </c>
      <c r="I7960" s="8">
        <f t="shared" si="230"/>
        <v>-190.70999999999995</v>
      </c>
      <c r="J7960" s="12"/>
    </row>
    <row r="7961" spans="3:10" x14ac:dyDescent="0.3">
      <c r="C7961" s="9"/>
      <c r="D7961" s="10">
        <v>45109</v>
      </c>
      <c r="E7961" t="s">
        <v>5164</v>
      </c>
      <c r="F7961" s="11" t="s">
        <v>747</v>
      </c>
      <c r="G7961" s="8">
        <v>0</v>
      </c>
      <c r="H7961" s="8">
        <v>-33.39</v>
      </c>
      <c r="I7961" s="8">
        <f t="shared" si="230"/>
        <v>-157.31999999999994</v>
      </c>
      <c r="J7961" s="12"/>
    </row>
    <row r="7962" spans="3:10" x14ac:dyDescent="0.3">
      <c r="C7962" s="9"/>
      <c r="D7962" s="10">
        <v>45109</v>
      </c>
      <c r="E7962" t="s">
        <v>5185</v>
      </c>
      <c r="F7962" s="11" t="s">
        <v>700</v>
      </c>
      <c r="G7962" s="8">
        <v>0</v>
      </c>
      <c r="H7962" s="8">
        <v>71.91</v>
      </c>
      <c r="I7962" s="8">
        <f t="shared" si="230"/>
        <v>-229.22999999999993</v>
      </c>
      <c r="J7962" s="12"/>
    </row>
    <row r="7963" spans="3:10" x14ac:dyDescent="0.3">
      <c r="C7963" s="9"/>
      <c r="D7963" s="10">
        <v>45109</v>
      </c>
      <c r="E7963" t="s">
        <v>5593</v>
      </c>
      <c r="F7963" s="11" t="s">
        <v>4026</v>
      </c>
      <c r="G7963" s="8">
        <v>0</v>
      </c>
      <c r="H7963" s="8">
        <v>1.84</v>
      </c>
      <c r="I7963" s="8">
        <f t="shared" si="230"/>
        <v>-231.06999999999994</v>
      </c>
      <c r="J7963" s="12"/>
    </row>
    <row r="7964" spans="3:10" x14ac:dyDescent="0.3">
      <c r="C7964" s="9"/>
      <c r="D7964" s="10">
        <v>45109</v>
      </c>
      <c r="E7964" t="s">
        <v>5602</v>
      </c>
      <c r="F7964" s="11" t="s">
        <v>4184</v>
      </c>
      <c r="G7964" s="8">
        <v>0</v>
      </c>
      <c r="H7964" s="8">
        <v>1.8</v>
      </c>
      <c r="I7964" s="8">
        <f t="shared" si="230"/>
        <v>-232.86999999999995</v>
      </c>
      <c r="J7964" s="12"/>
    </row>
    <row r="7965" spans="3:10" x14ac:dyDescent="0.3">
      <c r="C7965" s="9"/>
      <c r="D7965" s="10">
        <v>45109</v>
      </c>
      <c r="E7965" t="s">
        <v>5606</v>
      </c>
      <c r="F7965" s="11" t="s">
        <v>4259</v>
      </c>
      <c r="G7965" s="8">
        <v>0</v>
      </c>
      <c r="H7965" s="8">
        <v>64.91</v>
      </c>
      <c r="I7965" s="8">
        <f t="shared" si="230"/>
        <v>-297.77999999999997</v>
      </c>
      <c r="J7965" s="12"/>
    </row>
    <row r="7966" spans="3:10" x14ac:dyDescent="0.3">
      <c r="C7966" s="9"/>
      <c r="D7966" s="10">
        <v>45109</v>
      </c>
      <c r="E7966" t="s">
        <v>5163</v>
      </c>
      <c r="F7966" s="11" t="s">
        <v>749</v>
      </c>
      <c r="G7966" s="8">
        <v>0</v>
      </c>
      <c r="H7966" s="8">
        <v>-79.97</v>
      </c>
      <c r="I7966" s="8">
        <f t="shared" si="230"/>
        <v>-217.80999999999997</v>
      </c>
      <c r="J7966" s="12"/>
    </row>
    <row r="7967" spans="3:10" x14ac:dyDescent="0.3">
      <c r="C7967" s="9"/>
      <c r="D7967" s="10">
        <v>45109</v>
      </c>
      <c r="E7967" t="s">
        <v>5164</v>
      </c>
      <c r="F7967" s="11" t="s">
        <v>749</v>
      </c>
      <c r="G7967" s="8">
        <v>0</v>
      </c>
      <c r="H7967" s="8">
        <v>-19.8</v>
      </c>
      <c r="I7967" s="8">
        <f t="shared" si="230"/>
        <v>-198.00999999999996</v>
      </c>
      <c r="J7967" s="12"/>
    </row>
    <row r="7968" spans="3:10" x14ac:dyDescent="0.3">
      <c r="C7968" s="9"/>
      <c r="D7968" s="10">
        <v>45109</v>
      </c>
      <c r="E7968" t="s">
        <v>5415</v>
      </c>
      <c r="F7968" s="11" t="s">
        <v>3371</v>
      </c>
      <c r="G7968" s="8">
        <v>0</v>
      </c>
      <c r="H7968" s="8">
        <v>115.89</v>
      </c>
      <c r="I7968" s="8">
        <f t="shared" si="230"/>
        <v>-313.89999999999998</v>
      </c>
      <c r="J7968" s="12"/>
    </row>
    <row r="7969" spans="3:10" x14ac:dyDescent="0.3">
      <c r="C7969" s="9"/>
      <c r="D7969" s="10">
        <v>45109</v>
      </c>
      <c r="E7969" t="s">
        <v>5416</v>
      </c>
      <c r="F7969" s="11" t="s">
        <v>3371</v>
      </c>
      <c r="G7969" s="8">
        <v>0</v>
      </c>
      <c r="H7969" s="8">
        <v>28.7</v>
      </c>
      <c r="I7969" s="8">
        <f t="shared" si="230"/>
        <v>-342.59999999999997</v>
      </c>
      <c r="J7969" s="12"/>
    </row>
    <row r="7970" spans="3:10" x14ac:dyDescent="0.3">
      <c r="C7970" s="9"/>
      <c r="D7970" s="10">
        <v>45109</v>
      </c>
      <c r="E7970" t="s">
        <v>5163</v>
      </c>
      <c r="F7970" s="11" t="s">
        <v>751</v>
      </c>
      <c r="G7970" s="8">
        <v>0</v>
      </c>
      <c r="H7970" s="8">
        <v>-0.02</v>
      </c>
      <c r="I7970" s="8">
        <f t="shared" si="230"/>
        <v>-342.58</v>
      </c>
      <c r="J7970" s="12"/>
    </row>
    <row r="7971" spans="3:10" x14ac:dyDescent="0.3">
      <c r="C7971" s="9"/>
      <c r="D7971" s="10">
        <v>45109</v>
      </c>
      <c r="E7971" t="s">
        <v>5233</v>
      </c>
      <c r="F7971" s="11" t="s">
        <v>1063</v>
      </c>
      <c r="G7971" s="8">
        <v>0</v>
      </c>
      <c r="H7971" s="8">
        <v>-0.48</v>
      </c>
      <c r="I7971" s="8">
        <f t="shared" si="230"/>
        <v>-342.09999999999997</v>
      </c>
      <c r="J7971" s="12"/>
    </row>
    <row r="7972" spans="3:10" x14ac:dyDescent="0.3">
      <c r="C7972" s="9"/>
      <c r="D7972" s="10">
        <v>45109</v>
      </c>
      <c r="E7972" t="s">
        <v>5160</v>
      </c>
      <c r="F7972" s="11" t="s">
        <v>2645</v>
      </c>
      <c r="G7972" s="8">
        <v>0</v>
      </c>
      <c r="H7972" s="8">
        <v>-0.53</v>
      </c>
      <c r="I7972" s="8">
        <f t="shared" si="230"/>
        <v>-341.57</v>
      </c>
      <c r="J7972" s="12"/>
    </row>
    <row r="7973" spans="3:10" x14ac:dyDescent="0.3">
      <c r="C7973" s="9"/>
      <c r="D7973" s="10">
        <v>45109</v>
      </c>
      <c r="E7973" t="s">
        <v>5161</v>
      </c>
      <c r="F7973" s="11" t="s">
        <v>2645</v>
      </c>
      <c r="G7973" s="8">
        <v>0</v>
      </c>
      <c r="H7973" s="8">
        <v>-0.13</v>
      </c>
      <c r="I7973" s="8">
        <f t="shared" si="230"/>
        <v>-341.44</v>
      </c>
      <c r="J7973" s="12"/>
    </row>
    <row r="7974" spans="3:10" x14ac:dyDescent="0.3">
      <c r="C7974" s="9"/>
      <c r="D7974" s="10">
        <v>45109</v>
      </c>
      <c r="E7974" t="s">
        <v>5475</v>
      </c>
      <c r="F7974" s="11" t="s">
        <v>2329</v>
      </c>
      <c r="G7974" s="8">
        <v>0</v>
      </c>
      <c r="H7974" s="8">
        <v>-1.41</v>
      </c>
      <c r="I7974" s="8">
        <f t="shared" si="230"/>
        <v>-340.03</v>
      </c>
      <c r="J7974" s="12"/>
    </row>
    <row r="7975" spans="3:10" x14ac:dyDescent="0.3">
      <c r="C7975" s="9"/>
      <c r="D7975" s="10">
        <v>45110</v>
      </c>
      <c r="E7975" t="s">
        <v>5581</v>
      </c>
      <c r="F7975" s="11" t="s">
        <v>3940</v>
      </c>
      <c r="G7975" s="8">
        <v>0</v>
      </c>
      <c r="H7975" s="8">
        <v>146.32</v>
      </c>
      <c r="I7975" s="8">
        <f t="shared" si="230"/>
        <v>-486.34999999999997</v>
      </c>
      <c r="J7975" s="12"/>
    </row>
    <row r="7976" spans="3:10" x14ac:dyDescent="0.3">
      <c r="C7976" s="9"/>
      <c r="D7976" s="10">
        <v>45110</v>
      </c>
      <c r="E7976" t="s">
        <v>5189</v>
      </c>
      <c r="F7976" s="11" t="s">
        <v>4462</v>
      </c>
      <c r="G7976" s="8">
        <v>0</v>
      </c>
      <c r="H7976" s="8">
        <v>37.450000000000003</v>
      </c>
      <c r="I7976" s="8">
        <f t="shared" si="230"/>
        <v>-523.79999999999995</v>
      </c>
      <c r="J7976" s="12"/>
    </row>
    <row r="7977" spans="3:10" x14ac:dyDescent="0.3">
      <c r="C7977" s="9"/>
      <c r="D7977" s="10">
        <v>45110</v>
      </c>
      <c r="E7977" t="s">
        <v>5190</v>
      </c>
      <c r="F7977" s="11" t="s">
        <v>4462</v>
      </c>
      <c r="G7977" s="8">
        <v>0</v>
      </c>
      <c r="H7977" s="8">
        <v>9.27</v>
      </c>
      <c r="I7977" s="8">
        <f t="shared" si="230"/>
        <v>-533.06999999999994</v>
      </c>
      <c r="J7977" s="12"/>
    </row>
    <row r="7978" spans="3:10" x14ac:dyDescent="0.3">
      <c r="C7978" s="9"/>
      <c r="D7978" s="10">
        <v>45110</v>
      </c>
      <c r="E7978" t="s">
        <v>5276</v>
      </c>
      <c r="F7978" s="11" t="s">
        <v>3039</v>
      </c>
      <c r="G7978" s="8">
        <v>0</v>
      </c>
      <c r="H7978" s="8">
        <v>42.57</v>
      </c>
      <c r="I7978" s="8">
        <f t="shared" si="230"/>
        <v>-575.64</v>
      </c>
      <c r="J7978" s="12"/>
    </row>
    <row r="7979" spans="3:10" x14ac:dyDescent="0.3">
      <c r="C7979" s="9"/>
      <c r="D7979" s="10">
        <v>45110</v>
      </c>
      <c r="E7979" t="s">
        <v>5277</v>
      </c>
      <c r="F7979" s="11" t="s">
        <v>3039</v>
      </c>
      <c r="G7979" s="8">
        <v>0</v>
      </c>
      <c r="H7979" s="8">
        <v>10.54</v>
      </c>
      <c r="I7979" s="8">
        <f t="shared" si="230"/>
        <v>-586.17999999999995</v>
      </c>
      <c r="J7979" s="12"/>
    </row>
    <row r="7980" spans="3:10" x14ac:dyDescent="0.3">
      <c r="C7980" s="9"/>
      <c r="D7980" s="10">
        <v>45110</v>
      </c>
      <c r="E7980" t="s">
        <v>5715</v>
      </c>
      <c r="F7980" s="11" t="s">
        <v>4729</v>
      </c>
      <c r="G7980" s="8">
        <v>0</v>
      </c>
      <c r="H7980" s="8">
        <v>1270.53</v>
      </c>
      <c r="I7980" s="8">
        <f t="shared" si="230"/>
        <v>-1856.71</v>
      </c>
      <c r="J7980" s="12"/>
    </row>
    <row r="7981" spans="3:10" x14ac:dyDescent="0.3">
      <c r="C7981" s="9"/>
      <c r="D7981" s="10">
        <v>45110</v>
      </c>
      <c r="E7981" t="s">
        <v>5601</v>
      </c>
      <c r="F7981" s="11" t="s">
        <v>4073</v>
      </c>
      <c r="G7981" s="8">
        <v>0</v>
      </c>
      <c r="H7981" s="8">
        <v>241.44</v>
      </c>
      <c r="I7981" s="8">
        <f t="shared" si="230"/>
        <v>-2098.15</v>
      </c>
      <c r="J7981" s="12"/>
    </row>
    <row r="7982" spans="3:10" x14ac:dyDescent="0.3">
      <c r="C7982" s="9"/>
      <c r="D7982" s="10">
        <v>45110</v>
      </c>
      <c r="E7982" t="s">
        <v>5613</v>
      </c>
      <c r="F7982" s="11" t="s">
        <v>4292</v>
      </c>
      <c r="G7982" s="8">
        <v>0</v>
      </c>
      <c r="H7982" s="8">
        <v>141</v>
      </c>
      <c r="I7982" s="8">
        <f t="shared" si="230"/>
        <v>-2239.15</v>
      </c>
      <c r="J7982" s="12"/>
    </row>
    <row r="7983" spans="3:10" x14ac:dyDescent="0.3">
      <c r="C7983" s="9"/>
      <c r="D7983" s="10">
        <v>45110</v>
      </c>
      <c r="E7983" t="s">
        <v>5602</v>
      </c>
      <c r="F7983" s="11" t="s">
        <v>4186</v>
      </c>
      <c r="G7983" s="8">
        <v>0</v>
      </c>
      <c r="H7983" s="8">
        <v>1.33</v>
      </c>
      <c r="I7983" s="8">
        <f t="shared" si="230"/>
        <v>-2240.48</v>
      </c>
      <c r="J7983" s="12"/>
    </row>
    <row r="7984" spans="3:10" x14ac:dyDescent="0.3">
      <c r="C7984" s="9"/>
      <c r="D7984" s="10">
        <v>45111</v>
      </c>
      <c r="E7984" t="s">
        <v>5581</v>
      </c>
      <c r="F7984" s="11" t="s">
        <v>3942</v>
      </c>
      <c r="G7984" s="8">
        <v>0</v>
      </c>
      <c r="H7984" s="8">
        <v>69.55</v>
      </c>
      <c r="I7984" s="8">
        <f t="shared" si="230"/>
        <v>-2310.0300000000002</v>
      </c>
      <c r="J7984" s="12"/>
    </row>
    <row r="7985" spans="3:10" x14ac:dyDescent="0.3">
      <c r="C7985" s="9"/>
      <c r="D7985" s="10">
        <v>45111</v>
      </c>
      <c r="E7985" t="s">
        <v>5589</v>
      </c>
      <c r="F7985" s="11" t="s">
        <v>4003</v>
      </c>
      <c r="G7985" s="8">
        <v>0</v>
      </c>
      <c r="H7985" s="8">
        <v>208.68</v>
      </c>
      <c r="I7985" s="8">
        <f t="shared" si="230"/>
        <v>-2518.71</v>
      </c>
      <c r="J7985" s="12"/>
    </row>
    <row r="7986" spans="3:10" x14ac:dyDescent="0.3">
      <c r="C7986" s="9"/>
      <c r="D7986" s="10">
        <v>45111</v>
      </c>
      <c r="E7986" t="s">
        <v>5307</v>
      </c>
      <c r="F7986" s="11" t="s">
        <v>1007</v>
      </c>
      <c r="G7986" s="8">
        <v>0</v>
      </c>
      <c r="H7986" s="8">
        <v>49.85</v>
      </c>
      <c r="I7986" s="8">
        <f t="shared" si="230"/>
        <v>-2568.56</v>
      </c>
      <c r="J7986" s="12"/>
    </row>
    <row r="7987" spans="3:10" x14ac:dyDescent="0.3">
      <c r="C7987" s="9"/>
      <c r="D7987" s="10">
        <v>45111</v>
      </c>
      <c r="E7987" t="s">
        <v>5308</v>
      </c>
      <c r="F7987" s="11" t="s">
        <v>1007</v>
      </c>
      <c r="G7987" s="8">
        <v>0</v>
      </c>
      <c r="H7987" s="8">
        <v>12.34</v>
      </c>
      <c r="I7987" s="8">
        <f t="shared" si="230"/>
        <v>-2580.9</v>
      </c>
      <c r="J7987" s="12"/>
    </row>
    <row r="7988" spans="3:10" x14ac:dyDescent="0.3">
      <c r="C7988" s="9"/>
      <c r="D7988" s="10">
        <v>45111</v>
      </c>
      <c r="E7988" t="s">
        <v>5740</v>
      </c>
      <c r="F7988" s="11" t="s">
        <v>4833</v>
      </c>
      <c r="G7988" s="8">
        <v>0</v>
      </c>
      <c r="H7988" s="8">
        <v>108.29</v>
      </c>
      <c r="I7988" s="8">
        <f t="shared" si="230"/>
        <v>-2689.19</v>
      </c>
      <c r="J7988" s="12"/>
    </row>
    <row r="7989" spans="3:10" x14ac:dyDescent="0.3">
      <c r="C7989" s="9"/>
      <c r="D7989" s="10">
        <v>45111</v>
      </c>
      <c r="E7989" t="s">
        <v>5676</v>
      </c>
      <c r="F7989" s="11" t="s">
        <v>4600</v>
      </c>
      <c r="G7989" s="8">
        <v>0</v>
      </c>
      <c r="H7989" s="8">
        <v>8.93</v>
      </c>
      <c r="I7989" s="8">
        <f t="shared" si="230"/>
        <v>-2698.12</v>
      </c>
      <c r="J7989" s="12"/>
    </row>
    <row r="7990" spans="3:10" x14ac:dyDescent="0.3">
      <c r="C7990" s="9"/>
      <c r="D7990" s="10">
        <v>45112</v>
      </c>
      <c r="E7990" t="s">
        <v>5316</v>
      </c>
      <c r="F7990" s="11" t="s">
        <v>2498</v>
      </c>
      <c r="G7990" s="8">
        <v>0</v>
      </c>
      <c r="H7990" s="8">
        <v>154.46</v>
      </c>
      <c r="I7990" s="8">
        <f t="shared" si="230"/>
        <v>-2852.58</v>
      </c>
      <c r="J7990" s="12"/>
    </row>
    <row r="7991" spans="3:10" x14ac:dyDescent="0.3">
      <c r="C7991" s="9"/>
      <c r="D7991" s="10">
        <v>45112</v>
      </c>
      <c r="E7991" t="s">
        <v>5613</v>
      </c>
      <c r="F7991" s="11" t="s">
        <v>4294</v>
      </c>
      <c r="G7991" s="8">
        <v>0</v>
      </c>
      <c r="H7991" s="8">
        <v>80.239999999999995</v>
      </c>
      <c r="I7991" s="8">
        <f t="shared" si="230"/>
        <v>-2932.8199999999997</v>
      </c>
      <c r="J7991" s="12"/>
    </row>
    <row r="7992" spans="3:10" x14ac:dyDescent="0.3">
      <c r="C7992" s="9"/>
      <c r="D7992" s="10">
        <v>45112</v>
      </c>
      <c r="E7992" t="s">
        <v>5741</v>
      </c>
      <c r="F7992" s="11" t="s">
        <v>4836</v>
      </c>
      <c r="G7992" s="8">
        <v>0</v>
      </c>
      <c r="H7992" s="8">
        <v>102.03</v>
      </c>
      <c r="I7992" s="8">
        <f t="shared" si="230"/>
        <v>-3034.85</v>
      </c>
      <c r="J7992" s="12"/>
    </row>
    <row r="7993" spans="3:10" x14ac:dyDescent="0.3">
      <c r="C7993" s="9"/>
      <c r="D7993" s="10">
        <v>45112</v>
      </c>
      <c r="E7993" t="s">
        <v>5742</v>
      </c>
      <c r="F7993" s="11" t="s">
        <v>4836</v>
      </c>
      <c r="G7993" s="8">
        <v>0</v>
      </c>
      <c r="H7993" s="8">
        <v>25.27</v>
      </c>
      <c r="I7993" s="8">
        <f t="shared" si="230"/>
        <v>-3060.12</v>
      </c>
      <c r="J7993" s="12"/>
    </row>
    <row r="7994" spans="3:10" x14ac:dyDescent="0.3">
      <c r="C7994" s="9"/>
      <c r="D7994" s="10">
        <v>45112</v>
      </c>
      <c r="E7994" t="s">
        <v>5618</v>
      </c>
      <c r="F7994" s="11" t="s">
        <v>4328</v>
      </c>
      <c r="G7994" s="8">
        <v>0</v>
      </c>
      <c r="H7994" s="8">
        <v>-82.29</v>
      </c>
      <c r="I7994" s="8">
        <f t="shared" si="230"/>
        <v>-2977.83</v>
      </c>
      <c r="J7994" s="12"/>
    </row>
    <row r="7995" spans="3:10" x14ac:dyDescent="0.3">
      <c r="C7995" s="9"/>
      <c r="D7995" s="10">
        <v>45112</v>
      </c>
      <c r="E7995" t="s">
        <v>5619</v>
      </c>
      <c r="F7995" s="11" t="s">
        <v>4328</v>
      </c>
      <c r="G7995" s="8">
        <v>0</v>
      </c>
      <c r="H7995" s="8">
        <v>-20.38</v>
      </c>
      <c r="I7995" s="8">
        <f t="shared" si="230"/>
        <v>-2957.45</v>
      </c>
      <c r="J7995" s="12"/>
    </row>
    <row r="7996" spans="3:10" x14ac:dyDescent="0.3">
      <c r="C7996" s="9"/>
      <c r="D7996" s="10">
        <v>45112</v>
      </c>
      <c r="E7996" t="s">
        <v>5602</v>
      </c>
      <c r="F7996" s="11" t="s">
        <v>4188</v>
      </c>
      <c r="G7996" s="8">
        <v>0</v>
      </c>
      <c r="H7996" s="8">
        <v>23.73</v>
      </c>
      <c r="I7996" s="8">
        <f t="shared" si="230"/>
        <v>-2981.18</v>
      </c>
      <c r="J7996" s="12"/>
    </row>
    <row r="7997" spans="3:10" x14ac:dyDescent="0.3">
      <c r="C7997" s="9"/>
      <c r="D7997" s="10">
        <v>45112</v>
      </c>
      <c r="E7997" t="s">
        <v>5602</v>
      </c>
      <c r="F7997" s="11" t="s">
        <v>4190</v>
      </c>
      <c r="G7997" s="8">
        <v>0</v>
      </c>
      <c r="H7997" s="8">
        <v>7.48</v>
      </c>
      <c r="I7997" s="8">
        <f t="shared" si="230"/>
        <v>-2988.66</v>
      </c>
      <c r="J7997" s="12"/>
    </row>
    <row r="7998" spans="3:10" x14ac:dyDescent="0.3">
      <c r="C7998" s="9"/>
      <c r="D7998" s="10">
        <v>45112</v>
      </c>
      <c r="E7998" t="s">
        <v>5341</v>
      </c>
      <c r="F7998" s="11" t="s">
        <v>625</v>
      </c>
      <c r="G7998" s="8">
        <v>0</v>
      </c>
      <c r="H7998" s="8">
        <v>131.93</v>
      </c>
      <c r="I7998" s="8">
        <f t="shared" si="230"/>
        <v>-3120.5899999999997</v>
      </c>
      <c r="J7998" s="12"/>
    </row>
    <row r="7999" spans="3:10" x14ac:dyDescent="0.3">
      <c r="C7999" s="9"/>
      <c r="D7999" s="10">
        <v>45112</v>
      </c>
      <c r="E7999" t="s">
        <v>5342</v>
      </c>
      <c r="F7999" s="11" t="s">
        <v>625</v>
      </c>
      <c r="G7999" s="8">
        <v>0</v>
      </c>
      <c r="H7999" s="8">
        <v>32.67</v>
      </c>
      <c r="I7999" s="8">
        <f t="shared" si="230"/>
        <v>-3153.2599999999998</v>
      </c>
      <c r="J7999" s="12"/>
    </row>
    <row r="8000" spans="3:10" x14ac:dyDescent="0.3">
      <c r="C8000" s="9"/>
      <c r="D8000" s="10">
        <v>45112</v>
      </c>
      <c r="E8000" t="s">
        <v>5581</v>
      </c>
      <c r="F8000" s="11" t="s">
        <v>3944</v>
      </c>
      <c r="G8000" s="8">
        <v>0</v>
      </c>
      <c r="H8000" s="8">
        <v>-0.54</v>
      </c>
      <c r="I8000" s="8">
        <f t="shared" si="230"/>
        <v>-3152.72</v>
      </c>
      <c r="J8000" s="12"/>
    </row>
    <row r="8001" spans="3:10" x14ac:dyDescent="0.3">
      <c r="C8001" s="9"/>
      <c r="D8001" s="10">
        <v>45112</v>
      </c>
      <c r="E8001" t="s">
        <v>5601</v>
      </c>
      <c r="F8001" s="11" t="s">
        <v>4075</v>
      </c>
      <c r="G8001" s="8">
        <v>0</v>
      </c>
      <c r="H8001" s="8">
        <v>-0.36</v>
      </c>
      <c r="I8001" s="8">
        <f t="shared" si="230"/>
        <v>-3152.3599999999997</v>
      </c>
      <c r="J8001" s="12"/>
    </row>
    <row r="8002" spans="3:10" x14ac:dyDescent="0.3">
      <c r="C8002" s="9"/>
      <c r="D8002" s="10">
        <v>45112</v>
      </c>
      <c r="E8002" t="s">
        <v>5581</v>
      </c>
      <c r="F8002" s="11" t="s">
        <v>3946</v>
      </c>
      <c r="G8002" s="8">
        <v>0</v>
      </c>
      <c r="H8002" s="8">
        <v>74.44</v>
      </c>
      <c r="I8002" s="8">
        <f t="shared" si="230"/>
        <v>-3226.7999999999997</v>
      </c>
      <c r="J8002" s="12"/>
    </row>
    <row r="8003" spans="3:10" x14ac:dyDescent="0.3">
      <c r="C8003" s="9"/>
      <c r="D8003" s="10">
        <v>45113</v>
      </c>
      <c r="E8003" t="s">
        <v>5602</v>
      </c>
      <c r="F8003" s="11" t="s">
        <v>4192</v>
      </c>
      <c r="G8003" s="8">
        <v>0</v>
      </c>
      <c r="H8003" s="8">
        <v>8.06</v>
      </c>
      <c r="I8003" s="8">
        <f t="shared" si="230"/>
        <v>-3234.8599999999997</v>
      </c>
      <c r="J8003" s="12"/>
    </row>
    <row r="8004" spans="3:10" x14ac:dyDescent="0.3">
      <c r="C8004" s="9"/>
      <c r="D8004" s="10">
        <v>45113</v>
      </c>
      <c r="E8004" t="s">
        <v>5706</v>
      </c>
      <c r="F8004" s="11" t="s">
        <v>4708</v>
      </c>
      <c r="G8004" s="8">
        <v>0</v>
      </c>
      <c r="H8004" s="8">
        <v>-37.93</v>
      </c>
      <c r="I8004" s="8">
        <f t="shared" si="230"/>
        <v>-3196.93</v>
      </c>
      <c r="J8004" s="12"/>
    </row>
    <row r="8005" spans="3:10" x14ac:dyDescent="0.3">
      <c r="C8005" s="9"/>
      <c r="D8005" s="10">
        <v>45113</v>
      </c>
      <c r="E8005" t="s">
        <v>5707</v>
      </c>
      <c r="F8005" s="11" t="s">
        <v>4708</v>
      </c>
      <c r="G8005" s="8">
        <v>0</v>
      </c>
      <c r="H8005" s="8">
        <v>-9.39</v>
      </c>
      <c r="I8005" s="8">
        <f t="shared" si="230"/>
        <v>-3187.54</v>
      </c>
      <c r="J8005" s="12"/>
    </row>
    <row r="8006" spans="3:10" x14ac:dyDescent="0.3">
      <c r="C8006" s="9"/>
      <c r="D8006" s="10">
        <v>45113</v>
      </c>
      <c r="E8006" t="s">
        <v>5620</v>
      </c>
      <c r="F8006" s="11" t="s">
        <v>4341</v>
      </c>
      <c r="G8006" s="8">
        <v>0</v>
      </c>
      <c r="H8006" s="8">
        <v>53.49</v>
      </c>
      <c r="I8006" s="8">
        <f t="shared" si="230"/>
        <v>-3241.0299999999997</v>
      </c>
      <c r="J8006" s="12"/>
    </row>
    <row r="8007" spans="3:10" x14ac:dyDescent="0.3">
      <c r="C8007" s="9"/>
      <c r="D8007" s="10">
        <v>45113</v>
      </c>
      <c r="E8007" t="s">
        <v>5282</v>
      </c>
      <c r="F8007" s="11" t="s">
        <v>2289</v>
      </c>
      <c r="G8007" s="8">
        <v>0</v>
      </c>
      <c r="H8007" s="8">
        <v>74.59</v>
      </c>
      <c r="I8007" s="8">
        <f t="shared" si="230"/>
        <v>-3315.62</v>
      </c>
      <c r="J8007" s="12"/>
    </row>
    <row r="8008" spans="3:10" x14ac:dyDescent="0.3">
      <c r="C8008" s="9"/>
      <c r="D8008" s="10">
        <v>45113</v>
      </c>
      <c r="E8008" t="s">
        <v>5283</v>
      </c>
      <c r="F8008" s="11" t="s">
        <v>2289</v>
      </c>
      <c r="G8008" s="8">
        <v>0</v>
      </c>
      <c r="H8008" s="8">
        <v>18.47</v>
      </c>
      <c r="I8008" s="8">
        <f t="shared" si="230"/>
        <v>-3334.0899999999997</v>
      </c>
      <c r="J8008" s="12"/>
    </row>
    <row r="8009" spans="3:10" x14ac:dyDescent="0.3">
      <c r="C8009" s="9"/>
      <c r="D8009" s="10">
        <v>45113</v>
      </c>
      <c r="E8009" t="s">
        <v>5706</v>
      </c>
      <c r="F8009" s="11" t="s">
        <v>4710</v>
      </c>
      <c r="G8009" s="8">
        <v>0</v>
      </c>
      <c r="H8009" s="8">
        <v>39.56</v>
      </c>
      <c r="I8009" s="8">
        <f t="shared" si="230"/>
        <v>-3373.6499999999996</v>
      </c>
      <c r="J8009" s="12"/>
    </row>
    <row r="8010" spans="3:10" x14ac:dyDescent="0.3">
      <c r="C8010" s="9"/>
      <c r="D8010" s="10">
        <v>45113</v>
      </c>
      <c r="E8010" t="s">
        <v>5661</v>
      </c>
      <c r="F8010" s="11" t="s">
        <v>4527</v>
      </c>
      <c r="G8010" s="8">
        <v>0</v>
      </c>
      <c r="H8010" s="8">
        <v>170.82</v>
      </c>
      <c r="I8010" s="8">
        <f t="shared" si="230"/>
        <v>-3544.47</v>
      </c>
      <c r="J8010" s="12"/>
    </row>
    <row r="8011" spans="3:10" x14ac:dyDescent="0.3">
      <c r="C8011" s="9"/>
      <c r="D8011" s="10">
        <v>45113</v>
      </c>
      <c r="E8011" t="s">
        <v>5723</v>
      </c>
      <c r="F8011" s="11" t="s">
        <v>4774</v>
      </c>
      <c r="G8011" s="8">
        <v>0</v>
      </c>
      <c r="H8011" s="8">
        <v>42.43</v>
      </c>
      <c r="I8011" s="8">
        <f t="shared" si="230"/>
        <v>-3586.8999999999996</v>
      </c>
      <c r="J8011" s="12"/>
    </row>
    <row r="8012" spans="3:10" x14ac:dyDescent="0.3">
      <c r="C8012" s="9"/>
      <c r="D8012" s="10">
        <v>45113</v>
      </c>
      <c r="E8012" t="s">
        <v>5594</v>
      </c>
      <c r="F8012" s="11" t="s">
        <v>4039</v>
      </c>
      <c r="G8012" s="8">
        <v>0</v>
      </c>
      <c r="H8012" s="8">
        <v>450.74</v>
      </c>
      <c r="I8012" s="8">
        <f t="shared" si="230"/>
        <v>-4037.6399999999994</v>
      </c>
      <c r="J8012" s="12"/>
    </row>
    <row r="8013" spans="3:10" x14ac:dyDescent="0.3">
      <c r="C8013" s="9"/>
      <c r="D8013" s="10">
        <v>45113</v>
      </c>
      <c r="E8013" t="s">
        <v>5667</v>
      </c>
      <c r="F8013" s="11" t="s">
        <v>4567</v>
      </c>
      <c r="G8013" s="8">
        <v>0</v>
      </c>
      <c r="H8013" s="8">
        <v>177.29</v>
      </c>
      <c r="I8013" s="8">
        <f t="shared" si="230"/>
        <v>-4214.9299999999994</v>
      </c>
      <c r="J8013" s="12"/>
    </row>
    <row r="8014" spans="3:10" x14ac:dyDescent="0.3">
      <c r="C8014" s="9"/>
      <c r="D8014" s="10">
        <v>45113</v>
      </c>
      <c r="E8014" t="s">
        <v>5577</v>
      </c>
      <c r="F8014" s="11" t="s">
        <v>3902</v>
      </c>
      <c r="G8014" s="8">
        <v>0</v>
      </c>
      <c r="H8014" s="8">
        <v>125.89</v>
      </c>
      <c r="I8014" s="8">
        <f t="shared" si="230"/>
        <v>-4340.82</v>
      </c>
      <c r="J8014" s="12"/>
    </row>
    <row r="8015" spans="3:10" x14ac:dyDescent="0.3">
      <c r="C8015" s="9"/>
      <c r="D8015" s="10">
        <v>45113</v>
      </c>
      <c r="E8015" t="s">
        <v>5171</v>
      </c>
      <c r="F8015" s="11" t="s">
        <v>1176</v>
      </c>
      <c r="G8015" s="8">
        <v>0</v>
      </c>
      <c r="H8015" s="8">
        <v>81.239999999999995</v>
      </c>
      <c r="I8015" s="8">
        <f t="shared" si="230"/>
        <v>-4422.0599999999995</v>
      </c>
      <c r="J8015" s="12"/>
    </row>
    <row r="8016" spans="3:10" x14ac:dyDescent="0.3">
      <c r="C8016" s="9"/>
      <c r="D8016" s="10">
        <v>45113</v>
      </c>
      <c r="E8016" t="s">
        <v>5345</v>
      </c>
      <c r="F8016" s="11" t="s">
        <v>1126</v>
      </c>
      <c r="G8016" s="8">
        <v>0</v>
      </c>
      <c r="H8016" s="8">
        <v>9.5500000000000007</v>
      </c>
      <c r="I8016" s="8">
        <f t="shared" si="230"/>
        <v>-4431.6099999999997</v>
      </c>
      <c r="J8016" s="12"/>
    </row>
    <row r="8017" spans="3:10" x14ac:dyDescent="0.3">
      <c r="C8017" s="9"/>
      <c r="D8017" s="10">
        <v>45113</v>
      </c>
      <c r="E8017" t="s">
        <v>5602</v>
      </c>
      <c r="F8017" s="11" t="s">
        <v>4194</v>
      </c>
      <c r="G8017" s="8">
        <v>0</v>
      </c>
      <c r="H8017" s="8">
        <v>1295.57</v>
      </c>
      <c r="I8017" s="8">
        <f t="shared" si="230"/>
        <v>-5727.1799999999994</v>
      </c>
      <c r="J8017" s="12"/>
    </row>
    <row r="8018" spans="3:10" x14ac:dyDescent="0.3">
      <c r="C8018" s="9"/>
      <c r="D8018" s="10">
        <v>45113</v>
      </c>
      <c r="E8018" t="s">
        <v>5602</v>
      </c>
      <c r="F8018" s="11" t="s">
        <v>4196</v>
      </c>
      <c r="G8018" s="8">
        <v>0</v>
      </c>
      <c r="H8018" s="8">
        <v>0.52</v>
      </c>
      <c r="I8018" s="8">
        <f t="shared" si="230"/>
        <v>-5727.7</v>
      </c>
      <c r="J8018" s="12"/>
    </row>
    <row r="8019" spans="3:10" x14ac:dyDescent="0.3">
      <c r="C8019" s="9"/>
      <c r="D8019" s="10">
        <v>45113</v>
      </c>
      <c r="E8019" t="s">
        <v>5602</v>
      </c>
      <c r="F8019" s="11" t="s">
        <v>4198</v>
      </c>
      <c r="G8019" s="8">
        <v>0</v>
      </c>
      <c r="H8019" s="8">
        <v>64.510000000000005</v>
      </c>
      <c r="I8019" s="8">
        <f t="shared" si="230"/>
        <v>-5792.21</v>
      </c>
      <c r="J8019" s="12"/>
    </row>
    <row r="8020" spans="3:10" x14ac:dyDescent="0.3">
      <c r="C8020" s="9"/>
      <c r="D8020" s="10">
        <v>45113</v>
      </c>
      <c r="E8020" t="s">
        <v>5743</v>
      </c>
      <c r="F8020" s="11" t="s">
        <v>4839</v>
      </c>
      <c r="G8020" s="8">
        <v>0</v>
      </c>
      <c r="H8020" s="8">
        <v>76.69</v>
      </c>
      <c r="I8020" s="8">
        <f t="shared" si="230"/>
        <v>-5868.9</v>
      </c>
      <c r="J8020" s="12"/>
    </row>
    <row r="8021" spans="3:10" x14ac:dyDescent="0.3">
      <c r="C8021" s="9"/>
      <c r="D8021" s="10">
        <v>45114</v>
      </c>
      <c r="E8021" t="s">
        <v>5581</v>
      </c>
      <c r="F8021" s="11" t="s">
        <v>3948</v>
      </c>
      <c r="G8021" s="8">
        <v>0</v>
      </c>
      <c r="H8021" s="8">
        <v>133.25</v>
      </c>
      <c r="I8021" s="8">
        <f t="shared" si="230"/>
        <v>-6002.15</v>
      </c>
      <c r="J8021" s="12"/>
    </row>
    <row r="8022" spans="3:10" x14ac:dyDescent="0.3">
      <c r="C8022" s="9"/>
      <c r="D8022" s="10">
        <v>45114</v>
      </c>
      <c r="E8022" t="s">
        <v>5661</v>
      </c>
      <c r="F8022" s="11" t="s">
        <v>4529</v>
      </c>
      <c r="G8022" s="8">
        <v>0</v>
      </c>
      <c r="H8022" s="8">
        <v>169.88</v>
      </c>
      <c r="I8022" s="8">
        <f t="shared" si="230"/>
        <v>-6172.03</v>
      </c>
      <c r="J8022" s="12"/>
    </row>
    <row r="8023" spans="3:10" x14ac:dyDescent="0.3">
      <c r="C8023" s="9"/>
      <c r="D8023" s="10">
        <v>45115</v>
      </c>
      <c r="E8023" t="s">
        <v>5260</v>
      </c>
      <c r="F8023" s="11" t="s">
        <v>1109</v>
      </c>
      <c r="G8023" s="8">
        <v>0</v>
      </c>
      <c r="H8023" s="8">
        <v>-6.37</v>
      </c>
      <c r="I8023" s="8">
        <f t="shared" ref="I8023:I8086" si="231">G8023-H8023+I8022</f>
        <v>-6165.66</v>
      </c>
      <c r="J8023" s="12"/>
    </row>
    <row r="8024" spans="3:10" x14ac:dyDescent="0.3">
      <c r="C8024" s="9"/>
      <c r="D8024" s="10">
        <v>45116</v>
      </c>
      <c r="E8024" t="s">
        <v>5251</v>
      </c>
      <c r="F8024" s="11" t="s">
        <v>892</v>
      </c>
      <c r="G8024" s="8">
        <v>0</v>
      </c>
      <c r="H8024" s="8">
        <v>135.24</v>
      </c>
      <c r="I8024" s="8">
        <f t="shared" si="231"/>
        <v>-6300.9</v>
      </c>
      <c r="J8024" s="12"/>
    </row>
    <row r="8025" spans="3:10" x14ac:dyDescent="0.3">
      <c r="C8025" s="9"/>
      <c r="D8025" s="10">
        <v>45116</v>
      </c>
      <c r="E8025" t="s">
        <v>5744</v>
      </c>
      <c r="F8025" s="11" t="s">
        <v>1082</v>
      </c>
      <c r="G8025" s="8">
        <v>0</v>
      </c>
      <c r="H8025" s="8">
        <v>76.209999999999994</v>
      </c>
      <c r="I8025" s="8">
        <f t="shared" si="231"/>
        <v>-6377.11</v>
      </c>
      <c r="J8025" s="12"/>
    </row>
    <row r="8026" spans="3:10" x14ac:dyDescent="0.3">
      <c r="C8026" s="9"/>
      <c r="D8026" s="10">
        <v>45116</v>
      </c>
      <c r="E8026" t="s">
        <v>5745</v>
      </c>
      <c r="F8026" s="11" t="s">
        <v>1082</v>
      </c>
      <c r="G8026" s="8">
        <v>0</v>
      </c>
      <c r="H8026" s="8">
        <v>18.87</v>
      </c>
      <c r="I8026" s="8">
        <f t="shared" si="231"/>
        <v>-6395.98</v>
      </c>
      <c r="J8026" s="12"/>
    </row>
    <row r="8027" spans="3:10" x14ac:dyDescent="0.3">
      <c r="C8027" s="9"/>
      <c r="D8027" s="10">
        <v>45116</v>
      </c>
      <c r="E8027" t="s">
        <v>5630</v>
      </c>
      <c r="F8027" s="11" t="s">
        <v>4406</v>
      </c>
      <c r="G8027" s="8">
        <v>0</v>
      </c>
      <c r="H8027" s="8">
        <v>57.45</v>
      </c>
      <c r="I8027" s="8">
        <f t="shared" si="231"/>
        <v>-6453.4299999999994</v>
      </c>
      <c r="J8027" s="12"/>
    </row>
    <row r="8028" spans="3:10" x14ac:dyDescent="0.3">
      <c r="C8028" s="9"/>
      <c r="D8028" s="10">
        <v>45116</v>
      </c>
      <c r="E8028" t="s">
        <v>5631</v>
      </c>
      <c r="F8028" s="11" t="s">
        <v>4406</v>
      </c>
      <c r="G8028" s="8">
        <v>0</v>
      </c>
      <c r="H8028" s="8">
        <v>14.22</v>
      </c>
      <c r="I8028" s="8">
        <f t="shared" si="231"/>
        <v>-6467.65</v>
      </c>
      <c r="J8028" s="12"/>
    </row>
    <row r="8029" spans="3:10" x14ac:dyDescent="0.3">
      <c r="C8029" s="9"/>
      <c r="D8029" s="10">
        <v>45116</v>
      </c>
      <c r="E8029" t="s">
        <v>5746</v>
      </c>
      <c r="F8029" s="11" t="s">
        <v>4850</v>
      </c>
      <c r="G8029" s="8">
        <v>0</v>
      </c>
      <c r="H8029" s="8">
        <v>49.87</v>
      </c>
      <c r="I8029" s="8">
        <f t="shared" si="231"/>
        <v>-6517.5199999999995</v>
      </c>
      <c r="J8029" s="12"/>
    </row>
    <row r="8030" spans="3:10" x14ac:dyDescent="0.3">
      <c r="C8030" s="9"/>
      <c r="D8030" s="10">
        <v>45116</v>
      </c>
      <c r="E8030" t="s">
        <v>5337</v>
      </c>
      <c r="F8030" s="11" t="s">
        <v>1146</v>
      </c>
      <c r="G8030" s="8">
        <v>0</v>
      </c>
      <c r="H8030" s="8">
        <v>62.99</v>
      </c>
      <c r="I8030" s="8">
        <f t="shared" si="231"/>
        <v>-6580.5099999999993</v>
      </c>
      <c r="J8030" s="12"/>
    </row>
    <row r="8031" spans="3:10" x14ac:dyDescent="0.3">
      <c r="C8031" s="9"/>
      <c r="D8031" s="10">
        <v>45116</v>
      </c>
      <c r="E8031" t="s">
        <v>5338</v>
      </c>
      <c r="F8031" s="11" t="s">
        <v>1146</v>
      </c>
      <c r="G8031" s="8">
        <v>0</v>
      </c>
      <c r="H8031" s="8">
        <v>15.6</v>
      </c>
      <c r="I8031" s="8">
        <f t="shared" si="231"/>
        <v>-6596.11</v>
      </c>
      <c r="J8031" s="12"/>
    </row>
    <row r="8032" spans="3:10" x14ac:dyDescent="0.3">
      <c r="C8032" s="9"/>
      <c r="D8032" s="10">
        <v>45116</v>
      </c>
      <c r="E8032" t="s">
        <v>5158</v>
      </c>
      <c r="F8032" s="11" t="s">
        <v>2688</v>
      </c>
      <c r="G8032" s="8">
        <v>0</v>
      </c>
      <c r="H8032" s="8">
        <v>-1.55</v>
      </c>
      <c r="I8032" s="8">
        <f t="shared" si="231"/>
        <v>-6594.5599999999995</v>
      </c>
      <c r="J8032" s="12"/>
    </row>
    <row r="8033" spans="3:10" x14ac:dyDescent="0.3">
      <c r="C8033" s="9"/>
      <c r="D8033" s="10">
        <v>45116</v>
      </c>
      <c r="E8033" t="s">
        <v>5747</v>
      </c>
      <c r="F8033" s="11" t="s">
        <v>4853</v>
      </c>
      <c r="G8033" s="8">
        <v>0</v>
      </c>
      <c r="H8033" s="8">
        <v>75.599999999999994</v>
      </c>
      <c r="I8033" s="8">
        <f t="shared" si="231"/>
        <v>-6670.16</v>
      </c>
      <c r="J8033" s="12"/>
    </row>
    <row r="8034" spans="3:10" x14ac:dyDescent="0.3">
      <c r="C8034" s="9"/>
      <c r="D8034" s="10">
        <v>45116</v>
      </c>
      <c r="E8034" t="s">
        <v>5218</v>
      </c>
      <c r="F8034" s="11" t="s">
        <v>2860</v>
      </c>
      <c r="G8034" s="8">
        <v>0</v>
      </c>
      <c r="H8034" s="8">
        <v>172.37</v>
      </c>
      <c r="I8034" s="8">
        <f t="shared" si="231"/>
        <v>-6842.53</v>
      </c>
      <c r="J8034" s="12"/>
    </row>
    <row r="8035" spans="3:10" x14ac:dyDescent="0.3">
      <c r="C8035" s="9"/>
      <c r="D8035" s="10">
        <v>45116</v>
      </c>
      <c r="E8035" t="s">
        <v>5219</v>
      </c>
      <c r="F8035" s="11" t="s">
        <v>2860</v>
      </c>
      <c r="G8035" s="8">
        <v>0</v>
      </c>
      <c r="H8035" s="8">
        <v>42.68</v>
      </c>
      <c r="I8035" s="8">
        <f t="shared" si="231"/>
        <v>-6885.21</v>
      </c>
      <c r="J8035" s="12"/>
    </row>
    <row r="8036" spans="3:10" x14ac:dyDescent="0.3">
      <c r="C8036" s="9"/>
      <c r="D8036" s="10">
        <v>45116</v>
      </c>
      <c r="E8036" t="s">
        <v>5395</v>
      </c>
      <c r="F8036" s="11" t="s">
        <v>1452</v>
      </c>
      <c r="G8036" s="8">
        <v>0</v>
      </c>
      <c r="H8036" s="8">
        <v>112.77</v>
      </c>
      <c r="I8036" s="8">
        <f t="shared" si="231"/>
        <v>-6997.9800000000005</v>
      </c>
      <c r="J8036" s="12"/>
    </row>
    <row r="8037" spans="3:10" x14ac:dyDescent="0.3">
      <c r="C8037" s="9"/>
      <c r="D8037" s="10">
        <v>45116</v>
      </c>
      <c r="E8037" t="s">
        <v>5396</v>
      </c>
      <c r="F8037" s="11" t="s">
        <v>1452</v>
      </c>
      <c r="G8037" s="8">
        <v>0</v>
      </c>
      <c r="H8037" s="8">
        <v>27.92</v>
      </c>
      <c r="I8037" s="8">
        <f t="shared" si="231"/>
        <v>-7025.9000000000005</v>
      </c>
      <c r="J8037" s="12"/>
    </row>
    <row r="8038" spans="3:10" x14ac:dyDescent="0.3">
      <c r="C8038" s="9"/>
      <c r="D8038" s="10">
        <v>45116</v>
      </c>
      <c r="E8038" t="s">
        <v>5650</v>
      </c>
      <c r="F8038" s="11" t="s">
        <v>4478</v>
      </c>
      <c r="G8038" s="8">
        <v>0</v>
      </c>
      <c r="H8038" s="8">
        <v>220.55</v>
      </c>
      <c r="I8038" s="8">
        <f t="shared" si="231"/>
        <v>-7246.4500000000007</v>
      </c>
      <c r="J8038" s="12"/>
    </row>
    <row r="8039" spans="3:10" x14ac:dyDescent="0.3">
      <c r="C8039" s="9"/>
      <c r="D8039" s="10">
        <v>45116</v>
      </c>
      <c r="E8039" t="s">
        <v>5581</v>
      </c>
      <c r="F8039" s="11" t="s">
        <v>3950</v>
      </c>
      <c r="G8039" s="8">
        <v>0</v>
      </c>
      <c r="H8039" s="8">
        <v>132.68</v>
      </c>
      <c r="I8039" s="8">
        <f t="shared" si="231"/>
        <v>-7379.130000000001</v>
      </c>
      <c r="J8039" s="12"/>
    </row>
    <row r="8040" spans="3:10" x14ac:dyDescent="0.3">
      <c r="C8040" s="9"/>
      <c r="D8040" s="10">
        <v>45116</v>
      </c>
      <c r="E8040" t="s">
        <v>5718</v>
      </c>
      <c r="F8040" s="11" t="s">
        <v>4757</v>
      </c>
      <c r="G8040" s="8">
        <v>0</v>
      </c>
      <c r="H8040" s="8">
        <v>-17.36</v>
      </c>
      <c r="I8040" s="8">
        <f t="shared" si="231"/>
        <v>-7361.7700000000013</v>
      </c>
      <c r="J8040" s="12"/>
    </row>
    <row r="8041" spans="3:10" x14ac:dyDescent="0.3">
      <c r="C8041" s="9"/>
      <c r="D8041" s="10">
        <v>45117</v>
      </c>
      <c r="E8041" t="s">
        <v>5661</v>
      </c>
      <c r="F8041" s="11" t="s">
        <v>4531</v>
      </c>
      <c r="G8041" s="8">
        <v>0</v>
      </c>
      <c r="H8041" s="8">
        <v>1530.44</v>
      </c>
      <c r="I8041" s="8">
        <f t="shared" si="231"/>
        <v>-8892.2100000000009</v>
      </c>
      <c r="J8041" s="12"/>
    </row>
    <row r="8042" spans="3:10" x14ac:dyDescent="0.3">
      <c r="C8042" s="9"/>
      <c r="D8042" s="10">
        <v>45117</v>
      </c>
      <c r="E8042" t="s">
        <v>5743</v>
      </c>
      <c r="F8042" s="11" t="s">
        <v>4841</v>
      </c>
      <c r="G8042" s="8">
        <v>0</v>
      </c>
      <c r="H8042" s="8">
        <v>-3.62</v>
      </c>
      <c r="I8042" s="8">
        <f t="shared" si="231"/>
        <v>-8888.59</v>
      </c>
      <c r="J8042" s="12"/>
    </row>
    <row r="8043" spans="3:10" x14ac:dyDescent="0.3">
      <c r="C8043" s="9"/>
      <c r="D8043" s="10">
        <v>45118</v>
      </c>
      <c r="E8043" t="s">
        <v>5581</v>
      </c>
      <c r="F8043" s="11" t="s">
        <v>3952</v>
      </c>
      <c r="G8043" s="8">
        <v>0</v>
      </c>
      <c r="H8043" s="8">
        <v>132.52000000000001</v>
      </c>
      <c r="I8043" s="8">
        <f t="shared" si="231"/>
        <v>-9021.11</v>
      </c>
      <c r="J8043" s="12"/>
    </row>
    <row r="8044" spans="3:10" x14ac:dyDescent="0.3">
      <c r="C8044" s="9"/>
      <c r="D8044" s="10">
        <v>45118</v>
      </c>
      <c r="E8044" t="s">
        <v>5513</v>
      </c>
      <c r="F8044" s="11" t="s">
        <v>3669</v>
      </c>
      <c r="G8044" s="8">
        <v>0</v>
      </c>
      <c r="H8044" s="8">
        <v>50.88</v>
      </c>
      <c r="I8044" s="8">
        <f t="shared" si="231"/>
        <v>-9071.99</v>
      </c>
      <c r="J8044" s="12"/>
    </row>
    <row r="8045" spans="3:10" x14ac:dyDescent="0.3">
      <c r="C8045" s="9"/>
      <c r="D8045" s="10">
        <v>45118</v>
      </c>
      <c r="E8045" t="s">
        <v>5514</v>
      </c>
      <c r="F8045" s="11" t="s">
        <v>3669</v>
      </c>
      <c r="G8045" s="8">
        <v>0</v>
      </c>
      <c r="H8045" s="8">
        <v>12.6</v>
      </c>
      <c r="I8045" s="8">
        <f t="shared" si="231"/>
        <v>-9084.59</v>
      </c>
      <c r="J8045" s="12"/>
    </row>
    <row r="8046" spans="3:10" x14ac:dyDescent="0.3">
      <c r="C8046" s="9"/>
      <c r="D8046" s="10">
        <v>45118</v>
      </c>
      <c r="E8046" t="s">
        <v>5704</v>
      </c>
      <c r="F8046" s="11" t="s">
        <v>4703</v>
      </c>
      <c r="G8046" s="8">
        <v>0</v>
      </c>
      <c r="H8046" s="8">
        <v>409.58</v>
      </c>
      <c r="I8046" s="8">
        <f t="shared" si="231"/>
        <v>-9494.17</v>
      </c>
      <c r="J8046" s="12"/>
    </row>
    <row r="8047" spans="3:10" x14ac:dyDescent="0.3">
      <c r="C8047" s="9"/>
      <c r="D8047" s="10">
        <v>45120</v>
      </c>
      <c r="E8047" t="s">
        <v>5602</v>
      </c>
      <c r="F8047" s="11" t="s">
        <v>4200</v>
      </c>
      <c r="G8047" s="8">
        <v>0</v>
      </c>
      <c r="H8047" s="8">
        <v>0.81</v>
      </c>
      <c r="I8047" s="8">
        <f t="shared" si="231"/>
        <v>-9494.98</v>
      </c>
      <c r="J8047" s="12"/>
    </row>
    <row r="8048" spans="3:10" x14ac:dyDescent="0.3">
      <c r="C8048" s="9"/>
      <c r="D8048" s="10">
        <v>45120</v>
      </c>
      <c r="E8048" t="s">
        <v>5602</v>
      </c>
      <c r="F8048" s="11" t="s">
        <v>4202</v>
      </c>
      <c r="G8048" s="8">
        <v>0</v>
      </c>
      <c r="H8048" s="8">
        <v>14.91</v>
      </c>
      <c r="I8048" s="8">
        <f t="shared" si="231"/>
        <v>-9509.89</v>
      </c>
      <c r="J8048" s="12"/>
    </row>
    <row r="8049" spans="3:10" x14ac:dyDescent="0.3">
      <c r="C8049" s="9"/>
      <c r="D8049" s="10">
        <v>45120</v>
      </c>
      <c r="E8049" t="s">
        <v>5602</v>
      </c>
      <c r="F8049" s="11" t="s">
        <v>4204</v>
      </c>
      <c r="G8049" s="8">
        <v>0</v>
      </c>
      <c r="H8049" s="8">
        <v>58.63</v>
      </c>
      <c r="I8049" s="8">
        <f t="shared" si="231"/>
        <v>-9568.5199999999986</v>
      </c>
      <c r="J8049" s="12"/>
    </row>
    <row r="8050" spans="3:10" x14ac:dyDescent="0.3">
      <c r="C8050" s="9"/>
      <c r="D8050" s="10">
        <v>45120</v>
      </c>
      <c r="E8050" t="s">
        <v>5201</v>
      </c>
      <c r="F8050" s="11" t="s">
        <v>1930</v>
      </c>
      <c r="G8050" s="8">
        <v>0</v>
      </c>
      <c r="H8050" s="8">
        <v>92.57</v>
      </c>
      <c r="I8050" s="8">
        <f t="shared" si="231"/>
        <v>-9661.0899999999983</v>
      </c>
      <c r="J8050" s="12"/>
    </row>
    <row r="8051" spans="3:10" x14ac:dyDescent="0.3">
      <c r="C8051" s="9"/>
      <c r="D8051" s="10">
        <v>45120</v>
      </c>
      <c r="E8051" t="s">
        <v>5602</v>
      </c>
      <c r="F8051" s="11" t="s">
        <v>4206</v>
      </c>
      <c r="G8051" s="8">
        <v>0</v>
      </c>
      <c r="H8051" s="8">
        <v>6.05</v>
      </c>
      <c r="I8051" s="8">
        <f t="shared" si="231"/>
        <v>-9667.1399999999976</v>
      </c>
      <c r="J8051" s="12"/>
    </row>
    <row r="8052" spans="3:10" x14ac:dyDescent="0.3">
      <c r="C8052" s="9"/>
      <c r="D8052" s="10">
        <v>45120</v>
      </c>
      <c r="E8052" t="s">
        <v>5602</v>
      </c>
      <c r="F8052" s="11" t="s">
        <v>4208</v>
      </c>
      <c r="G8052" s="8">
        <v>0</v>
      </c>
      <c r="H8052" s="8">
        <v>14.14</v>
      </c>
      <c r="I8052" s="8">
        <f t="shared" si="231"/>
        <v>-9681.279999999997</v>
      </c>
      <c r="J8052" s="12"/>
    </row>
    <row r="8053" spans="3:10" x14ac:dyDescent="0.3">
      <c r="C8053" s="9"/>
      <c r="D8053" s="10">
        <v>45120</v>
      </c>
      <c r="E8053" t="s">
        <v>5602</v>
      </c>
      <c r="F8053" s="11" t="s">
        <v>4210</v>
      </c>
      <c r="G8053" s="8">
        <v>0</v>
      </c>
      <c r="H8053" s="8">
        <v>728.62</v>
      </c>
      <c r="I8053" s="8">
        <f t="shared" si="231"/>
        <v>-10409.899999999998</v>
      </c>
      <c r="J8053" s="12"/>
    </row>
    <row r="8054" spans="3:10" x14ac:dyDescent="0.3">
      <c r="C8054" s="9"/>
      <c r="D8054" s="10">
        <v>45120</v>
      </c>
      <c r="E8054" t="s">
        <v>5546</v>
      </c>
      <c r="F8054" s="11" t="s">
        <v>3780</v>
      </c>
      <c r="G8054" s="8">
        <v>0</v>
      </c>
      <c r="H8054" s="8">
        <v>64.209999999999994</v>
      </c>
      <c r="I8054" s="8">
        <f t="shared" si="231"/>
        <v>-10474.109999999997</v>
      </c>
      <c r="J8054" s="12"/>
    </row>
    <row r="8055" spans="3:10" x14ac:dyDescent="0.3">
      <c r="C8055" s="9"/>
      <c r="D8055" s="10">
        <v>45120</v>
      </c>
      <c r="E8055" t="s">
        <v>5547</v>
      </c>
      <c r="F8055" s="11" t="s">
        <v>3780</v>
      </c>
      <c r="G8055" s="8">
        <v>0</v>
      </c>
      <c r="H8055" s="8">
        <v>15.9</v>
      </c>
      <c r="I8055" s="8">
        <f t="shared" si="231"/>
        <v>-10490.009999999997</v>
      </c>
      <c r="J8055" s="12"/>
    </row>
    <row r="8056" spans="3:10" x14ac:dyDescent="0.3">
      <c r="C8056" s="9"/>
      <c r="D8056" s="10">
        <v>45120</v>
      </c>
      <c r="E8056" t="s">
        <v>5600</v>
      </c>
      <c r="F8056" s="11" t="s">
        <v>4058</v>
      </c>
      <c r="G8056" s="8">
        <v>0</v>
      </c>
      <c r="H8056" s="8">
        <v>574.51</v>
      </c>
      <c r="I8056" s="8">
        <f t="shared" si="231"/>
        <v>-11064.519999999997</v>
      </c>
      <c r="J8056" s="12"/>
    </row>
    <row r="8057" spans="3:10" x14ac:dyDescent="0.3">
      <c r="C8057" s="9"/>
      <c r="D8057" s="10">
        <v>45120</v>
      </c>
      <c r="E8057" t="s">
        <v>5453</v>
      </c>
      <c r="F8057" s="11" t="s">
        <v>3487</v>
      </c>
      <c r="G8057" s="8">
        <v>0</v>
      </c>
      <c r="H8057" s="8">
        <v>88.77</v>
      </c>
      <c r="I8057" s="8">
        <f t="shared" si="231"/>
        <v>-11153.289999999997</v>
      </c>
      <c r="J8057" s="12"/>
    </row>
    <row r="8058" spans="3:10" x14ac:dyDescent="0.3">
      <c r="C8058" s="9"/>
      <c r="D8058" s="10">
        <v>45120</v>
      </c>
      <c r="E8058" t="s">
        <v>5454</v>
      </c>
      <c r="F8058" s="11" t="s">
        <v>3487</v>
      </c>
      <c r="G8058" s="8">
        <v>0</v>
      </c>
      <c r="H8058" s="8">
        <v>21.98</v>
      </c>
      <c r="I8058" s="8">
        <f t="shared" si="231"/>
        <v>-11175.269999999997</v>
      </c>
      <c r="J8058" s="12"/>
    </row>
    <row r="8059" spans="3:10" x14ac:dyDescent="0.3">
      <c r="C8059" s="9"/>
      <c r="D8059" s="10">
        <v>45123</v>
      </c>
      <c r="E8059" t="s">
        <v>5216</v>
      </c>
      <c r="F8059" s="11" t="s">
        <v>588</v>
      </c>
      <c r="G8059" s="8">
        <v>0</v>
      </c>
      <c r="H8059" s="8">
        <v>159.49</v>
      </c>
      <c r="I8059" s="8">
        <f t="shared" si="231"/>
        <v>-11334.759999999997</v>
      </c>
      <c r="J8059" s="12"/>
    </row>
    <row r="8060" spans="3:10" x14ac:dyDescent="0.3">
      <c r="C8060" s="9"/>
      <c r="D8060" s="10">
        <v>45123</v>
      </c>
      <c r="E8060" t="s">
        <v>5176</v>
      </c>
      <c r="F8060" s="11" t="s">
        <v>2762</v>
      </c>
      <c r="G8060" s="8">
        <v>0</v>
      </c>
      <c r="H8060" s="8">
        <v>69.39</v>
      </c>
      <c r="I8060" s="8">
        <f t="shared" si="231"/>
        <v>-11404.149999999996</v>
      </c>
      <c r="J8060" s="12"/>
    </row>
    <row r="8061" spans="3:10" x14ac:dyDescent="0.3">
      <c r="C8061" s="9"/>
      <c r="D8061" s="10">
        <v>45123</v>
      </c>
      <c r="E8061" t="s">
        <v>5294</v>
      </c>
      <c r="F8061" s="11" t="s">
        <v>2886</v>
      </c>
      <c r="G8061" s="8">
        <v>0</v>
      </c>
      <c r="H8061" s="8">
        <v>205.36</v>
      </c>
      <c r="I8061" s="8">
        <f t="shared" si="231"/>
        <v>-11609.509999999997</v>
      </c>
      <c r="J8061" s="12"/>
    </row>
    <row r="8062" spans="3:10" x14ac:dyDescent="0.3">
      <c r="C8062" s="9"/>
      <c r="D8062" s="10">
        <v>45123</v>
      </c>
      <c r="E8062" t="s">
        <v>5295</v>
      </c>
      <c r="F8062" s="11" t="s">
        <v>2886</v>
      </c>
      <c r="G8062" s="8">
        <v>0</v>
      </c>
      <c r="H8062" s="8">
        <v>50.85</v>
      </c>
      <c r="I8062" s="8">
        <f t="shared" si="231"/>
        <v>-11660.359999999997</v>
      </c>
      <c r="J8062" s="12"/>
    </row>
    <row r="8063" spans="3:10" x14ac:dyDescent="0.3">
      <c r="C8063" s="9"/>
      <c r="D8063" s="10">
        <v>45123</v>
      </c>
      <c r="E8063" t="s">
        <v>5748</v>
      </c>
      <c r="F8063" s="11" t="s">
        <v>4856</v>
      </c>
      <c r="G8063" s="8">
        <v>0</v>
      </c>
      <c r="H8063" s="8">
        <v>80.650000000000006</v>
      </c>
      <c r="I8063" s="8">
        <f t="shared" si="231"/>
        <v>-11741.009999999997</v>
      </c>
      <c r="J8063" s="12"/>
    </row>
    <row r="8064" spans="3:10" x14ac:dyDescent="0.3">
      <c r="C8064" s="9"/>
      <c r="D8064" s="10">
        <v>45123</v>
      </c>
      <c r="E8064" t="s">
        <v>5749</v>
      </c>
      <c r="F8064" s="11" t="s">
        <v>4859</v>
      </c>
      <c r="G8064" s="8">
        <v>0</v>
      </c>
      <c r="H8064" s="8">
        <v>-16.64</v>
      </c>
      <c r="I8064" s="8">
        <f t="shared" si="231"/>
        <v>-11724.369999999997</v>
      </c>
      <c r="J8064" s="12"/>
    </row>
    <row r="8065" spans="3:10" x14ac:dyDescent="0.3">
      <c r="C8065" s="9"/>
      <c r="D8065" s="10">
        <v>45123</v>
      </c>
      <c r="E8065" t="s">
        <v>5750</v>
      </c>
      <c r="F8065" s="11" t="s">
        <v>4859</v>
      </c>
      <c r="G8065" s="8">
        <v>0</v>
      </c>
      <c r="H8065" s="8">
        <v>-4.12</v>
      </c>
      <c r="I8065" s="8">
        <f t="shared" si="231"/>
        <v>-11720.249999999996</v>
      </c>
      <c r="J8065" s="12"/>
    </row>
    <row r="8066" spans="3:10" x14ac:dyDescent="0.3">
      <c r="C8066" s="9"/>
      <c r="D8066" s="10">
        <v>45123</v>
      </c>
      <c r="E8066" t="s">
        <v>5258</v>
      </c>
      <c r="F8066" s="11" t="s">
        <v>1384</v>
      </c>
      <c r="G8066" s="8">
        <v>0</v>
      </c>
      <c r="H8066" s="8">
        <v>29.66</v>
      </c>
      <c r="I8066" s="8">
        <f t="shared" si="231"/>
        <v>-11749.909999999996</v>
      </c>
      <c r="J8066" s="12"/>
    </row>
    <row r="8067" spans="3:10" x14ac:dyDescent="0.3">
      <c r="C8067" s="9"/>
      <c r="D8067" s="10">
        <v>45123</v>
      </c>
      <c r="E8067" t="s">
        <v>5259</v>
      </c>
      <c r="F8067" s="11" t="s">
        <v>1384</v>
      </c>
      <c r="G8067" s="8">
        <v>0</v>
      </c>
      <c r="H8067" s="8">
        <v>7.35</v>
      </c>
      <c r="I8067" s="8">
        <f t="shared" si="231"/>
        <v>-11757.259999999997</v>
      </c>
      <c r="J8067" s="12"/>
    </row>
    <row r="8068" spans="3:10" x14ac:dyDescent="0.3">
      <c r="C8068" s="9"/>
      <c r="D8068" s="10">
        <v>45123</v>
      </c>
      <c r="E8068" t="s">
        <v>5678</v>
      </c>
      <c r="F8068" s="11" t="s">
        <v>4618</v>
      </c>
      <c r="G8068" s="8">
        <v>0</v>
      </c>
      <c r="H8068" s="8">
        <v>60.64</v>
      </c>
      <c r="I8068" s="8">
        <f t="shared" si="231"/>
        <v>-11817.899999999996</v>
      </c>
      <c r="J8068" s="12"/>
    </row>
    <row r="8069" spans="3:10" x14ac:dyDescent="0.3">
      <c r="C8069" s="9"/>
      <c r="D8069" s="10">
        <v>45123</v>
      </c>
      <c r="E8069" t="s">
        <v>5288</v>
      </c>
      <c r="F8069" s="11" t="s">
        <v>2135</v>
      </c>
      <c r="G8069" s="8">
        <v>0</v>
      </c>
      <c r="H8069" s="8">
        <v>-0.94</v>
      </c>
      <c r="I8069" s="8">
        <f t="shared" si="231"/>
        <v>-11816.959999999995</v>
      </c>
      <c r="J8069" s="12"/>
    </row>
    <row r="8070" spans="3:10" x14ac:dyDescent="0.3">
      <c r="C8070" s="9"/>
      <c r="D8070" s="10">
        <v>45123</v>
      </c>
      <c r="E8070" t="s">
        <v>5289</v>
      </c>
      <c r="F8070" s="11" t="s">
        <v>2135</v>
      </c>
      <c r="G8070" s="8">
        <v>0</v>
      </c>
      <c r="H8070" s="8">
        <v>-0.23</v>
      </c>
      <c r="I8070" s="8">
        <f t="shared" si="231"/>
        <v>-11816.729999999996</v>
      </c>
      <c r="J8070" s="12"/>
    </row>
    <row r="8071" spans="3:10" x14ac:dyDescent="0.3">
      <c r="C8071" s="9"/>
      <c r="D8071" s="10">
        <v>45123</v>
      </c>
      <c r="E8071" t="s">
        <v>5513</v>
      </c>
      <c r="F8071" s="11" t="s">
        <v>3671</v>
      </c>
      <c r="G8071" s="8">
        <v>0</v>
      </c>
      <c r="H8071" s="8">
        <v>409.21</v>
      </c>
      <c r="I8071" s="8">
        <f t="shared" si="231"/>
        <v>-12225.939999999995</v>
      </c>
      <c r="J8071" s="12"/>
    </row>
    <row r="8072" spans="3:10" x14ac:dyDescent="0.3">
      <c r="C8072" s="9"/>
      <c r="D8072" s="10">
        <v>45123</v>
      </c>
      <c r="E8072" t="s">
        <v>5514</v>
      </c>
      <c r="F8072" s="11" t="s">
        <v>3671</v>
      </c>
      <c r="G8072" s="8">
        <v>0</v>
      </c>
      <c r="H8072" s="8">
        <v>101.33</v>
      </c>
      <c r="I8072" s="8">
        <f t="shared" si="231"/>
        <v>-12327.269999999995</v>
      </c>
      <c r="J8072" s="12"/>
    </row>
    <row r="8073" spans="3:10" x14ac:dyDescent="0.3">
      <c r="C8073" s="9"/>
      <c r="D8073" s="10">
        <v>45123</v>
      </c>
      <c r="E8073" t="s">
        <v>5563</v>
      </c>
      <c r="F8073" s="11" t="s">
        <v>879</v>
      </c>
      <c r="G8073" s="8">
        <v>0</v>
      </c>
      <c r="H8073" s="8">
        <v>80.28</v>
      </c>
      <c r="I8073" s="8">
        <f t="shared" si="231"/>
        <v>-12407.549999999996</v>
      </c>
      <c r="J8073" s="12"/>
    </row>
    <row r="8074" spans="3:10" x14ac:dyDescent="0.3">
      <c r="C8074" s="9"/>
      <c r="D8074" s="10">
        <v>45123</v>
      </c>
      <c r="E8074" t="s">
        <v>5564</v>
      </c>
      <c r="F8074" s="11" t="s">
        <v>879</v>
      </c>
      <c r="G8074" s="8">
        <v>0</v>
      </c>
      <c r="H8074" s="8">
        <v>19.88</v>
      </c>
      <c r="I8074" s="8">
        <f t="shared" si="231"/>
        <v>-12427.429999999995</v>
      </c>
      <c r="J8074" s="12"/>
    </row>
    <row r="8075" spans="3:10" x14ac:dyDescent="0.3">
      <c r="C8075" s="9"/>
      <c r="D8075" s="10">
        <v>45123</v>
      </c>
      <c r="E8075" t="s">
        <v>5191</v>
      </c>
      <c r="F8075" s="11" t="s">
        <v>1542</v>
      </c>
      <c r="G8075" s="8">
        <v>0</v>
      </c>
      <c r="H8075" s="8">
        <v>-11.49</v>
      </c>
      <c r="I8075" s="8">
        <f t="shared" si="231"/>
        <v>-12415.939999999995</v>
      </c>
      <c r="J8075" s="12"/>
    </row>
    <row r="8076" spans="3:10" x14ac:dyDescent="0.3">
      <c r="C8076" s="9"/>
      <c r="D8076" s="10">
        <v>45123</v>
      </c>
      <c r="E8076" t="s">
        <v>5751</v>
      </c>
      <c r="F8076" s="11" t="s">
        <v>4864</v>
      </c>
      <c r="G8076" s="8">
        <v>0</v>
      </c>
      <c r="H8076" s="8">
        <v>100.42</v>
      </c>
      <c r="I8076" s="8">
        <f t="shared" si="231"/>
        <v>-12516.359999999995</v>
      </c>
      <c r="J8076" s="12"/>
    </row>
    <row r="8077" spans="3:10" x14ac:dyDescent="0.3">
      <c r="C8077" s="9"/>
      <c r="D8077" s="10">
        <v>45124</v>
      </c>
      <c r="E8077" t="s">
        <v>5710</v>
      </c>
      <c r="F8077" s="11" t="s">
        <v>1014</v>
      </c>
      <c r="G8077" s="8">
        <v>0</v>
      </c>
      <c r="H8077" s="8">
        <v>242.13</v>
      </c>
      <c r="I8077" s="8">
        <f t="shared" si="231"/>
        <v>-12758.489999999994</v>
      </c>
      <c r="J8077" s="12"/>
    </row>
    <row r="8078" spans="3:10" x14ac:dyDescent="0.3">
      <c r="C8078" s="9"/>
      <c r="D8078" s="10">
        <v>45124</v>
      </c>
      <c r="E8078" t="s">
        <v>5580</v>
      </c>
      <c r="F8078" s="11" t="s">
        <v>3918</v>
      </c>
      <c r="G8078" s="8">
        <v>0</v>
      </c>
      <c r="H8078" s="8">
        <v>2028.5</v>
      </c>
      <c r="I8078" s="8">
        <f t="shared" si="231"/>
        <v>-14786.989999999994</v>
      </c>
      <c r="J8078" s="12"/>
    </row>
    <row r="8079" spans="3:10" x14ac:dyDescent="0.3">
      <c r="C8079" s="9"/>
      <c r="D8079" s="10">
        <v>45124</v>
      </c>
      <c r="E8079" t="s">
        <v>5710</v>
      </c>
      <c r="F8079" s="11" t="s">
        <v>1016</v>
      </c>
      <c r="G8079" s="8">
        <v>0</v>
      </c>
      <c r="H8079" s="8">
        <v>-34.71</v>
      </c>
      <c r="I8079" s="8">
        <f t="shared" si="231"/>
        <v>-14752.279999999995</v>
      </c>
      <c r="J8079" s="12"/>
    </row>
    <row r="8080" spans="3:10" x14ac:dyDescent="0.3">
      <c r="C8080" s="9"/>
      <c r="D8080" s="10">
        <v>45124</v>
      </c>
      <c r="E8080" t="s">
        <v>5576</v>
      </c>
      <c r="F8080" s="11" t="s">
        <v>777</v>
      </c>
      <c r="G8080" s="8">
        <v>0</v>
      </c>
      <c r="H8080" s="8">
        <v>38.24</v>
      </c>
      <c r="I8080" s="8">
        <f t="shared" si="231"/>
        <v>-14790.519999999995</v>
      </c>
      <c r="J8080" s="12"/>
    </row>
    <row r="8081" spans="3:10" x14ac:dyDescent="0.3">
      <c r="C8081" s="9"/>
      <c r="D8081" s="10">
        <v>45124</v>
      </c>
      <c r="E8081" t="s">
        <v>5618</v>
      </c>
      <c r="F8081" s="11" t="s">
        <v>4330</v>
      </c>
      <c r="G8081" s="8">
        <v>0</v>
      </c>
      <c r="H8081" s="8">
        <v>-16.64</v>
      </c>
      <c r="I8081" s="8">
        <f t="shared" si="231"/>
        <v>-14773.879999999996</v>
      </c>
      <c r="J8081" s="12"/>
    </row>
    <row r="8082" spans="3:10" x14ac:dyDescent="0.3">
      <c r="C8082" s="9"/>
      <c r="D8082" s="10">
        <v>45124</v>
      </c>
      <c r="E8082" t="s">
        <v>5619</v>
      </c>
      <c r="F8082" s="11" t="s">
        <v>4330</v>
      </c>
      <c r="G8082" s="8">
        <v>0</v>
      </c>
      <c r="H8082" s="8">
        <v>-4.12</v>
      </c>
      <c r="I8082" s="8">
        <f t="shared" si="231"/>
        <v>-14769.759999999995</v>
      </c>
      <c r="J8082" s="12"/>
    </row>
    <row r="8083" spans="3:10" x14ac:dyDescent="0.3">
      <c r="C8083" s="9"/>
      <c r="D8083" s="10">
        <v>45124</v>
      </c>
      <c r="E8083" t="s">
        <v>5459</v>
      </c>
      <c r="F8083" s="11" t="s">
        <v>3513</v>
      </c>
      <c r="G8083" s="8">
        <v>0</v>
      </c>
      <c r="H8083" s="8">
        <v>39.090000000000003</v>
      </c>
      <c r="I8083" s="8">
        <f t="shared" si="231"/>
        <v>-14808.849999999995</v>
      </c>
      <c r="J8083" s="12"/>
    </row>
    <row r="8084" spans="3:10" x14ac:dyDescent="0.3">
      <c r="C8084" s="9"/>
      <c r="D8084" s="10">
        <v>45124</v>
      </c>
      <c r="E8084" t="s">
        <v>5460</v>
      </c>
      <c r="F8084" s="11" t="s">
        <v>3513</v>
      </c>
      <c r="G8084" s="8">
        <v>0</v>
      </c>
      <c r="H8084" s="8">
        <v>9.68</v>
      </c>
      <c r="I8084" s="8">
        <f t="shared" si="231"/>
        <v>-14818.529999999995</v>
      </c>
      <c r="J8084" s="12"/>
    </row>
    <row r="8085" spans="3:10" x14ac:dyDescent="0.3">
      <c r="C8085" s="9"/>
      <c r="D8085" s="10">
        <v>45124</v>
      </c>
      <c r="E8085" t="s">
        <v>5602</v>
      </c>
      <c r="F8085" s="11" t="s">
        <v>4212</v>
      </c>
      <c r="G8085" s="8">
        <v>0</v>
      </c>
      <c r="H8085" s="8">
        <v>2.1800000000000002</v>
      </c>
      <c r="I8085" s="8">
        <f t="shared" si="231"/>
        <v>-14820.709999999995</v>
      </c>
      <c r="J8085" s="12"/>
    </row>
    <row r="8086" spans="3:10" x14ac:dyDescent="0.3">
      <c r="C8086" s="9"/>
      <c r="D8086" s="10">
        <v>45124</v>
      </c>
      <c r="E8086" t="s">
        <v>5726</v>
      </c>
      <c r="F8086" s="11" t="s">
        <v>4800</v>
      </c>
      <c r="G8086" s="8">
        <v>0</v>
      </c>
      <c r="H8086" s="8">
        <v>18.010000000000002</v>
      </c>
      <c r="I8086" s="8">
        <f t="shared" si="231"/>
        <v>-14838.719999999996</v>
      </c>
      <c r="J8086" s="12"/>
    </row>
    <row r="8087" spans="3:10" x14ac:dyDescent="0.3">
      <c r="C8087" s="9"/>
      <c r="D8087" s="10">
        <v>45124</v>
      </c>
      <c r="E8087" t="s">
        <v>5618</v>
      </c>
      <c r="F8087" s="11" t="s">
        <v>4332</v>
      </c>
      <c r="G8087" s="8">
        <v>0</v>
      </c>
      <c r="H8087" s="8">
        <v>-2.12</v>
      </c>
      <c r="I8087" s="8">
        <f t="shared" ref="I8087:I8150" si="232">G8087-H8087+I8086</f>
        <v>-14836.599999999995</v>
      </c>
      <c r="J8087" s="12"/>
    </row>
    <row r="8088" spans="3:10" x14ac:dyDescent="0.3">
      <c r="C8088" s="9"/>
      <c r="D8088" s="10">
        <v>45124</v>
      </c>
      <c r="E8088" t="s">
        <v>5619</v>
      </c>
      <c r="F8088" s="11" t="s">
        <v>4332</v>
      </c>
      <c r="G8088" s="8">
        <v>0</v>
      </c>
      <c r="H8088" s="8">
        <v>-0.53</v>
      </c>
      <c r="I8088" s="8">
        <f t="shared" si="232"/>
        <v>-14836.069999999994</v>
      </c>
      <c r="J8088" s="12"/>
    </row>
    <row r="8089" spans="3:10" x14ac:dyDescent="0.3">
      <c r="C8089" s="9"/>
      <c r="D8089" s="10">
        <v>45124</v>
      </c>
      <c r="E8089" t="s">
        <v>5752</v>
      </c>
      <c r="F8089" s="11" t="s">
        <v>4869</v>
      </c>
      <c r="G8089" s="8">
        <v>0</v>
      </c>
      <c r="H8089" s="8">
        <v>97.51</v>
      </c>
      <c r="I8089" s="8">
        <f t="shared" si="232"/>
        <v>-14933.579999999994</v>
      </c>
      <c r="J8089" s="12"/>
    </row>
    <row r="8090" spans="3:10" x14ac:dyDescent="0.3">
      <c r="C8090" s="9"/>
      <c r="D8090" s="10">
        <v>45124</v>
      </c>
      <c r="E8090" t="s">
        <v>5753</v>
      </c>
      <c r="F8090" s="11" t="s">
        <v>4869</v>
      </c>
      <c r="G8090" s="8">
        <v>0</v>
      </c>
      <c r="H8090" s="8">
        <v>24.15</v>
      </c>
      <c r="I8090" s="8">
        <f t="shared" si="232"/>
        <v>-14957.729999999994</v>
      </c>
      <c r="J8090" s="12"/>
    </row>
    <row r="8091" spans="3:10" x14ac:dyDescent="0.3">
      <c r="C8091" s="9"/>
      <c r="D8091" s="10">
        <v>45124</v>
      </c>
      <c r="E8091" t="s">
        <v>5661</v>
      </c>
      <c r="F8091" s="11" t="s">
        <v>4533</v>
      </c>
      <c r="G8091" s="8">
        <v>0</v>
      </c>
      <c r="H8091" s="8">
        <v>1561.98</v>
      </c>
      <c r="I8091" s="8">
        <f t="shared" si="232"/>
        <v>-16519.709999999995</v>
      </c>
      <c r="J8091" s="12"/>
    </row>
    <row r="8092" spans="3:10" x14ac:dyDescent="0.3">
      <c r="C8092" s="9"/>
      <c r="D8092" s="10">
        <v>45124</v>
      </c>
      <c r="E8092" t="s">
        <v>5661</v>
      </c>
      <c r="F8092" s="11" t="s">
        <v>4535</v>
      </c>
      <c r="G8092" s="8">
        <v>0</v>
      </c>
      <c r="H8092" s="8">
        <v>1561.98</v>
      </c>
      <c r="I8092" s="8">
        <f t="shared" si="232"/>
        <v>-18081.689999999995</v>
      </c>
      <c r="J8092" s="12"/>
    </row>
    <row r="8093" spans="3:10" x14ac:dyDescent="0.3">
      <c r="C8093" s="9"/>
      <c r="D8093" s="10">
        <v>45124</v>
      </c>
      <c r="E8093" t="s">
        <v>5517</v>
      </c>
      <c r="F8093" s="11" t="s">
        <v>709</v>
      </c>
      <c r="G8093" s="8">
        <v>0</v>
      </c>
      <c r="H8093" s="8">
        <v>106.88</v>
      </c>
      <c r="I8093" s="8">
        <f t="shared" si="232"/>
        <v>-18188.569999999996</v>
      </c>
      <c r="J8093" s="12"/>
    </row>
    <row r="8094" spans="3:10" x14ac:dyDescent="0.3">
      <c r="C8094" s="9"/>
      <c r="D8094" s="10">
        <v>45124</v>
      </c>
      <c r="E8094" t="s">
        <v>5186</v>
      </c>
      <c r="F8094" s="11" t="s">
        <v>2788</v>
      </c>
      <c r="G8094" s="8">
        <v>0</v>
      </c>
      <c r="H8094" s="8">
        <v>63.39</v>
      </c>
      <c r="I8094" s="8">
        <f t="shared" si="232"/>
        <v>-18251.959999999995</v>
      </c>
      <c r="J8094" s="12"/>
    </row>
    <row r="8095" spans="3:10" x14ac:dyDescent="0.3">
      <c r="C8095" s="9"/>
      <c r="D8095" s="10">
        <v>45124</v>
      </c>
      <c r="E8095" t="s">
        <v>5754</v>
      </c>
      <c r="F8095" s="11" t="s">
        <v>1770</v>
      </c>
      <c r="G8095" s="8">
        <v>0</v>
      </c>
      <c r="H8095" s="8">
        <v>82.11</v>
      </c>
      <c r="I8095" s="8">
        <f t="shared" si="232"/>
        <v>-18334.069999999996</v>
      </c>
      <c r="J8095" s="12"/>
    </row>
    <row r="8096" spans="3:10" x14ac:dyDescent="0.3">
      <c r="C8096" s="9"/>
      <c r="D8096" s="10">
        <v>45124</v>
      </c>
      <c r="E8096" t="s">
        <v>5755</v>
      </c>
      <c r="F8096" s="11" t="s">
        <v>1770</v>
      </c>
      <c r="G8096" s="8">
        <v>0</v>
      </c>
      <c r="H8096" s="8">
        <v>20.329999999999998</v>
      </c>
      <c r="I8096" s="8">
        <f t="shared" si="232"/>
        <v>-18354.399999999998</v>
      </c>
      <c r="J8096" s="12"/>
    </row>
    <row r="8097" spans="3:10" x14ac:dyDescent="0.3">
      <c r="C8097" s="9"/>
      <c r="D8097" s="10">
        <v>45124</v>
      </c>
      <c r="E8097" t="s">
        <v>5242</v>
      </c>
      <c r="F8097" s="11" t="s">
        <v>915</v>
      </c>
      <c r="G8097" s="8">
        <v>0</v>
      </c>
      <c r="H8097" s="8">
        <v>57.03</v>
      </c>
      <c r="I8097" s="8">
        <f t="shared" si="232"/>
        <v>-18411.429999999997</v>
      </c>
      <c r="J8097" s="12"/>
    </row>
    <row r="8098" spans="3:10" x14ac:dyDescent="0.3">
      <c r="C8098" s="9"/>
      <c r="D8098" s="10">
        <v>45124</v>
      </c>
      <c r="E8098" t="s">
        <v>5243</v>
      </c>
      <c r="F8098" s="11" t="s">
        <v>915</v>
      </c>
      <c r="G8098" s="8">
        <v>0</v>
      </c>
      <c r="H8098" s="8">
        <v>14.12</v>
      </c>
      <c r="I8098" s="8">
        <f t="shared" si="232"/>
        <v>-18425.549999999996</v>
      </c>
      <c r="J8098" s="12"/>
    </row>
    <row r="8099" spans="3:10" x14ac:dyDescent="0.3">
      <c r="C8099" s="9"/>
      <c r="D8099" s="10">
        <v>45124</v>
      </c>
      <c r="E8099" t="s">
        <v>5618</v>
      </c>
      <c r="F8099" s="11" t="s">
        <v>4334</v>
      </c>
      <c r="G8099" s="8">
        <v>0</v>
      </c>
      <c r="H8099" s="8">
        <v>182.13</v>
      </c>
      <c r="I8099" s="8">
        <f t="shared" si="232"/>
        <v>-18607.679999999997</v>
      </c>
      <c r="J8099" s="12"/>
    </row>
    <row r="8100" spans="3:10" x14ac:dyDescent="0.3">
      <c r="C8100" s="9"/>
      <c r="D8100" s="10">
        <v>45124</v>
      </c>
      <c r="E8100" t="s">
        <v>5619</v>
      </c>
      <c r="F8100" s="11" t="s">
        <v>4334</v>
      </c>
      <c r="G8100" s="8">
        <v>0</v>
      </c>
      <c r="H8100" s="8">
        <v>45.1</v>
      </c>
      <c r="I8100" s="8">
        <f t="shared" si="232"/>
        <v>-18652.779999999995</v>
      </c>
      <c r="J8100" s="12"/>
    </row>
    <row r="8101" spans="3:10" x14ac:dyDescent="0.3">
      <c r="C8101" s="9"/>
      <c r="D8101" s="10">
        <v>45124</v>
      </c>
      <c r="E8101" t="s">
        <v>5607</v>
      </c>
      <c r="F8101" s="11" t="s">
        <v>4272</v>
      </c>
      <c r="G8101" s="8">
        <v>0</v>
      </c>
      <c r="H8101" s="8">
        <v>175.71</v>
      </c>
      <c r="I8101" s="8">
        <f t="shared" si="232"/>
        <v>-18828.489999999994</v>
      </c>
      <c r="J8101" s="12"/>
    </row>
    <row r="8102" spans="3:10" x14ac:dyDescent="0.3">
      <c r="C8102" s="9"/>
      <c r="D8102" s="10">
        <v>45124</v>
      </c>
      <c r="E8102" t="s">
        <v>5639</v>
      </c>
      <c r="F8102" s="11" t="s">
        <v>4422</v>
      </c>
      <c r="G8102" s="8">
        <v>0</v>
      </c>
      <c r="H8102" s="8">
        <v>-0.8</v>
      </c>
      <c r="I8102" s="8">
        <f t="shared" si="232"/>
        <v>-18827.689999999995</v>
      </c>
      <c r="J8102" s="12"/>
    </row>
    <row r="8103" spans="3:10" x14ac:dyDescent="0.3">
      <c r="C8103" s="9"/>
      <c r="D8103" s="10">
        <v>45125</v>
      </c>
      <c r="E8103" t="s">
        <v>5639</v>
      </c>
      <c r="F8103" s="11" t="s">
        <v>4424</v>
      </c>
      <c r="G8103" s="8">
        <v>0</v>
      </c>
      <c r="H8103" s="8">
        <v>-17.36</v>
      </c>
      <c r="I8103" s="8">
        <f t="shared" si="232"/>
        <v>-18810.329999999994</v>
      </c>
      <c r="J8103" s="12"/>
    </row>
    <row r="8104" spans="3:10" x14ac:dyDescent="0.3">
      <c r="C8104" s="9"/>
      <c r="D8104" s="10">
        <v>45125</v>
      </c>
      <c r="E8104" t="s">
        <v>5328</v>
      </c>
      <c r="F8104" s="11" t="s">
        <v>1468</v>
      </c>
      <c r="G8104" s="8">
        <v>0</v>
      </c>
      <c r="H8104" s="8">
        <v>55.17</v>
      </c>
      <c r="I8104" s="8">
        <f t="shared" si="232"/>
        <v>-18865.499999999993</v>
      </c>
      <c r="J8104" s="12"/>
    </row>
    <row r="8105" spans="3:10" x14ac:dyDescent="0.3">
      <c r="C8105" s="9"/>
      <c r="D8105" s="10">
        <v>45125</v>
      </c>
      <c r="E8105" t="s">
        <v>5756</v>
      </c>
      <c r="F8105" s="11" t="s">
        <v>761</v>
      </c>
      <c r="G8105" s="8">
        <v>0</v>
      </c>
      <c r="H8105" s="8">
        <v>211.24</v>
      </c>
      <c r="I8105" s="8">
        <f t="shared" si="232"/>
        <v>-19076.739999999994</v>
      </c>
      <c r="J8105" s="12"/>
    </row>
    <row r="8106" spans="3:10" x14ac:dyDescent="0.3">
      <c r="C8106" s="9"/>
      <c r="D8106" s="10">
        <v>45125</v>
      </c>
      <c r="E8106" t="s">
        <v>5751</v>
      </c>
      <c r="F8106" s="11" t="s">
        <v>4866</v>
      </c>
      <c r="G8106" s="8">
        <v>0</v>
      </c>
      <c r="H8106" s="8">
        <v>-2.93</v>
      </c>
      <c r="I8106" s="8">
        <f t="shared" si="232"/>
        <v>-19073.809999999994</v>
      </c>
      <c r="J8106" s="12"/>
    </row>
    <row r="8107" spans="3:10" x14ac:dyDescent="0.3">
      <c r="C8107" s="9"/>
      <c r="D8107" s="10">
        <v>45125</v>
      </c>
      <c r="E8107" t="s">
        <v>5211</v>
      </c>
      <c r="F8107" s="11" t="s">
        <v>1314</v>
      </c>
      <c r="G8107" s="8">
        <v>0</v>
      </c>
      <c r="H8107" s="8">
        <v>85.18</v>
      </c>
      <c r="I8107" s="8">
        <f t="shared" si="232"/>
        <v>-19158.989999999994</v>
      </c>
      <c r="J8107" s="12"/>
    </row>
    <row r="8108" spans="3:10" x14ac:dyDescent="0.3">
      <c r="C8108" s="9"/>
      <c r="D8108" s="10">
        <v>45125</v>
      </c>
      <c r="E8108" t="s">
        <v>5212</v>
      </c>
      <c r="F8108" s="11" t="s">
        <v>1314</v>
      </c>
      <c r="G8108" s="8">
        <v>0</v>
      </c>
      <c r="H8108" s="8">
        <v>21.09</v>
      </c>
      <c r="I8108" s="8">
        <f t="shared" si="232"/>
        <v>-19180.079999999994</v>
      </c>
      <c r="J8108" s="12"/>
    </row>
    <row r="8109" spans="3:10" x14ac:dyDescent="0.3">
      <c r="C8109" s="9"/>
      <c r="D8109" s="10">
        <v>45125</v>
      </c>
      <c r="E8109" t="s">
        <v>5757</v>
      </c>
      <c r="F8109" s="11" t="s">
        <v>4872</v>
      </c>
      <c r="G8109" s="8">
        <v>0</v>
      </c>
      <c r="H8109" s="8">
        <v>153.19999999999999</v>
      </c>
      <c r="I8109" s="8">
        <f t="shared" si="232"/>
        <v>-19333.279999999995</v>
      </c>
      <c r="J8109" s="12"/>
    </row>
    <row r="8110" spans="3:10" x14ac:dyDescent="0.3">
      <c r="C8110" s="9"/>
      <c r="D8110" s="10">
        <v>45125</v>
      </c>
      <c r="E8110" t="s">
        <v>5546</v>
      </c>
      <c r="F8110" s="11" t="s">
        <v>3782</v>
      </c>
      <c r="G8110" s="8">
        <v>0</v>
      </c>
      <c r="H8110" s="8">
        <v>12.65</v>
      </c>
      <c r="I8110" s="8">
        <f t="shared" si="232"/>
        <v>-19345.929999999997</v>
      </c>
      <c r="J8110" s="12"/>
    </row>
    <row r="8111" spans="3:10" x14ac:dyDescent="0.3">
      <c r="C8111" s="9"/>
      <c r="D8111" s="10">
        <v>45125</v>
      </c>
      <c r="E8111" t="s">
        <v>5547</v>
      </c>
      <c r="F8111" s="11" t="s">
        <v>3782</v>
      </c>
      <c r="G8111" s="8">
        <v>0</v>
      </c>
      <c r="H8111" s="8">
        <v>3.13</v>
      </c>
      <c r="I8111" s="8">
        <f t="shared" si="232"/>
        <v>-19349.059999999998</v>
      </c>
      <c r="J8111" s="12"/>
    </row>
    <row r="8112" spans="3:10" x14ac:dyDescent="0.3">
      <c r="C8112" s="9"/>
      <c r="D8112" s="10">
        <v>45125</v>
      </c>
      <c r="E8112" t="s">
        <v>5374</v>
      </c>
      <c r="F8112" s="11" t="s">
        <v>3219</v>
      </c>
      <c r="G8112" s="8">
        <v>0</v>
      </c>
      <c r="H8112" s="8">
        <v>-0.56000000000000005</v>
      </c>
      <c r="I8112" s="8">
        <f t="shared" si="232"/>
        <v>-19348.499999999996</v>
      </c>
      <c r="J8112" s="12"/>
    </row>
    <row r="8113" spans="3:10" x14ac:dyDescent="0.3">
      <c r="C8113" s="9"/>
      <c r="D8113" s="10">
        <v>45125</v>
      </c>
      <c r="E8113" t="s">
        <v>5375</v>
      </c>
      <c r="F8113" s="11" t="s">
        <v>3219</v>
      </c>
      <c r="G8113" s="8">
        <v>0</v>
      </c>
      <c r="H8113" s="8">
        <v>-0.14000000000000001</v>
      </c>
      <c r="I8113" s="8">
        <f t="shared" si="232"/>
        <v>-19348.359999999997</v>
      </c>
      <c r="J8113" s="12"/>
    </row>
    <row r="8114" spans="3:10" x14ac:dyDescent="0.3">
      <c r="C8114" s="9"/>
      <c r="D8114" s="10">
        <v>45125</v>
      </c>
      <c r="E8114" t="s">
        <v>5758</v>
      </c>
      <c r="F8114" s="11" t="s">
        <v>4875</v>
      </c>
      <c r="G8114" s="8">
        <v>0</v>
      </c>
      <c r="H8114" s="8">
        <v>-17.36</v>
      </c>
      <c r="I8114" s="8">
        <f t="shared" si="232"/>
        <v>-19330.999999999996</v>
      </c>
      <c r="J8114" s="12"/>
    </row>
    <row r="8115" spans="3:10" x14ac:dyDescent="0.3">
      <c r="C8115" s="9"/>
      <c r="D8115" s="10">
        <v>45125</v>
      </c>
      <c r="E8115" t="s">
        <v>5417</v>
      </c>
      <c r="F8115" s="11" t="s">
        <v>3378</v>
      </c>
      <c r="G8115" s="8">
        <v>0</v>
      </c>
      <c r="H8115" s="8">
        <v>-16.64</v>
      </c>
      <c r="I8115" s="8">
        <f t="shared" si="232"/>
        <v>-19314.359999999997</v>
      </c>
      <c r="J8115" s="12"/>
    </row>
    <row r="8116" spans="3:10" x14ac:dyDescent="0.3">
      <c r="C8116" s="9"/>
      <c r="D8116" s="10">
        <v>45125</v>
      </c>
      <c r="E8116" t="s">
        <v>5418</v>
      </c>
      <c r="F8116" s="11" t="s">
        <v>3378</v>
      </c>
      <c r="G8116" s="8">
        <v>0</v>
      </c>
      <c r="H8116" s="8">
        <v>-4.12</v>
      </c>
      <c r="I8116" s="8">
        <f t="shared" si="232"/>
        <v>-19310.239999999998</v>
      </c>
      <c r="J8116" s="12"/>
    </row>
    <row r="8117" spans="3:10" x14ac:dyDescent="0.3">
      <c r="C8117" s="9"/>
      <c r="D8117" s="10">
        <v>45125</v>
      </c>
      <c r="E8117" t="s">
        <v>5341</v>
      </c>
      <c r="F8117" s="11" t="s">
        <v>627</v>
      </c>
      <c r="G8117" s="8">
        <v>0</v>
      </c>
      <c r="H8117" s="8">
        <v>-2.5499999999999998</v>
      </c>
      <c r="I8117" s="8">
        <f t="shared" si="232"/>
        <v>-19307.689999999999</v>
      </c>
      <c r="J8117" s="12"/>
    </row>
    <row r="8118" spans="3:10" x14ac:dyDescent="0.3">
      <c r="C8118" s="9"/>
      <c r="D8118" s="10">
        <v>45125</v>
      </c>
      <c r="E8118" t="s">
        <v>5342</v>
      </c>
      <c r="F8118" s="11" t="s">
        <v>627</v>
      </c>
      <c r="G8118" s="8">
        <v>0</v>
      </c>
      <c r="H8118" s="8">
        <v>-0.63</v>
      </c>
      <c r="I8118" s="8">
        <f t="shared" si="232"/>
        <v>-19307.059999999998</v>
      </c>
      <c r="J8118" s="12"/>
    </row>
    <row r="8119" spans="3:10" x14ac:dyDescent="0.3">
      <c r="C8119" s="9"/>
      <c r="D8119" s="10">
        <v>45125</v>
      </c>
      <c r="E8119" t="s">
        <v>5341</v>
      </c>
      <c r="F8119" s="11" t="s">
        <v>629</v>
      </c>
      <c r="G8119" s="8">
        <v>0</v>
      </c>
      <c r="H8119" s="8">
        <v>-38.01</v>
      </c>
      <c r="I8119" s="8">
        <f t="shared" si="232"/>
        <v>-19269.05</v>
      </c>
      <c r="J8119" s="12"/>
    </row>
    <row r="8120" spans="3:10" x14ac:dyDescent="0.3">
      <c r="C8120" s="9"/>
      <c r="D8120" s="10">
        <v>45125</v>
      </c>
      <c r="E8120" t="s">
        <v>5342</v>
      </c>
      <c r="F8120" s="11" t="s">
        <v>629</v>
      </c>
      <c r="G8120" s="8">
        <v>0</v>
      </c>
      <c r="H8120" s="8">
        <v>-9.41</v>
      </c>
      <c r="I8120" s="8">
        <f t="shared" si="232"/>
        <v>-19259.64</v>
      </c>
      <c r="J8120" s="12"/>
    </row>
    <row r="8121" spans="3:10" x14ac:dyDescent="0.3">
      <c r="C8121" s="9"/>
      <c r="D8121" s="10">
        <v>45125</v>
      </c>
      <c r="E8121" t="s">
        <v>5205</v>
      </c>
      <c r="F8121" s="11" t="s">
        <v>1657</v>
      </c>
      <c r="G8121" s="8">
        <v>0</v>
      </c>
      <c r="H8121" s="8">
        <v>-4.24</v>
      </c>
      <c r="I8121" s="8">
        <f t="shared" si="232"/>
        <v>-19255.399999999998</v>
      </c>
      <c r="J8121" s="12"/>
    </row>
    <row r="8122" spans="3:10" x14ac:dyDescent="0.3">
      <c r="C8122" s="9"/>
      <c r="D8122" s="10">
        <v>45126</v>
      </c>
      <c r="E8122" t="s">
        <v>5225</v>
      </c>
      <c r="F8122" s="11" t="s">
        <v>944</v>
      </c>
      <c r="G8122" s="8">
        <v>0</v>
      </c>
      <c r="H8122" s="8">
        <v>-33.28</v>
      </c>
      <c r="I8122" s="8">
        <f t="shared" si="232"/>
        <v>-19222.12</v>
      </c>
      <c r="J8122" s="12"/>
    </row>
    <row r="8123" spans="3:10" x14ac:dyDescent="0.3">
      <c r="C8123" s="9"/>
      <c r="D8123" s="10">
        <v>45126</v>
      </c>
      <c r="E8123" t="s">
        <v>5226</v>
      </c>
      <c r="F8123" s="11" t="s">
        <v>944</v>
      </c>
      <c r="G8123" s="8">
        <v>0</v>
      </c>
      <c r="H8123" s="8">
        <v>-8.24</v>
      </c>
      <c r="I8123" s="8">
        <f t="shared" si="232"/>
        <v>-19213.879999999997</v>
      </c>
      <c r="J8123" s="12"/>
    </row>
    <row r="8124" spans="3:10" x14ac:dyDescent="0.3">
      <c r="C8124" s="9"/>
      <c r="D8124" s="10">
        <v>45126</v>
      </c>
      <c r="E8124" t="s">
        <v>5639</v>
      </c>
      <c r="F8124" s="11" t="s">
        <v>4426</v>
      </c>
      <c r="G8124" s="8">
        <v>0</v>
      </c>
      <c r="H8124" s="8">
        <v>114.79</v>
      </c>
      <c r="I8124" s="8">
        <f t="shared" si="232"/>
        <v>-19328.669999999998</v>
      </c>
      <c r="J8124" s="12"/>
    </row>
    <row r="8125" spans="3:10" x14ac:dyDescent="0.3">
      <c r="C8125" s="9"/>
      <c r="D8125" s="10">
        <v>45126</v>
      </c>
      <c r="E8125" t="s">
        <v>5256</v>
      </c>
      <c r="F8125" s="11" t="s">
        <v>609</v>
      </c>
      <c r="G8125" s="8">
        <v>0</v>
      </c>
      <c r="H8125" s="8">
        <v>59.44</v>
      </c>
      <c r="I8125" s="8">
        <f t="shared" si="232"/>
        <v>-19388.109999999997</v>
      </c>
      <c r="J8125" s="12"/>
    </row>
    <row r="8126" spans="3:10" x14ac:dyDescent="0.3">
      <c r="C8126" s="9"/>
      <c r="D8126" s="10">
        <v>45126</v>
      </c>
      <c r="E8126" t="s">
        <v>5257</v>
      </c>
      <c r="F8126" s="11" t="s">
        <v>609</v>
      </c>
      <c r="G8126" s="8">
        <v>0</v>
      </c>
      <c r="H8126" s="8">
        <v>14.72</v>
      </c>
      <c r="I8126" s="8">
        <f t="shared" si="232"/>
        <v>-19402.829999999998</v>
      </c>
      <c r="J8126" s="12"/>
    </row>
    <row r="8127" spans="3:10" x14ac:dyDescent="0.3">
      <c r="C8127" s="9"/>
      <c r="D8127" s="10">
        <v>45126</v>
      </c>
      <c r="E8127" t="s">
        <v>5758</v>
      </c>
      <c r="F8127" s="11" t="s">
        <v>4877</v>
      </c>
      <c r="G8127" s="8">
        <v>0</v>
      </c>
      <c r="H8127" s="8">
        <v>127.71</v>
      </c>
      <c r="I8127" s="8">
        <f t="shared" si="232"/>
        <v>-19530.539999999997</v>
      </c>
      <c r="J8127" s="12"/>
    </row>
    <row r="8128" spans="3:10" x14ac:dyDescent="0.3">
      <c r="C8128" s="9"/>
      <c r="D8128" s="10">
        <v>45126</v>
      </c>
      <c r="E8128" t="s">
        <v>5183</v>
      </c>
      <c r="F8128" s="11" t="s">
        <v>1330</v>
      </c>
      <c r="G8128" s="8">
        <v>0</v>
      </c>
      <c r="H8128" s="8">
        <v>37.909999999999997</v>
      </c>
      <c r="I8128" s="8">
        <f t="shared" si="232"/>
        <v>-19568.449999999997</v>
      </c>
      <c r="J8128" s="12"/>
    </row>
    <row r="8129" spans="3:10" x14ac:dyDescent="0.3">
      <c r="C8129" s="9"/>
      <c r="D8129" s="10">
        <v>45126</v>
      </c>
      <c r="E8129" t="s">
        <v>5184</v>
      </c>
      <c r="F8129" s="11" t="s">
        <v>1330</v>
      </c>
      <c r="G8129" s="8">
        <v>0</v>
      </c>
      <c r="H8129" s="8">
        <v>9.39</v>
      </c>
      <c r="I8129" s="8">
        <f t="shared" si="232"/>
        <v>-19577.839999999997</v>
      </c>
      <c r="J8129" s="12"/>
    </row>
    <row r="8130" spans="3:10" x14ac:dyDescent="0.3">
      <c r="C8130" s="9"/>
      <c r="D8130" s="10">
        <v>45126</v>
      </c>
      <c r="E8130" t="s">
        <v>5288</v>
      </c>
      <c r="F8130" s="11" t="s">
        <v>2137</v>
      </c>
      <c r="G8130" s="8">
        <v>0</v>
      </c>
      <c r="H8130" s="8">
        <v>81.709999999999994</v>
      </c>
      <c r="I8130" s="8">
        <f t="shared" si="232"/>
        <v>-19659.549999999996</v>
      </c>
      <c r="J8130" s="12"/>
    </row>
    <row r="8131" spans="3:10" x14ac:dyDescent="0.3">
      <c r="C8131" s="9"/>
      <c r="D8131" s="10">
        <v>45126</v>
      </c>
      <c r="E8131" t="s">
        <v>5289</v>
      </c>
      <c r="F8131" s="11" t="s">
        <v>2137</v>
      </c>
      <c r="G8131" s="8">
        <v>0</v>
      </c>
      <c r="H8131" s="8">
        <v>20.23</v>
      </c>
      <c r="I8131" s="8">
        <f t="shared" si="232"/>
        <v>-19679.779999999995</v>
      </c>
      <c r="J8131" s="12"/>
    </row>
    <row r="8132" spans="3:10" x14ac:dyDescent="0.3">
      <c r="C8132" s="9"/>
      <c r="D8132" s="10">
        <v>45126</v>
      </c>
      <c r="E8132" t="s">
        <v>5296</v>
      </c>
      <c r="F8132" s="11" t="s">
        <v>2229</v>
      </c>
      <c r="G8132" s="8">
        <v>0</v>
      </c>
      <c r="H8132" s="8">
        <v>99.54</v>
      </c>
      <c r="I8132" s="8">
        <f t="shared" si="232"/>
        <v>-19779.319999999996</v>
      </c>
      <c r="J8132" s="12"/>
    </row>
    <row r="8133" spans="3:10" x14ac:dyDescent="0.3">
      <c r="C8133" s="9"/>
      <c r="D8133" s="10">
        <v>45126</v>
      </c>
      <c r="E8133" t="s">
        <v>5297</v>
      </c>
      <c r="F8133" s="11" t="s">
        <v>2229</v>
      </c>
      <c r="G8133" s="8">
        <v>0</v>
      </c>
      <c r="H8133" s="8">
        <v>24.65</v>
      </c>
      <c r="I8133" s="8">
        <f t="shared" si="232"/>
        <v>-19803.969999999998</v>
      </c>
      <c r="J8133" s="12"/>
    </row>
    <row r="8134" spans="3:10" x14ac:dyDescent="0.3">
      <c r="C8134" s="9"/>
      <c r="D8134" s="10">
        <v>45126</v>
      </c>
      <c r="E8134" t="s">
        <v>5759</v>
      </c>
      <c r="F8134" s="11" t="s">
        <v>4880</v>
      </c>
      <c r="G8134" s="8">
        <v>0</v>
      </c>
      <c r="H8134" s="8">
        <v>118.75</v>
      </c>
      <c r="I8134" s="8">
        <f t="shared" si="232"/>
        <v>-19922.719999999998</v>
      </c>
      <c r="J8134" s="12"/>
    </row>
    <row r="8135" spans="3:10" x14ac:dyDescent="0.3">
      <c r="C8135" s="9"/>
      <c r="D8135" s="10">
        <v>45126</v>
      </c>
      <c r="E8135" t="s">
        <v>5252</v>
      </c>
      <c r="F8135" s="11" t="s">
        <v>1868</v>
      </c>
      <c r="G8135" s="8">
        <v>0</v>
      </c>
      <c r="H8135" s="8">
        <v>-2.4900000000000002</v>
      </c>
      <c r="I8135" s="8">
        <f t="shared" si="232"/>
        <v>-19920.229999999996</v>
      </c>
      <c r="J8135" s="12"/>
    </row>
    <row r="8136" spans="3:10" x14ac:dyDescent="0.3">
      <c r="C8136" s="9"/>
      <c r="D8136" s="10">
        <v>45126</v>
      </c>
      <c r="E8136" t="s">
        <v>5253</v>
      </c>
      <c r="F8136" s="11" t="s">
        <v>1868</v>
      </c>
      <c r="G8136" s="8">
        <v>0</v>
      </c>
      <c r="H8136" s="8">
        <v>-0.62</v>
      </c>
      <c r="I8136" s="8">
        <f t="shared" si="232"/>
        <v>-19919.609999999997</v>
      </c>
      <c r="J8136" s="12"/>
    </row>
    <row r="8137" spans="3:10" x14ac:dyDescent="0.3">
      <c r="C8137" s="9"/>
      <c r="D8137" s="10">
        <v>45126</v>
      </c>
      <c r="E8137" t="s">
        <v>5225</v>
      </c>
      <c r="F8137" s="11" t="s">
        <v>946</v>
      </c>
      <c r="G8137" s="8">
        <v>0</v>
      </c>
      <c r="H8137" s="8">
        <v>50.14</v>
      </c>
      <c r="I8137" s="8">
        <f t="shared" si="232"/>
        <v>-19969.749999999996</v>
      </c>
      <c r="J8137" s="12"/>
    </row>
    <row r="8138" spans="3:10" x14ac:dyDescent="0.3">
      <c r="C8138" s="9"/>
      <c r="D8138" s="10">
        <v>45126</v>
      </c>
      <c r="E8138" t="s">
        <v>5226</v>
      </c>
      <c r="F8138" s="11" t="s">
        <v>946</v>
      </c>
      <c r="G8138" s="8">
        <v>0</v>
      </c>
      <c r="H8138" s="8">
        <v>12.42</v>
      </c>
      <c r="I8138" s="8">
        <f t="shared" si="232"/>
        <v>-19982.169999999995</v>
      </c>
      <c r="J8138" s="12"/>
    </row>
    <row r="8139" spans="3:10" x14ac:dyDescent="0.3">
      <c r="C8139" s="9"/>
      <c r="D8139" s="10">
        <v>45126</v>
      </c>
      <c r="E8139" t="s">
        <v>5450</v>
      </c>
      <c r="F8139" s="11" t="s">
        <v>3473</v>
      </c>
      <c r="G8139" s="8">
        <v>0</v>
      </c>
      <c r="H8139" s="8">
        <v>40.15</v>
      </c>
      <c r="I8139" s="8">
        <f t="shared" si="232"/>
        <v>-20022.319999999996</v>
      </c>
      <c r="J8139" s="12"/>
    </row>
    <row r="8140" spans="3:10" x14ac:dyDescent="0.3">
      <c r="C8140" s="9"/>
      <c r="D8140" s="10">
        <v>45126</v>
      </c>
      <c r="E8140" t="s">
        <v>5451</v>
      </c>
      <c r="F8140" s="11" t="s">
        <v>3473</v>
      </c>
      <c r="G8140" s="8">
        <v>0</v>
      </c>
      <c r="H8140" s="8">
        <v>9.94</v>
      </c>
      <c r="I8140" s="8">
        <f t="shared" si="232"/>
        <v>-20032.259999999995</v>
      </c>
      <c r="J8140" s="12"/>
    </row>
    <row r="8141" spans="3:10" x14ac:dyDescent="0.3">
      <c r="C8141" s="9"/>
      <c r="D8141" s="10">
        <v>45126</v>
      </c>
      <c r="E8141" t="s">
        <v>5760</v>
      </c>
      <c r="F8141" s="11" t="s">
        <v>4883</v>
      </c>
      <c r="G8141" s="8">
        <v>0</v>
      </c>
      <c r="H8141" s="8">
        <v>50.64</v>
      </c>
      <c r="I8141" s="8">
        <f t="shared" si="232"/>
        <v>-20082.899999999994</v>
      </c>
      <c r="J8141" s="12"/>
    </row>
    <row r="8142" spans="3:10" x14ac:dyDescent="0.3">
      <c r="C8142" s="9"/>
      <c r="D8142" s="10">
        <v>45126</v>
      </c>
      <c r="E8142" t="s">
        <v>5761</v>
      </c>
      <c r="F8142" s="11" t="s">
        <v>4883</v>
      </c>
      <c r="G8142" s="8">
        <v>0</v>
      </c>
      <c r="H8142" s="8">
        <v>12.54</v>
      </c>
      <c r="I8142" s="8">
        <f t="shared" si="232"/>
        <v>-20095.439999999995</v>
      </c>
      <c r="J8142" s="12"/>
    </row>
    <row r="8143" spans="3:10" x14ac:dyDescent="0.3">
      <c r="C8143" s="9"/>
      <c r="D8143" s="10">
        <v>45126</v>
      </c>
      <c r="E8143" t="s">
        <v>5474</v>
      </c>
      <c r="F8143" s="11" t="s">
        <v>2181</v>
      </c>
      <c r="G8143" s="8">
        <v>0</v>
      </c>
      <c r="H8143" s="8">
        <v>123.33</v>
      </c>
      <c r="I8143" s="8">
        <f t="shared" si="232"/>
        <v>-20218.769999999997</v>
      </c>
      <c r="J8143" s="12"/>
    </row>
    <row r="8144" spans="3:10" x14ac:dyDescent="0.3">
      <c r="C8144" s="9"/>
      <c r="D8144" s="10">
        <v>45126</v>
      </c>
      <c r="E8144" t="s">
        <v>5205</v>
      </c>
      <c r="F8144" s="11" t="s">
        <v>1659</v>
      </c>
      <c r="G8144" s="8">
        <v>0</v>
      </c>
      <c r="H8144" s="8">
        <v>124.82</v>
      </c>
      <c r="I8144" s="8">
        <f t="shared" si="232"/>
        <v>-20343.589999999997</v>
      </c>
      <c r="J8144" s="12"/>
    </row>
    <row r="8145" spans="3:10" x14ac:dyDescent="0.3">
      <c r="C8145" s="9"/>
      <c r="D8145" s="10">
        <v>45126</v>
      </c>
      <c r="E8145" t="s">
        <v>5258</v>
      </c>
      <c r="F8145" s="11" t="s">
        <v>1386</v>
      </c>
      <c r="G8145" s="8">
        <v>0</v>
      </c>
      <c r="H8145" s="8">
        <v>39.01</v>
      </c>
      <c r="I8145" s="8">
        <f t="shared" si="232"/>
        <v>-20382.599999999995</v>
      </c>
      <c r="J8145" s="12"/>
    </row>
    <row r="8146" spans="3:10" x14ac:dyDescent="0.3">
      <c r="C8146" s="9"/>
      <c r="D8146" s="10">
        <v>45126</v>
      </c>
      <c r="E8146" t="s">
        <v>5259</v>
      </c>
      <c r="F8146" s="11" t="s">
        <v>1386</v>
      </c>
      <c r="G8146" s="8">
        <v>0</v>
      </c>
      <c r="H8146" s="8">
        <v>9.66</v>
      </c>
      <c r="I8146" s="8">
        <f t="shared" si="232"/>
        <v>-20392.259999999995</v>
      </c>
      <c r="J8146" s="12"/>
    </row>
    <row r="8147" spans="3:10" x14ac:dyDescent="0.3">
      <c r="C8147" s="9"/>
      <c r="D8147" s="10">
        <v>45126</v>
      </c>
      <c r="E8147" t="s">
        <v>5559</v>
      </c>
      <c r="F8147" s="11" t="s">
        <v>2662</v>
      </c>
      <c r="G8147" s="8">
        <v>0</v>
      </c>
      <c r="H8147" s="8">
        <v>209.75</v>
      </c>
      <c r="I8147" s="8">
        <f t="shared" si="232"/>
        <v>-20602.009999999995</v>
      </c>
      <c r="J8147" s="12"/>
    </row>
    <row r="8148" spans="3:10" x14ac:dyDescent="0.3">
      <c r="C8148" s="9"/>
      <c r="D8148" s="10">
        <v>45127</v>
      </c>
      <c r="E8148" t="s">
        <v>5552</v>
      </c>
      <c r="F8148" s="11" t="s">
        <v>3811</v>
      </c>
      <c r="G8148" s="8">
        <v>0</v>
      </c>
      <c r="H8148" s="8">
        <v>-15.06</v>
      </c>
      <c r="I8148" s="8">
        <f t="shared" si="232"/>
        <v>-20586.949999999993</v>
      </c>
      <c r="J8148" s="12"/>
    </row>
    <row r="8149" spans="3:10" x14ac:dyDescent="0.3">
      <c r="C8149" s="9"/>
      <c r="D8149" s="10">
        <v>45127</v>
      </c>
      <c r="E8149" t="s">
        <v>5552</v>
      </c>
      <c r="F8149" s="11" t="s">
        <v>3813</v>
      </c>
      <c r="G8149" s="8">
        <v>0</v>
      </c>
      <c r="H8149" s="8">
        <v>-1.07</v>
      </c>
      <c r="I8149" s="8">
        <f t="shared" si="232"/>
        <v>-20585.879999999994</v>
      </c>
      <c r="J8149" s="12"/>
    </row>
    <row r="8150" spans="3:10" x14ac:dyDescent="0.3">
      <c r="C8150" s="9"/>
      <c r="D8150" s="10">
        <v>45127</v>
      </c>
      <c r="E8150" t="s">
        <v>5762</v>
      </c>
      <c r="F8150" s="11" t="s">
        <v>4888</v>
      </c>
      <c r="G8150" s="8">
        <v>0</v>
      </c>
      <c r="H8150" s="8">
        <v>-16.64</v>
      </c>
      <c r="I8150" s="8">
        <f t="shared" si="232"/>
        <v>-20569.239999999994</v>
      </c>
      <c r="J8150" s="12"/>
    </row>
    <row r="8151" spans="3:10" x14ac:dyDescent="0.3">
      <c r="C8151" s="9"/>
      <c r="D8151" s="10">
        <v>45127</v>
      </c>
      <c r="E8151" t="s">
        <v>5763</v>
      </c>
      <c r="F8151" s="11" t="s">
        <v>4888</v>
      </c>
      <c r="G8151" s="8">
        <v>0</v>
      </c>
      <c r="H8151" s="8">
        <v>-4.12</v>
      </c>
      <c r="I8151" s="8">
        <f t="shared" ref="I8151:I8214" si="233">G8151-H8151+I8150</f>
        <v>-20565.119999999995</v>
      </c>
      <c r="J8151" s="12"/>
    </row>
    <row r="8152" spans="3:10" x14ac:dyDescent="0.3">
      <c r="C8152" s="9"/>
      <c r="D8152" s="10">
        <v>45127</v>
      </c>
      <c r="E8152" t="s">
        <v>5555</v>
      </c>
      <c r="F8152" s="11" t="s">
        <v>3833</v>
      </c>
      <c r="G8152" s="8">
        <v>0</v>
      </c>
      <c r="H8152" s="8">
        <v>-7.34</v>
      </c>
      <c r="I8152" s="8">
        <f t="shared" si="233"/>
        <v>-20557.779999999995</v>
      </c>
      <c r="J8152" s="12"/>
    </row>
    <row r="8153" spans="3:10" x14ac:dyDescent="0.3">
      <c r="C8153" s="9"/>
      <c r="D8153" s="10">
        <v>45127</v>
      </c>
      <c r="E8153" t="s">
        <v>5556</v>
      </c>
      <c r="F8153" s="11" t="s">
        <v>3833</v>
      </c>
      <c r="G8153" s="8">
        <v>0</v>
      </c>
      <c r="H8153" s="8">
        <v>-1.82</v>
      </c>
      <c r="I8153" s="8">
        <f t="shared" si="233"/>
        <v>-20555.959999999995</v>
      </c>
      <c r="J8153" s="12"/>
    </row>
    <row r="8154" spans="3:10" x14ac:dyDescent="0.3">
      <c r="C8154" s="9"/>
      <c r="D8154" s="10">
        <v>45127</v>
      </c>
      <c r="E8154" t="s">
        <v>5749</v>
      </c>
      <c r="F8154" s="11" t="s">
        <v>4861</v>
      </c>
      <c r="G8154" s="8">
        <v>0</v>
      </c>
      <c r="H8154" s="8">
        <v>168.55</v>
      </c>
      <c r="I8154" s="8">
        <f t="shared" si="233"/>
        <v>-20724.509999999995</v>
      </c>
      <c r="J8154" s="12"/>
    </row>
    <row r="8155" spans="3:10" x14ac:dyDescent="0.3">
      <c r="C8155" s="9"/>
      <c r="D8155" s="10">
        <v>45127</v>
      </c>
      <c r="E8155" t="s">
        <v>5750</v>
      </c>
      <c r="F8155" s="11" t="s">
        <v>4861</v>
      </c>
      <c r="G8155" s="8">
        <v>0</v>
      </c>
      <c r="H8155" s="8">
        <v>41.74</v>
      </c>
      <c r="I8155" s="8">
        <f t="shared" si="233"/>
        <v>-20766.249999999996</v>
      </c>
      <c r="J8155" s="12"/>
    </row>
    <row r="8156" spans="3:10" x14ac:dyDescent="0.3">
      <c r="C8156" s="9"/>
      <c r="D8156" s="10">
        <v>45127</v>
      </c>
      <c r="E8156" t="s">
        <v>5360</v>
      </c>
      <c r="F8156" s="11" t="s">
        <v>2979</v>
      </c>
      <c r="G8156" s="8">
        <v>0</v>
      </c>
      <c r="H8156" s="8">
        <v>121.16</v>
      </c>
      <c r="I8156" s="8">
        <f t="shared" si="233"/>
        <v>-20887.409999999996</v>
      </c>
      <c r="J8156" s="12"/>
    </row>
    <row r="8157" spans="3:10" x14ac:dyDescent="0.3">
      <c r="C8157" s="9"/>
      <c r="D8157" s="10">
        <v>45127</v>
      </c>
      <c r="E8157" t="s">
        <v>5762</v>
      </c>
      <c r="F8157" s="11" t="s">
        <v>4890</v>
      </c>
      <c r="G8157" s="8">
        <v>0</v>
      </c>
      <c r="H8157" s="8">
        <v>108.13</v>
      </c>
      <c r="I8157" s="8">
        <f t="shared" si="233"/>
        <v>-20995.539999999997</v>
      </c>
      <c r="J8157" s="12"/>
    </row>
    <row r="8158" spans="3:10" x14ac:dyDescent="0.3">
      <c r="C8158" s="9"/>
      <c r="D8158" s="10">
        <v>45127</v>
      </c>
      <c r="E8158" t="s">
        <v>5763</v>
      </c>
      <c r="F8158" s="11" t="s">
        <v>4890</v>
      </c>
      <c r="G8158" s="8">
        <v>0</v>
      </c>
      <c r="H8158" s="8">
        <v>26.78</v>
      </c>
      <c r="I8158" s="8">
        <f t="shared" si="233"/>
        <v>-21022.319999999996</v>
      </c>
      <c r="J8158" s="12"/>
    </row>
    <row r="8159" spans="3:10" x14ac:dyDescent="0.3">
      <c r="C8159" s="9"/>
      <c r="D8159" s="10">
        <v>45127</v>
      </c>
      <c r="E8159" t="s">
        <v>5351</v>
      </c>
      <c r="F8159" s="11" t="s">
        <v>2459</v>
      </c>
      <c r="G8159" s="8">
        <v>0</v>
      </c>
      <c r="H8159" s="8">
        <v>-1.0900000000000001</v>
      </c>
      <c r="I8159" s="8">
        <f t="shared" si="233"/>
        <v>-21021.229999999996</v>
      </c>
      <c r="J8159" s="12"/>
    </row>
    <row r="8160" spans="3:10" x14ac:dyDescent="0.3">
      <c r="C8160" s="9"/>
      <c r="D8160" s="10">
        <v>45127</v>
      </c>
      <c r="E8160" t="s">
        <v>5234</v>
      </c>
      <c r="F8160" s="11" t="s">
        <v>1996</v>
      </c>
      <c r="G8160" s="8">
        <v>0</v>
      </c>
      <c r="H8160" s="8">
        <v>81.12</v>
      </c>
      <c r="I8160" s="8">
        <f t="shared" si="233"/>
        <v>-21102.349999999995</v>
      </c>
      <c r="J8160" s="12"/>
    </row>
    <row r="8161" spans="3:10" x14ac:dyDescent="0.3">
      <c r="C8161" s="9"/>
      <c r="D8161" s="10">
        <v>45127</v>
      </c>
      <c r="E8161" t="s">
        <v>5627</v>
      </c>
      <c r="F8161" s="11" t="s">
        <v>4379</v>
      </c>
      <c r="G8161" s="8">
        <v>0</v>
      </c>
      <c r="H8161" s="8">
        <v>1933.39</v>
      </c>
      <c r="I8161" s="8">
        <f t="shared" si="233"/>
        <v>-23035.739999999994</v>
      </c>
      <c r="J8161" s="12"/>
    </row>
    <row r="8162" spans="3:10" x14ac:dyDescent="0.3">
      <c r="C8162" s="9"/>
      <c r="D8162" s="10">
        <v>45127</v>
      </c>
      <c r="E8162" t="s">
        <v>5678</v>
      </c>
      <c r="F8162" s="11" t="s">
        <v>4620</v>
      </c>
      <c r="G8162" s="8">
        <v>0</v>
      </c>
      <c r="H8162" s="8">
        <v>-17.36</v>
      </c>
      <c r="I8162" s="8">
        <f t="shared" si="233"/>
        <v>-23018.379999999994</v>
      </c>
      <c r="J8162" s="12"/>
    </row>
    <row r="8163" spans="3:10" x14ac:dyDescent="0.3">
      <c r="C8163" s="9"/>
      <c r="D8163" s="10">
        <v>45127</v>
      </c>
      <c r="E8163" t="s">
        <v>5410</v>
      </c>
      <c r="F8163" s="11" t="s">
        <v>614</v>
      </c>
      <c r="G8163" s="8">
        <v>0</v>
      </c>
      <c r="H8163" s="8">
        <v>-0.76</v>
      </c>
      <c r="I8163" s="8">
        <f t="shared" si="233"/>
        <v>-23017.619999999995</v>
      </c>
      <c r="J8163" s="12"/>
    </row>
    <row r="8164" spans="3:10" x14ac:dyDescent="0.3">
      <c r="C8164" s="9"/>
      <c r="D8164" s="10">
        <v>45127</v>
      </c>
      <c r="E8164" t="s">
        <v>5411</v>
      </c>
      <c r="F8164" s="11" t="s">
        <v>614</v>
      </c>
      <c r="G8164" s="8">
        <v>0</v>
      </c>
      <c r="H8164" s="8">
        <v>-0.19</v>
      </c>
      <c r="I8164" s="8">
        <f t="shared" si="233"/>
        <v>-23017.429999999997</v>
      </c>
      <c r="J8164" s="12"/>
    </row>
    <row r="8165" spans="3:10" x14ac:dyDescent="0.3">
      <c r="C8165" s="9"/>
      <c r="D8165" s="10">
        <v>45127</v>
      </c>
      <c r="E8165" t="s">
        <v>5764</v>
      </c>
      <c r="F8165" s="11" t="s">
        <v>4893</v>
      </c>
      <c r="G8165" s="8">
        <v>0</v>
      </c>
      <c r="H8165" s="8">
        <v>462.06</v>
      </c>
      <c r="I8165" s="8">
        <f t="shared" si="233"/>
        <v>-23479.489999999998</v>
      </c>
      <c r="J8165" s="12"/>
    </row>
    <row r="8166" spans="3:10" x14ac:dyDescent="0.3">
      <c r="C8166" s="9"/>
      <c r="D8166" s="10">
        <v>45127</v>
      </c>
      <c r="E8166" t="s">
        <v>5412</v>
      </c>
      <c r="F8166" s="11" t="s">
        <v>3360</v>
      </c>
      <c r="G8166" s="8">
        <v>0</v>
      </c>
      <c r="H8166" s="8">
        <v>-17.36</v>
      </c>
      <c r="I8166" s="8">
        <f t="shared" si="233"/>
        <v>-23462.129999999997</v>
      </c>
      <c r="J8166" s="12"/>
    </row>
    <row r="8167" spans="3:10" x14ac:dyDescent="0.3">
      <c r="C8167" s="9"/>
      <c r="D8167" s="10">
        <v>45127</v>
      </c>
      <c r="E8167" t="s">
        <v>5602</v>
      </c>
      <c r="F8167" s="11" t="s">
        <v>4214</v>
      </c>
      <c r="G8167" s="8">
        <v>0</v>
      </c>
      <c r="H8167" s="8">
        <v>42.34</v>
      </c>
      <c r="I8167" s="8">
        <f t="shared" si="233"/>
        <v>-23504.469999999998</v>
      </c>
      <c r="J8167" s="12"/>
    </row>
    <row r="8168" spans="3:10" x14ac:dyDescent="0.3">
      <c r="C8168" s="9"/>
      <c r="D8168" s="10">
        <v>45127</v>
      </c>
      <c r="E8168" t="s">
        <v>5333</v>
      </c>
      <c r="F8168" s="11" t="s">
        <v>1410</v>
      </c>
      <c r="G8168" s="8">
        <v>0</v>
      </c>
      <c r="H8168" s="8">
        <v>-17.36</v>
      </c>
      <c r="I8168" s="8">
        <f t="shared" si="233"/>
        <v>-23487.109999999997</v>
      </c>
      <c r="J8168" s="12"/>
    </row>
    <row r="8169" spans="3:10" x14ac:dyDescent="0.3">
      <c r="C8169" s="9"/>
      <c r="D8169" s="10">
        <v>45127</v>
      </c>
      <c r="E8169" t="s">
        <v>5333</v>
      </c>
      <c r="F8169" s="11" t="s">
        <v>1412</v>
      </c>
      <c r="G8169" s="8">
        <v>0</v>
      </c>
      <c r="H8169" s="8">
        <v>455.91</v>
      </c>
      <c r="I8169" s="8">
        <f t="shared" si="233"/>
        <v>-23943.019999999997</v>
      </c>
      <c r="J8169" s="12"/>
    </row>
    <row r="8170" spans="3:10" x14ac:dyDescent="0.3">
      <c r="C8170" s="9"/>
      <c r="D8170" s="10">
        <v>45127</v>
      </c>
      <c r="E8170" t="s">
        <v>5432</v>
      </c>
      <c r="F8170" s="11" t="s">
        <v>3403</v>
      </c>
      <c r="G8170" s="8">
        <v>0</v>
      </c>
      <c r="H8170" s="8">
        <v>56.05</v>
      </c>
      <c r="I8170" s="8">
        <f t="shared" si="233"/>
        <v>-23999.069999999996</v>
      </c>
      <c r="J8170" s="12"/>
    </row>
    <row r="8171" spans="3:10" x14ac:dyDescent="0.3">
      <c r="C8171" s="9"/>
      <c r="D8171" s="10">
        <v>45127</v>
      </c>
      <c r="E8171" t="s">
        <v>5444</v>
      </c>
      <c r="F8171" s="11" t="s">
        <v>3447</v>
      </c>
      <c r="G8171" s="8">
        <v>0</v>
      </c>
      <c r="H8171" s="8">
        <v>106.33</v>
      </c>
      <c r="I8171" s="8">
        <f t="shared" si="233"/>
        <v>-24105.399999999998</v>
      </c>
      <c r="J8171" s="12"/>
    </row>
    <row r="8172" spans="3:10" x14ac:dyDescent="0.3">
      <c r="C8172" s="9"/>
      <c r="D8172" s="10">
        <v>45127</v>
      </c>
      <c r="E8172" t="s">
        <v>5445</v>
      </c>
      <c r="F8172" s="11" t="s">
        <v>3447</v>
      </c>
      <c r="G8172" s="8">
        <v>0</v>
      </c>
      <c r="H8172" s="8">
        <v>26.33</v>
      </c>
      <c r="I8172" s="8">
        <f t="shared" si="233"/>
        <v>-24131.73</v>
      </c>
      <c r="J8172" s="12"/>
    </row>
    <row r="8173" spans="3:10" x14ac:dyDescent="0.3">
      <c r="C8173" s="9"/>
      <c r="D8173" s="10">
        <v>45127</v>
      </c>
      <c r="E8173" t="s">
        <v>5552</v>
      </c>
      <c r="F8173" s="11" t="s">
        <v>3815</v>
      </c>
      <c r="G8173" s="8">
        <v>0</v>
      </c>
      <c r="H8173" s="8">
        <v>95.6</v>
      </c>
      <c r="I8173" s="8">
        <f t="shared" si="233"/>
        <v>-24227.329999999998</v>
      </c>
      <c r="J8173" s="12"/>
    </row>
    <row r="8174" spans="3:10" x14ac:dyDescent="0.3">
      <c r="C8174" s="9"/>
      <c r="D8174" s="10">
        <v>45127</v>
      </c>
      <c r="E8174" t="s">
        <v>5474</v>
      </c>
      <c r="F8174" s="11" t="s">
        <v>2183</v>
      </c>
      <c r="G8174" s="8">
        <v>0</v>
      </c>
      <c r="H8174" s="8">
        <v>69.19</v>
      </c>
      <c r="I8174" s="8">
        <f t="shared" si="233"/>
        <v>-24296.519999999997</v>
      </c>
      <c r="J8174" s="12"/>
    </row>
    <row r="8175" spans="3:10" x14ac:dyDescent="0.3">
      <c r="C8175" s="9"/>
      <c r="D8175" s="10">
        <v>45127</v>
      </c>
      <c r="E8175" t="s">
        <v>5360</v>
      </c>
      <c r="F8175" s="11" t="s">
        <v>2981</v>
      </c>
      <c r="G8175" s="8">
        <v>0</v>
      </c>
      <c r="H8175" s="8">
        <v>-17.36</v>
      </c>
      <c r="I8175" s="8">
        <f t="shared" si="233"/>
        <v>-24279.159999999996</v>
      </c>
      <c r="J8175" s="12"/>
    </row>
    <row r="8176" spans="3:10" x14ac:dyDescent="0.3">
      <c r="C8176" s="9"/>
      <c r="D8176" s="10">
        <v>45130</v>
      </c>
      <c r="E8176" t="s">
        <v>5765</v>
      </c>
      <c r="F8176" s="11" t="s">
        <v>4900</v>
      </c>
      <c r="G8176" s="8">
        <v>0</v>
      </c>
      <c r="H8176" s="8">
        <v>298.77999999999997</v>
      </c>
      <c r="I8176" s="8">
        <f t="shared" si="233"/>
        <v>-24577.939999999995</v>
      </c>
      <c r="J8176" s="12"/>
    </row>
    <row r="8177" spans="3:10" x14ac:dyDescent="0.3">
      <c r="C8177" s="9"/>
      <c r="D8177" s="10">
        <v>45130</v>
      </c>
      <c r="E8177" t="s">
        <v>5766</v>
      </c>
      <c r="F8177" s="11" t="s">
        <v>4903</v>
      </c>
      <c r="G8177" s="8">
        <v>0</v>
      </c>
      <c r="H8177" s="8">
        <v>140.27000000000001</v>
      </c>
      <c r="I8177" s="8">
        <f t="shared" si="233"/>
        <v>-24718.209999999995</v>
      </c>
      <c r="J8177" s="12"/>
    </row>
    <row r="8178" spans="3:10" x14ac:dyDescent="0.3">
      <c r="C8178" s="9"/>
      <c r="D8178" s="10">
        <v>45130</v>
      </c>
      <c r="E8178" t="s">
        <v>5254</v>
      </c>
      <c r="F8178" s="11" t="s">
        <v>1810</v>
      </c>
      <c r="G8178" s="8">
        <v>0</v>
      </c>
      <c r="H8178" s="8">
        <v>101.49</v>
      </c>
      <c r="I8178" s="8">
        <f t="shared" si="233"/>
        <v>-24819.699999999997</v>
      </c>
      <c r="J8178" s="12"/>
    </row>
    <row r="8179" spans="3:10" x14ac:dyDescent="0.3">
      <c r="C8179" s="9"/>
      <c r="D8179" s="10">
        <v>45130</v>
      </c>
      <c r="E8179" t="s">
        <v>5255</v>
      </c>
      <c r="F8179" s="11" t="s">
        <v>1810</v>
      </c>
      <c r="G8179" s="8">
        <v>0</v>
      </c>
      <c r="H8179" s="8">
        <v>25.13</v>
      </c>
      <c r="I8179" s="8">
        <f t="shared" si="233"/>
        <v>-24844.829999999998</v>
      </c>
      <c r="J8179" s="12"/>
    </row>
    <row r="8180" spans="3:10" x14ac:dyDescent="0.3">
      <c r="C8180" s="9"/>
      <c r="D8180" s="10">
        <v>45130</v>
      </c>
      <c r="E8180" t="s">
        <v>5555</v>
      </c>
      <c r="F8180" s="11" t="s">
        <v>3835</v>
      </c>
      <c r="G8180" s="8">
        <v>0</v>
      </c>
      <c r="H8180" s="8">
        <v>74.39</v>
      </c>
      <c r="I8180" s="8">
        <f t="shared" si="233"/>
        <v>-24919.219999999998</v>
      </c>
      <c r="J8180" s="12"/>
    </row>
    <row r="8181" spans="3:10" x14ac:dyDescent="0.3">
      <c r="C8181" s="9"/>
      <c r="D8181" s="10">
        <v>45130</v>
      </c>
      <c r="E8181" t="s">
        <v>5556</v>
      </c>
      <c r="F8181" s="11" t="s">
        <v>3835</v>
      </c>
      <c r="G8181" s="8">
        <v>0</v>
      </c>
      <c r="H8181" s="8">
        <v>18.420000000000002</v>
      </c>
      <c r="I8181" s="8">
        <f t="shared" si="233"/>
        <v>-24937.639999999996</v>
      </c>
      <c r="J8181" s="12"/>
    </row>
    <row r="8182" spans="3:10" x14ac:dyDescent="0.3">
      <c r="C8182" s="9"/>
      <c r="D8182" s="10">
        <v>45130</v>
      </c>
      <c r="E8182" t="s">
        <v>5410</v>
      </c>
      <c r="F8182" s="11" t="s">
        <v>616</v>
      </c>
      <c r="G8182" s="8">
        <v>0</v>
      </c>
      <c r="H8182" s="8">
        <v>103.29</v>
      </c>
      <c r="I8182" s="8">
        <f t="shared" si="233"/>
        <v>-25040.929999999997</v>
      </c>
      <c r="J8182" s="12"/>
    </row>
    <row r="8183" spans="3:10" x14ac:dyDescent="0.3">
      <c r="C8183" s="9"/>
      <c r="D8183" s="10">
        <v>45130</v>
      </c>
      <c r="E8183" t="s">
        <v>5411</v>
      </c>
      <c r="F8183" s="11" t="s">
        <v>616</v>
      </c>
      <c r="G8183" s="8">
        <v>0</v>
      </c>
      <c r="H8183" s="8">
        <v>25.58</v>
      </c>
      <c r="I8183" s="8">
        <f t="shared" si="233"/>
        <v>-25066.51</v>
      </c>
      <c r="J8183" s="12"/>
    </row>
    <row r="8184" spans="3:10" x14ac:dyDescent="0.3">
      <c r="C8184" s="9"/>
      <c r="D8184" s="10">
        <v>45130</v>
      </c>
      <c r="E8184" t="s">
        <v>5286</v>
      </c>
      <c r="F8184" s="11" t="s">
        <v>1745</v>
      </c>
      <c r="G8184" s="8">
        <v>0</v>
      </c>
      <c r="H8184" s="8">
        <v>-5.44</v>
      </c>
      <c r="I8184" s="8">
        <f t="shared" si="233"/>
        <v>-25061.07</v>
      </c>
      <c r="J8184" s="12"/>
    </row>
    <row r="8185" spans="3:10" x14ac:dyDescent="0.3">
      <c r="C8185" s="9"/>
      <c r="D8185" s="10">
        <v>45130</v>
      </c>
      <c r="E8185" t="s">
        <v>5287</v>
      </c>
      <c r="F8185" s="11" t="s">
        <v>1745</v>
      </c>
      <c r="G8185" s="8">
        <v>0</v>
      </c>
      <c r="H8185" s="8">
        <v>-1.35</v>
      </c>
      <c r="I8185" s="8">
        <f t="shared" si="233"/>
        <v>-25059.72</v>
      </c>
      <c r="J8185" s="12"/>
    </row>
    <row r="8186" spans="3:10" x14ac:dyDescent="0.3">
      <c r="C8186" s="9"/>
      <c r="D8186" s="10">
        <v>45130</v>
      </c>
      <c r="E8186" t="s">
        <v>5195</v>
      </c>
      <c r="F8186" s="11" t="s">
        <v>2053</v>
      </c>
      <c r="G8186" s="8">
        <v>0</v>
      </c>
      <c r="H8186" s="8">
        <v>-1.79</v>
      </c>
      <c r="I8186" s="8">
        <f t="shared" si="233"/>
        <v>-25057.93</v>
      </c>
      <c r="J8186" s="12"/>
    </row>
    <row r="8187" spans="3:10" x14ac:dyDescent="0.3">
      <c r="C8187" s="9"/>
      <c r="D8187" s="10">
        <v>45130</v>
      </c>
      <c r="E8187" t="s">
        <v>5678</v>
      </c>
      <c r="F8187" s="11" t="s">
        <v>4622</v>
      </c>
      <c r="G8187" s="8">
        <v>0</v>
      </c>
      <c r="H8187" s="8">
        <v>232.14</v>
      </c>
      <c r="I8187" s="8">
        <f t="shared" si="233"/>
        <v>-25290.07</v>
      </c>
      <c r="J8187" s="12"/>
    </row>
    <row r="8188" spans="3:10" x14ac:dyDescent="0.3">
      <c r="C8188" s="9"/>
      <c r="D8188" s="10">
        <v>45130</v>
      </c>
      <c r="E8188" t="s">
        <v>5191</v>
      </c>
      <c r="F8188" s="11" t="s">
        <v>1544</v>
      </c>
      <c r="G8188" s="8">
        <v>0</v>
      </c>
      <c r="H8188" s="8">
        <v>178.09</v>
      </c>
      <c r="I8188" s="8">
        <f t="shared" si="233"/>
        <v>-25468.16</v>
      </c>
      <c r="J8188" s="12"/>
    </row>
    <row r="8189" spans="3:10" x14ac:dyDescent="0.3">
      <c r="C8189" s="9"/>
      <c r="D8189" s="10">
        <v>45130</v>
      </c>
      <c r="E8189" t="s">
        <v>5508</v>
      </c>
      <c r="F8189" s="11" t="s">
        <v>3649</v>
      </c>
      <c r="G8189" s="8">
        <v>0</v>
      </c>
      <c r="H8189" s="8">
        <v>-16.64</v>
      </c>
      <c r="I8189" s="8">
        <f t="shared" si="233"/>
        <v>-25451.52</v>
      </c>
      <c r="J8189" s="12"/>
    </row>
    <row r="8190" spans="3:10" x14ac:dyDescent="0.3">
      <c r="C8190" s="9"/>
      <c r="D8190" s="10">
        <v>45130</v>
      </c>
      <c r="E8190" t="s">
        <v>5509</v>
      </c>
      <c r="F8190" s="11" t="s">
        <v>3649</v>
      </c>
      <c r="G8190" s="8">
        <v>0</v>
      </c>
      <c r="H8190" s="8">
        <v>-4.12</v>
      </c>
      <c r="I8190" s="8">
        <f t="shared" si="233"/>
        <v>-25447.4</v>
      </c>
      <c r="J8190" s="12"/>
    </row>
    <row r="8191" spans="3:10" x14ac:dyDescent="0.3">
      <c r="C8191" s="9"/>
      <c r="D8191" s="10">
        <v>45130</v>
      </c>
      <c r="E8191" t="s">
        <v>5331</v>
      </c>
      <c r="F8191" s="11" t="s">
        <v>2897</v>
      </c>
      <c r="G8191" s="8">
        <v>0</v>
      </c>
      <c r="H8191" s="8">
        <v>-17.36</v>
      </c>
      <c r="I8191" s="8">
        <f t="shared" si="233"/>
        <v>-25430.04</v>
      </c>
      <c r="J8191" s="12"/>
    </row>
    <row r="8192" spans="3:10" x14ac:dyDescent="0.3">
      <c r="C8192" s="9"/>
      <c r="D8192" s="10">
        <v>45130</v>
      </c>
      <c r="E8192" t="s">
        <v>5410</v>
      </c>
      <c r="F8192" s="11" t="s">
        <v>618</v>
      </c>
      <c r="G8192" s="8">
        <v>0</v>
      </c>
      <c r="H8192" s="8">
        <v>-16.64</v>
      </c>
      <c r="I8192" s="8">
        <f t="shared" si="233"/>
        <v>-25413.4</v>
      </c>
      <c r="J8192" s="12"/>
    </row>
    <row r="8193" spans="3:10" x14ac:dyDescent="0.3">
      <c r="C8193" s="9"/>
      <c r="D8193" s="10">
        <v>45130</v>
      </c>
      <c r="E8193" t="s">
        <v>5411</v>
      </c>
      <c r="F8193" s="11" t="s">
        <v>618</v>
      </c>
      <c r="G8193" s="8">
        <v>0</v>
      </c>
      <c r="H8193" s="8">
        <v>-4.12</v>
      </c>
      <c r="I8193" s="8">
        <f t="shared" si="233"/>
        <v>-25409.280000000002</v>
      </c>
      <c r="J8193" s="12"/>
    </row>
    <row r="8194" spans="3:10" x14ac:dyDescent="0.3">
      <c r="C8194" s="9"/>
      <c r="D8194" s="10">
        <v>45130</v>
      </c>
      <c r="E8194" t="s">
        <v>5213</v>
      </c>
      <c r="F8194" s="11" t="s">
        <v>2588</v>
      </c>
      <c r="G8194" s="8">
        <v>0</v>
      </c>
      <c r="H8194" s="8">
        <v>-17.36</v>
      </c>
      <c r="I8194" s="8">
        <f t="shared" si="233"/>
        <v>-25391.920000000002</v>
      </c>
      <c r="J8194" s="12"/>
    </row>
    <row r="8195" spans="3:10" x14ac:dyDescent="0.3">
      <c r="C8195" s="9"/>
      <c r="D8195" s="10">
        <v>45130</v>
      </c>
      <c r="E8195" t="s">
        <v>5207</v>
      </c>
      <c r="F8195" s="11" t="s">
        <v>2846</v>
      </c>
      <c r="G8195" s="8">
        <v>0</v>
      </c>
      <c r="H8195" s="8">
        <v>76.03</v>
      </c>
      <c r="I8195" s="8">
        <f t="shared" si="233"/>
        <v>-25467.95</v>
      </c>
      <c r="J8195" s="12"/>
    </row>
    <row r="8196" spans="3:10" x14ac:dyDescent="0.3">
      <c r="C8196" s="9"/>
      <c r="D8196" s="10">
        <v>45130</v>
      </c>
      <c r="E8196" t="s">
        <v>5208</v>
      </c>
      <c r="F8196" s="11" t="s">
        <v>2846</v>
      </c>
      <c r="G8196" s="8">
        <v>0</v>
      </c>
      <c r="H8196" s="8">
        <v>18.829999999999998</v>
      </c>
      <c r="I8196" s="8">
        <f t="shared" si="233"/>
        <v>-25486.780000000002</v>
      </c>
      <c r="J8196" s="12"/>
    </row>
    <row r="8197" spans="3:10" x14ac:dyDescent="0.3">
      <c r="C8197" s="9"/>
      <c r="D8197" s="10">
        <v>45130</v>
      </c>
      <c r="E8197" t="s">
        <v>5677</v>
      </c>
      <c r="F8197" s="11" t="s">
        <v>4611</v>
      </c>
      <c r="G8197" s="8">
        <v>0</v>
      </c>
      <c r="H8197" s="8">
        <v>46.27</v>
      </c>
      <c r="I8197" s="8">
        <f t="shared" si="233"/>
        <v>-25533.050000000003</v>
      </c>
      <c r="J8197" s="12"/>
    </row>
    <row r="8198" spans="3:10" x14ac:dyDescent="0.3">
      <c r="C8198" s="9"/>
      <c r="D8198" s="10">
        <v>45130</v>
      </c>
      <c r="E8198" t="s">
        <v>5331</v>
      </c>
      <c r="F8198" s="11" t="s">
        <v>2899</v>
      </c>
      <c r="G8198" s="8">
        <v>0</v>
      </c>
      <c r="H8198" s="8">
        <v>100.71</v>
      </c>
      <c r="I8198" s="8">
        <f t="shared" si="233"/>
        <v>-25633.760000000002</v>
      </c>
      <c r="J8198" s="12"/>
    </row>
    <row r="8199" spans="3:10" x14ac:dyDescent="0.3">
      <c r="C8199" s="9"/>
      <c r="D8199" s="10">
        <v>45130</v>
      </c>
      <c r="E8199" t="s">
        <v>5508</v>
      </c>
      <c r="F8199" s="11" t="s">
        <v>3651</v>
      </c>
      <c r="G8199" s="8">
        <v>0</v>
      </c>
      <c r="H8199" s="8">
        <v>111.8</v>
      </c>
      <c r="I8199" s="8">
        <f t="shared" si="233"/>
        <v>-25745.56</v>
      </c>
      <c r="J8199" s="12"/>
    </row>
    <row r="8200" spans="3:10" x14ac:dyDescent="0.3">
      <c r="C8200" s="9"/>
      <c r="D8200" s="10">
        <v>45130</v>
      </c>
      <c r="E8200" t="s">
        <v>5509</v>
      </c>
      <c r="F8200" s="11" t="s">
        <v>3651</v>
      </c>
      <c r="G8200" s="8">
        <v>0</v>
      </c>
      <c r="H8200" s="8">
        <v>27.68</v>
      </c>
      <c r="I8200" s="8">
        <f t="shared" si="233"/>
        <v>-25773.24</v>
      </c>
      <c r="J8200" s="12"/>
    </row>
    <row r="8201" spans="3:10" x14ac:dyDescent="0.3">
      <c r="C8201" s="9"/>
      <c r="D8201" s="10">
        <v>45130</v>
      </c>
      <c r="E8201" t="s">
        <v>5213</v>
      </c>
      <c r="F8201" s="11" t="s">
        <v>2590</v>
      </c>
      <c r="G8201" s="8">
        <v>0</v>
      </c>
      <c r="H8201" s="8">
        <v>47.94</v>
      </c>
      <c r="I8201" s="8">
        <f t="shared" si="233"/>
        <v>-25821.18</v>
      </c>
      <c r="J8201" s="12"/>
    </row>
    <row r="8202" spans="3:10" x14ac:dyDescent="0.3">
      <c r="C8202" s="9"/>
      <c r="D8202" s="10">
        <v>45130</v>
      </c>
      <c r="E8202" t="s">
        <v>5318</v>
      </c>
      <c r="F8202" s="11" t="s">
        <v>3133</v>
      </c>
      <c r="G8202" s="8">
        <v>0</v>
      </c>
      <c r="H8202" s="8">
        <v>33.14</v>
      </c>
      <c r="I8202" s="8">
        <f t="shared" si="233"/>
        <v>-25854.32</v>
      </c>
      <c r="J8202" s="12"/>
    </row>
    <row r="8203" spans="3:10" x14ac:dyDescent="0.3">
      <c r="C8203" s="9"/>
      <c r="D8203" s="10">
        <v>45130</v>
      </c>
      <c r="E8203" t="s">
        <v>5319</v>
      </c>
      <c r="F8203" s="11" t="s">
        <v>3133</v>
      </c>
      <c r="G8203" s="8">
        <v>0</v>
      </c>
      <c r="H8203" s="8">
        <v>8.2100000000000009</v>
      </c>
      <c r="I8203" s="8">
        <f t="shared" si="233"/>
        <v>-25862.53</v>
      </c>
      <c r="J8203" s="12"/>
    </row>
    <row r="8204" spans="3:10" x14ac:dyDescent="0.3">
      <c r="C8204" s="9"/>
      <c r="D8204" s="10">
        <v>45131</v>
      </c>
      <c r="E8204" t="s">
        <v>5234</v>
      </c>
      <c r="F8204" s="11" t="s">
        <v>1998</v>
      </c>
      <c r="G8204" s="8">
        <v>0</v>
      </c>
      <c r="H8204" s="8">
        <v>-20.77</v>
      </c>
      <c r="I8204" s="8">
        <f t="shared" si="233"/>
        <v>-25841.759999999998</v>
      </c>
      <c r="J8204" s="12"/>
    </row>
    <row r="8205" spans="3:10" x14ac:dyDescent="0.3">
      <c r="C8205" s="9"/>
      <c r="D8205" s="10">
        <v>45131</v>
      </c>
      <c r="E8205" t="s">
        <v>5699</v>
      </c>
      <c r="F8205" s="11" t="s">
        <v>4679</v>
      </c>
      <c r="G8205" s="8">
        <v>0</v>
      </c>
      <c r="H8205" s="8">
        <v>93.8</v>
      </c>
      <c r="I8205" s="8">
        <f t="shared" si="233"/>
        <v>-25935.559999999998</v>
      </c>
      <c r="J8205" s="12"/>
    </row>
    <row r="8206" spans="3:10" x14ac:dyDescent="0.3">
      <c r="C8206" s="9"/>
      <c r="D8206" s="10">
        <v>45131</v>
      </c>
      <c r="E8206" t="s">
        <v>5422</v>
      </c>
      <c r="F8206" s="11" t="s">
        <v>636</v>
      </c>
      <c r="G8206" s="8">
        <v>0</v>
      </c>
      <c r="H8206" s="8">
        <v>233.56</v>
      </c>
      <c r="I8206" s="8">
        <f t="shared" si="233"/>
        <v>-26169.119999999999</v>
      </c>
      <c r="J8206" s="12"/>
    </row>
    <row r="8207" spans="3:10" x14ac:dyDescent="0.3">
      <c r="C8207" s="9"/>
      <c r="D8207" s="10">
        <v>45131</v>
      </c>
      <c r="E8207" t="s">
        <v>5602</v>
      </c>
      <c r="F8207" s="11" t="s">
        <v>4216</v>
      </c>
      <c r="G8207" s="8">
        <v>0</v>
      </c>
      <c r="H8207" s="8">
        <v>3.86</v>
      </c>
      <c r="I8207" s="8">
        <f t="shared" si="233"/>
        <v>-26172.98</v>
      </c>
      <c r="J8207" s="12"/>
    </row>
    <row r="8208" spans="3:10" x14ac:dyDescent="0.3">
      <c r="C8208" s="9"/>
      <c r="D8208" s="10">
        <v>45131</v>
      </c>
      <c r="E8208" t="s">
        <v>5602</v>
      </c>
      <c r="F8208" s="11" t="s">
        <v>4218</v>
      </c>
      <c r="G8208" s="8">
        <v>0</v>
      </c>
      <c r="H8208" s="8">
        <v>1.83</v>
      </c>
      <c r="I8208" s="8">
        <f t="shared" si="233"/>
        <v>-26174.81</v>
      </c>
      <c r="J8208" s="12"/>
    </row>
    <row r="8209" spans="3:10" x14ac:dyDescent="0.3">
      <c r="C8209" s="9"/>
      <c r="D8209" s="10">
        <v>45131</v>
      </c>
      <c r="E8209" t="s">
        <v>5760</v>
      </c>
      <c r="F8209" s="11" t="s">
        <v>4885</v>
      </c>
      <c r="G8209" s="8">
        <v>0</v>
      </c>
      <c r="H8209" s="8">
        <v>7.55</v>
      </c>
      <c r="I8209" s="8">
        <f t="shared" si="233"/>
        <v>-26182.36</v>
      </c>
      <c r="J8209" s="12"/>
    </row>
    <row r="8210" spans="3:10" x14ac:dyDescent="0.3">
      <c r="C8210" s="9"/>
      <c r="D8210" s="10">
        <v>45131</v>
      </c>
      <c r="E8210" t="s">
        <v>5761</v>
      </c>
      <c r="F8210" s="11" t="s">
        <v>4885</v>
      </c>
      <c r="G8210" s="8">
        <v>0</v>
      </c>
      <c r="H8210" s="8">
        <v>1.87</v>
      </c>
      <c r="I8210" s="8">
        <f t="shared" si="233"/>
        <v>-26184.23</v>
      </c>
      <c r="J8210" s="12"/>
    </row>
    <row r="8211" spans="3:10" x14ac:dyDescent="0.3">
      <c r="C8211" s="9"/>
      <c r="D8211" s="10">
        <v>45132</v>
      </c>
      <c r="E8211" t="s">
        <v>5288</v>
      </c>
      <c r="F8211" s="11" t="s">
        <v>2139</v>
      </c>
      <c r="G8211" s="8">
        <v>0</v>
      </c>
      <c r="H8211" s="8">
        <v>39.950000000000003</v>
      </c>
      <c r="I8211" s="8">
        <f t="shared" si="233"/>
        <v>-26224.18</v>
      </c>
      <c r="J8211" s="12"/>
    </row>
    <row r="8212" spans="3:10" x14ac:dyDescent="0.3">
      <c r="C8212" s="9"/>
      <c r="D8212" s="10">
        <v>45132</v>
      </c>
      <c r="E8212" t="s">
        <v>5289</v>
      </c>
      <c r="F8212" s="11" t="s">
        <v>2139</v>
      </c>
      <c r="G8212" s="8">
        <v>0</v>
      </c>
      <c r="H8212" s="8">
        <v>9.89</v>
      </c>
      <c r="I8212" s="8">
        <f t="shared" si="233"/>
        <v>-26234.07</v>
      </c>
      <c r="J8212" s="12"/>
    </row>
    <row r="8213" spans="3:10" x14ac:dyDescent="0.3">
      <c r="C8213" s="9"/>
      <c r="D8213" s="10">
        <v>45132</v>
      </c>
      <c r="E8213" t="s">
        <v>5586</v>
      </c>
      <c r="F8213" s="11" t="s">
        <v>3986</v>
      </c>
      <c r="G8213" s="8">
        <v>0</v>
      </c>
      <c r="H8213" s="8">
        <v>653.89</v>
      </c>
      <c r="I8213" s="8">
        <f t="shared" si="233"/>
        <v>-26887.96</v>
      </c>
      <c r="J8213" s="12"/>
    </row>
    <row r="8214" spans="3:10" x14ac:dyDescent="0.3">
      <c r="C8214" s="9"/>
      <c r="D8214" s="10">
        <v>45132</v>
      </c>
      <c r="E8214" t="s">
        <v>5390</v>
      </c>
      <c r="F8214" s="11" t="s">
        <v>1633</v>
      </c>
      <c r="G8214" s="8">
        <v>0</v>
      </c>
      <c r="H8214" s="8">
        <v>-1.1499999999999999</v>
      </c>
      <c r="I8214" s="8">
        <f t="shared" si="233"/>
        <v>-26886.809999999998</v>
      </c>
      <c r="J8214" s="12"/>
    </row>
    <row r="8215" spans="3:10" x14ac:dyDescent="0.3">
      <c r="C8215" s="9"/>
      <c r="D8215" s="10">
        <v>45132</v>
      </c>
      <c r="E8215" t="s">
        <v>5286</v>
      </c>
      <c r="F8215" s="11" t="s">
        <v>1747</v>
      </c>
      <c r="G8215" s="8">
        <v>0</v>
      </c>
      <c r="H8215" s="8">
        <v>92.54</v>
      </c>
      <c r="I8215" s="8">
        <f t="shared" ref="I8215:I8278" si="234">G8215-H8215+I8214</f>
        <v>-26979.35</v>
      </c>
      <c r="J8215" s="12"/>
    </row>
    <row r="8216" spans="3:10" x14ac:dyDescent="0.3">
      <c r="C8216" s="9"/>
      <c r="D8216" s="10">
        <v>45132</v>
      </c>
      <c r="E8216" t="s">
        <v>5287</v>
      </c>
      <c r="F8216" s="11" t="s">
        <v>1747</v>
      </c>
      <c r="G8216" s="8">
        <v>0</v>
      </c>
      <c r="H8216" s="8">
        <v>22.92</v>
      </c>
      <c r="I8216" s="8">
        <f t="shared" si="234"/>
        <v>-27002.269999999997</v>
      </c>
      <c r="J8216" s="12"/>
    </row>
    <row r="8217" spans="3:10" x14ac:dyDescent="0.3">
      <c r="C8217" s="9"/>
      <c r="D8217" s="10">
        <v>45132</v>
      </c>
      <c r="E8217" t="s">
        <v>5275</v>
      </c>
      <c r="F8217" s="11" t="s">
        <v>2425</v>
      </c>
      <c r="G8217" s="8">
        <v>0</v>
      </c>
      <c r="H8217" s="8">
        <v>63.61</v>
      </c>
      <c r="I8217" s="8">
        <f t="shared" si="234"/>
        <v>-27065.879999999997</v>
      </c>
      <c r="J8217" s="12"/>
    </row>
    <row r="8218" spans="3:10" x14ac:dyDescent="0.3">
      <c r="C8218" s="9"/>
      <c r="D8218" s="10">
        <v>45132</v>
      </c>
      <c r="E8218" t="s">
        <v>5192</v>
      </c>
      <c r="F8218" s="11" t="s">
        <v>2403</v>
      </c>
      <c r="G8218" s="8">
        <v>0</v>
      </c>
      <c r="H8218" s="8">
        <v>98.52</v>
      </c>
      <c r="I8218" s="8">
        <f t="shared" si="234"/>
        <v>-27164.399999999998</v>
      </c>
      <c r="J8218" s="12"/>
    </row>
    <row r="8219" spans="3:10" x14ac:dyDescent="0.3">
      <c r="C8219" s="9"/>
      <c r="D8219" s="10">
        <v>45132</v>
      </c>
      <c r="E8219" t="s">
        <v>5298</v>
      </c>
      <c r="F8219" s="11" t="s">
        <v>1214</v>
      </c>
      <c r="G8219" s="8">
        <v>0</v>
      </c>
      <c r="H8219" s="8">
        <v>68.2</v>
      </c>
      <c r="I8219" s="8">
        <f t="shared" si="234"/>
        <v>-27232.6</v>
      </c>
      <c r="J8219" s="12"/>
    </row>
    <row r="8220" spans="3:10" x14ac:dyDescent="0.3">
      <c r="C8220" s="9"/>
      <c r="D8220" s="10">
        <v>45132</v>
      </c>
      <c r="E8220" t="s">
        <v>5299</v>
      </c>
      <c r="F8220" s="11" t="s">
        <v>1214</v>
      </c>
      <c r="G8220" s="8">
        <v>0</v>
      </c>
      <c r="H8220" s="8">
        <v>16.89</v>
      </c>
      <c r="I8220" s="8">
        <f t="shared" si="234"/>
        <v>-27249.489999999998</v>
      </c>
      <c r="J8220" s="12"/>
    </row>
    <row r="8221" spans="3:10" x14ac:dyDescent="0.3">
      <c r="C8221" s="9"/>
      <c r="D8221" s="10">
        <v>45132</v>
      </c>
      <c r="E8221" t="s">
        <v>5767</v>
      </c>
      <c r="F8221" s="11" t="s">
        <v>4910</v>
      </c>
      <c r="G8221" s="8">
        <v>0</v>
      </c>
      <c r="H8221" s="8">
        <v>83.62</v>
      </c>
      <c r="I8221" s="8">
        <f t="shared" si="234"/>
        <v>-27333.109999999997</v>
      </c>
      <c r="J8221" s="12"/>
    </row>
    <row r="8222" spans="3:10" x14ac:dyDescent="0.3">
      <c r="C8222" s="9"/>
      <c r="D8222" s="10">
        <v>45132</v>
      </c>
      <c r="E8222" t="s">
        <v>5768</v>
      </c>
      <c r="F8222" s="11" t="s">
        <v>4913</v>
      </c>
      <c r="G8222" s="8">
        <v>0</v>
      </c>
      <c r="H8222" s="8">
        <v>84.69</v>
      </c>
      <c r="I8222" s="8">
        <f t="shared" si="234"/>
        <v>-27417.799999999996</v>
      </c>
      <c r="J8222" s="12"/>
    </row>
    <row r="8223" spans="3:10" x14ac:dyDescent="0.3">
      <c r="C8223" s="9"/>
      <c r="D8223" s="10">
        <v>45132</v>
      </c>
      <c r="E8223" t="s">
        <v>5186</v>
      </c>
      <c r="F8223" s="11" t="s">
        <v>2790</v>
      </c>
      <c r="G8223" s="8">
        <v>0</v>
      </c>
      <c r="H8223" s="8">
        <v>-10.37</v>
      </c>
      <c r="I8223" s="8">
        <f t="shared" si="234"/>
        <v>-27407.429999999997</v>
      </c>
      <c r="J8223" s="12"/>
    </row>
    <row r="8224" spans="3:10" x14ac:dyDescent="0.3">
      <c r="C8224" s="9"/>
      <c r="D8224" s="10">
        <v>45132</v>
      </c>
      <c r="E8224" t="s">
        <v>5201</v>
      </c>
      <c r="F8224" s="11" t="s">
        <v>1932</v>
      </c>
      <c r="G8224" s="8">
        <v>0</v>
      </c>
      <c r="H8224" s="8">
        <v>-2.02</v>
      </c>
      <c r="I8224" s="8">
        <f t="shared" si="234"/>
        <v>-27405.409999999996</v>
      </c>
      <c r="J8224" s="12"/>
    </row>
    <row r="8225" spans="3:10" x14ac:dyDescent="0.3">
      <c r="C8225" s="9"/>
      <c r="D8225" s="10">
        <v>45132</v>
      </c>
      <c r="E8225" t="s">
        <v>5186</v>
      </c>
      <c r="F8225" s="11" t="s">
        <v>2792</v>
      </c>
      <c r="G8225" s="8">
        <v>0</v>
      </c>
      <c r="H8225" s="8">
        <v>-2.39</v>
      </c>
      <c r="I8225" s="8">
        <f t="shared" si="234"/>
        <v>-27403.019999999997</v>
      </c>
      <c r="J8225" s="12"/>
    </row>
    <row r="8226" spans="3:10" x14ac:dyDescent="0.3">
      <c r="C8226" s="9"/>
      <c r="D8226" s="10">
        <v>45132</v>
      </c>
      <c r="E8226" t="s">
        <v>5333</v>
      </c>
      <c r="F8226" s="11" t="s">
        <v>1418</v>
      </c>
      <c r="G8226" s="8">
        <v>0</v>
      </c>
      <c r="H8226" s="8">
        <v>-1.77</v>
      </c>
      <c r="I8226" s="8">
        <f t="shared" si="234"/>
        <v>-27401.249999999996</v>
      </c>
      <c r="J8226" s="12"/>
    </row>
    <row r="8227" spans="3:10" x14ac:dyDescent="0.3">
      <c r="C8227" s="9"/>
      <c r="D8227" s="10">
        <v>45132</v>
      </c>
      <c r="E8227" t="s">
        <v>5450</v>
      </c>
      <c r="F8227" s="11" t="s">
        <v>3475</v>
      </c>
      <c r="G8227" s="8">
        <v>0</v>
      </c>
      <c r="H8227" s="8">
        <v>-11.82</v>
      </c>
      <c r="I8227" s="8">
        <f t="shared" si="234"/>
        <v>-27389.429999999997</v>
      </c>
      <c r="J8227" s="12"/>
    </row>
    <row r="8228" spans="3:10" x14ac:dyDescent="0.3">
      <c r="C8228" s="9"/>
      <c r="D8228" s="10">
        <v>45132</v>
      </c>
      <c r="E8228" t="s">
        <v>5451</v>
      </c>
      <c r="F8228" s="11" t="s">
        <v>3475</v>
      </c>
      <c r="G8228" s="8">
        <v>0</v>
      </c>
      <c r="H8228" s="8">
        <v>-2.93</v>
      </c>
      <c r="I8228" s="8">
        <f t="shared" si="234"/>
        <v>-27386.499999999996</v>
      </c>
      <c r="J8228" s="12"/>
    </row>
    <row r="8229" spans="3:10" x14ac:dyDescent="0.3">
      <c r="C8229" s="9"/>
      <c r="D8229" s="10">
        <v>45132</v>
      </c>
      <c r="E8229" t="s">
        <v>5195</v>
      </c>
      <c r="F8229" s="11" t="s">
        <v>2055</v>
      </c>
      <c r="G8229" s="8">
        <v>0</v>
      </c>
      <c r="H8229" s="8">
        <v>87.94</v>
      </c>
      <c r="I8229" s="8">
        <f t="shared" si="234"/>
        <v>-27474.439999999995</v>
      </c>
      <c r="J8229" s="12"/>
    </row>
    <row r="8230" spans="3:10" x14ac:dyDescent="0.3">
      <c r="C8230" s="9"/>
      <c r="D8230" s="10">
        <v>45132</v>
      </c>
      <c r="E8230" t="s">
        <v>5333</v>
      </c>
      <c r="F8230" s="11" t="s">
        <v>1420</v>
      </c>
      <c r="G8230" s="8">
        <v>0</v>
      </c>
      <c r="H8230" s="8">
        <v>-5.73</v>
      </c>
      <c r="I8230" s="8">
        <f t="shared" si="234"/>
        <v>-27468.709999999995</v>
      </c>
      <c r="J8230" s="12"/>
    </row>
    <row r="8231" spans="3:10" x14ac:dyDescent="0.3">
      <c r="C8231" s="9"/>
      <c r="D8231" s="10">
        <v>45132</v>
      </c>
      <c r="E8231" t="s">
        <v>5602</v>
      </c>
      <c r="F8231" s="11" t="s">
        <v>4220</v>
      </c>
      <c r="G8231" s="8">
        <v>0</v>
      </c>
      <c r="H8231" s="8">
        <v>19.47</v>
      </c>
      <c r="I8231" s="8">
        <f t="shared" si="234"/>
        <v>-27488.179999999997</v>
      </c>
      <c r="J8231" s="12"/>
    </row>
    <row r="8232" spans="3:10" x14ac:dyDescent="0.3">
      <c r="C8232" s="9"/>
      <c r="D8232" s="10">
        <v>45132</v>
      </c>
      <c r="E8232" t="s">
        <v>5602</v>
      </c>
      <c r="F8232" s="11" t="s">
        <v>4222</v>
      </c>
      <c r="G8232" s="8">
        <v>0</v>
      </c>
      <c r="H8232" s="8">
        <v>3.33</v>
      </c>
      <c r="I8232" s="8">
        <f t="shared" si="234"/>
        <v>-27491.51</v>
      </c>
      <c r="J8232" s="12"/>
    </row>
    <row r="8233" spans="3:10" x14ac:dyDescent="0.3">
      <c r="C8233" s="9"/>
      <c r="D8233" s="10">
        <v>45132</v>
      </c>
      <c r="E8233" t="s">
        <v>5769</v>
      </c>
      <c r="F8233" s="11" t="s">
        <v>4916</v>
      </c>
      <c r="G8233" s="8">
        <v>0</v>
      </c>
      <c r="H8233" s="8">
        <v>190.81</v>
      </c>
      <c r="I8233" s="8">
        <f t="shared" si="234"/>
        <v>-27682.32</v>
      </c>
      <c r="J8233" s="12"/>
    </row>
    <row r="8234" spans="3:10" x14ac:dyDescent="0.3">
      <c r="C8234" s="9"/>
      <c r="D8234" s="10">
        <v>45132</v>
      </c>
      <c r="E8234" t="s">
        <v>5504</v>
      </c>
      <c r="F8234" s="11" t="s">
        <v>3642</v>
      </c>
      <c r="G8234" s="8">
        <v>0</v>
      </c>
      <c r="H8234" s="8">
        <v>440.46</v>
      </c>
      <c r="I8234" s="8">
        <f t="shared" si="234"/>
        <v>-28122.78</v>
      </c>
      <c r="J8234" s="12"/>
    </row>
    <row r="8235" spans="3:10" x14ac:dyDescent="0.3">
      <c r="C8235" s="9"/>
      <c r="D8235" s="10">
        <v>45132</v>
      </c>
      <c r="E8235" t="s">
        <v>5390</v>
      </c>
      <c r="F8235" s="11" t="s">
        <v>1635</v>
      </c>
      <c r="G8235" s="8">
        <v>0</v>
      </c>
      <c r="H8235" s="8">
        <v>193.55</v>
      </c>
      <c r="I8235" s="8">
        <f t="shared" si="234"/>
        <v>-28316.329999999998</v>
      </c>
      <c r="J8235" s="12"/>
    </row>
    <row r="8236" spans="3:10" x14ac:dyDescent="0.3">
      <c r="C8236" s="9"/>
      <c r="D8236" s="10">
        <v>45133</v>
      </c>
      <c r="E8236" t="s">
        <v>5462</v>
      </c>
      <c r="F8236" s="11" t="s">
        <v>3539</v>
      </c>
      <c r="G8236" s="8">
        <v>0</v>
      </c>
      <c r="H8236" s="8">
        <v>-1.29</v>
      </c>
      <c r="I8236" s="8">
        <f t="shared" si="234"/>
        <v>-28315.039999999997</v>
      </c>
      <c r="J8236" s="12"/>
    </row>
    <row r="8237" spans="3:10" x14ac:dyDescent="0.3">
      <c r="C8237" s="9"/>
      <c r="D8237" s="10">
        <v>45133</v>
      </c>
      <c r="E8237" t="s">
        <v>5159</v>
      </c>
      <c r="F8237" s="11" t="s">
        <v>2709</v>
      </c>
      <c r="G8237" s="8">
        <v>0</v>
      </c>
      <c r="H8237" s="8">
        <v>-14.88</v>
      </c>
      <c r="I8237" s="8">
        <f t="shared" si="234"/>
        <v>-28300.159999999996</v>
      </c>
      <c r="J8237" s="12"/>
    </row>
    <row r="8238" spans="3:10" x14ac:dyDescent="0.3">
      <c r="C8238" s="9"/>
      <c r="D8238" s="10">
        <v>45133</v>
      </c>
      <c r="E8238" t="s">
        <v>5601</v>
      </c>
      <c r="F8238" s="11" t="s">
        <v>4077</v>
      </c>
      <c r="G8238" s="8">
        <v>0</v>
      </c>
      <c r="H8238" s="8">
        <v>129.24</v>
      </c>
      <c r="I8238" s="8">
        <f t="shared" si="234"/>
        <v>-28429.399999999998</v>
      </c>
      <c r="J8238" s="12"/>
    </row>
    <row r="8239" spans="3:10" x14ac:dyDescent="0.3">
      <c r="C8239" s="9"/>
      <c r="D8239" s="10">
        <v>45133</v>
      </c>
      <c r="E8239" t="s">
        <v>5201</v>
      </c>
      <c r="F8239" s="11" t="s">
        <v>1934</v>
      </c>
      <c r="G8239" s="8">
        <v>0</v>
      </c>
      <c r="H8239" s="8">
        <v>59.39</v>
      </c>
      <c r="I8239" s="8">
        <f t="shared" si="234"/>
        <v>-28488.789999999997</v>
      </c>
      <c r="J8239" s="12"/>
    </row>
    <row r="8240" spans="3:10" x14ac:dyDescent="0.3">
      <c r="C8240" s="9"/>
      <c r="D8240" s="10">
        <v>45133</v>
      </c>
      <c r="E8240" t="s">
        <v>5432</v>
      </c>
      <c r="F8240" s="11" t="s">
        <v>3405</v>
      </c>
      <c r="G8240" s="8">
        <v>0</v>
      </c>
      <c r="H8240" s="8">
        <v>-11.6</v>
      </c>
      <c r="I8240" s="8">
        <f t="shared" si="234"/>
        <v>-28477.19</v>
      </c>
      <c r="J8240" s="12"/>
    </row>
    <row r="8241" spans="3:10" x14ac:dyDescent="0.3">
      <c r="C8241" s="9"/>
      <c r="D8241" s="10">
        <v>45133</v>
      </c>
      <c r="E8241" t="s">
        <v>5770</v>
      </c>
      <c r="F8241" s="11" t="s">
        <v>830</v>
      </c>
      <c r="G8241" s="8">
        <v>0</v>
      </c>
      <c r="H8241" s="8">
        <v>152.86000000000001</v>
      </c>
      <c r="I8241" s="8">
        <f t="shared" si="234"/>
        <v>-28630.05</v>
      </c>
      <c r="J8241" s="12"/>
    </row>
    <row r="8242" spans="3:10" x14ac:dyDescent="0.3">
      <c r="C8242" s="9"/>
      <c r="D8242" s="10">
        <v>45133</v>
      </c>
      <c r="E8242" t="s">
        <v>5771</v>
      </c>
      <c r="F8242" s="11" t="s">
        <v>830</v>
      </c>
      <c r="G8242" s="8">
        <v>0</v>
      </c>
      <c r="H8242" s="8">
        <v>37.85</v>
      </c>
      <c r="I8242" s="8">
        <f t="shared" si="234"/>
        <v>-28667.899999999998</v>
      </c>
      <c r="J8242" s="12"/>
    </row>
    <row r="8243" spans="3:10" x14ac:dyDescent="0.3">
      <c r="C8243" s="9"/>
      <c r="D8243" s="10">
        <v>45133</v>
      </c>
      <c r="E8243" t="s">
        <v>5366</v>
      </c>
      <c r="F8243" s="11" t="s">
        <v>1163</v>
      </c>
      <c r="G8243" s="8">
        <v>0</v>
      </c>
      <c r="H8243" s="8">
        <v>96.78</v>
      </c>
      <c r="I8243" s="8">
        <f t="shared" si="234"/>
        <v>-28764.679999999997</v>
      </c>
      <c r="J8243" s="12"/>
    </row>
    <row r="8244" spans="3:10" x14ac:dyDescent="0.3">
      <c r="C8244" s="9"/>
      <c r="D8244" s="10">
        <v>45133</v>
      </c>
      <c r="E8244" t="s">
        <v>5239</v>
      </c>
      <c r="F8244" s="11" t="s">
        <v>992</v>
      </c>
      <c r="G8244" s="8">
        <v>0</v>
      </c>
      <c r="H8244" s="8">
        <v>-12.81</v>
      </c>
      <c r="I8244" s="8">
        <f t="shared" si="234"/>
        <v>-28751.869999999995</v>
      </c>
      <c r="J8244" s="12"/>
    </row>
    <row r="8245" spans="3:10" x14ac:dyDescent="0.3">
      <c r="C8245" s="9"/>
      <c r="D8245" s="10">
        <v>45133</v>
      </c>
      <c r="E8245" t="s">
        <v>5240</v>
      </c>
      <c r="F8245" s="11" t="s">
        <v>992</v>
      </c>
      <c r="G8245" s="8">
        <v>0</v>
      </c>
      <c r="H8245" s="8">
        <v>-3.17</v>
      </c>
      <c r="I8245" s="8">
        <f t="shared" si="234"/>
        <v>-28748.699999999997</v>
      </c>
      <c r="J8245" s="12"/>
    </row>
    <row r="8246" spans="3:10" x14ac:dyDescent="0.3">
      <c r="C8246" s="9"/>
      <c r="D8246" s="10">
        <v>45133</v>
      </c>
      <c r="E8246" t="s">
        <v>5462</v>
      </c>
      <c r="F8246" s="11" t="s">
        <v>3541</v>
      </c>
      <c r="G8246" s="8">
        <v>0</v>
      </c>
      <c r="H8246" s="8">
        <v>84.26</v>
      </c>
      <c r="I8246" s="8">
        <f t="shared" si="234"/>
        <v>-28832.959999999995</v>
      </c>
      <c r="J8246" s="12"/>
    </row>
    <row r="8247" spans="3:10" x14ac:dyDescent="0.3">
      <c r="C8247" s="9"/>
      <c r="D8247" s="10">
        <v>45133</v>
      </c>
      <c r="E8247" t="s">
        <v>5263</v>
      </c>
      <c r="F8247" s="11" t="s">
        <v>820</v>
      </c>
      <c r="G8247" s="8">
        <v>0</v>
      </c>
      <c r="H8247" s="8">
        <v>28.86</v>
      </c>
      <c r="I8247" s="8">
        <f t="shared" si="234"/>
        <v>-28861.819999999996</v>
      </c>
      <c r="J8247" s="12"/>
    </row>
    <row r="8248" spans="3:10" x14ac:dyDescent="0.3">
      <c r="C8248" s="9"/>
      <c r="D8248" s="10">
        <v>45133</v>
      </c>
      <c r="E8248" t="s">
        <v>5743</v>
      </c>
      <c r="F8248" s="11" t="s">
        <v>4843</v>
      </c>
      <c r="G8248" s="8">
        <v>0</v>
      </c>
      <c r="H8248" s="8">
        <v>193.92</v>
      </c>
      <c r="I8248" s="8">
        <f t="shared" si="234"/>
        <v>-29055.739999999994</v>
      </c>
      <c r="J8248" s="12"/>
    </row>
    <row r="8249" spans="3:10" x14ac:dyDescent="0.3">
      <c r="C8249" s="9"/>
      <c r="D8249" s="10">
        <v>45134</v>
      </c>
      <c r="E8249" t="s">
        <v>5458</v>
      </c>
      <c r="F8249" s="11" t="s">
        <v>851</v>
      </c>
      <c r="G8249" s="8">
        <v>0</v>
      </c>
      <c r="H8249" s="8">
        <v>90.46</v>
      </c>
      <c r="I8249" s="8">
        <f t="shared" si="234"/>
        <v>-29146.199999999993</v>
      </c>
      <c r="J8249" s="12"/>
    </row>
    <row r="8250" spans="3:10" x14ac:dyDescent="0.3">
      <c r="C8250" s="9"/>
      <c r="D8250" s="10">
        <v>45134</v>
      </c>
      <c r="E8250" t="s">
        <v>5772</v>
      </c>
      <c r="F8250" s="11" t="s">
        <v>4919</v>
      </c>
      <c r="G8250" s="8">
        <v>0</v>
      </c>
      <c r="H8250" s="8">
        <v>14.03</v>
      </c>
      <c r="I8250" s="8">
        <f t="shared" si="234"/>
        <v>-29160.229999999992</v>
      </c>
      <c r="J8250" s="12"/>
    </row>
    <row r="8251" spans="3:10" x14ac:dyDescent="0.3">
      <c r="C8251" s="9"/>
      <c r="D8251" s="10">
        <v>45134</v>
      </c>
      <c r="E8251" t="s">
        <v>5331</v>
      </c>
      <c r="F8251" s="11" t="s">
        <v>2901</v>
      </c>
      <c r="G8251" s="8">
        <v>0</v>
      </c>
      <c r="H8251" s="8">
        <v>-12.98</v>
      </c>
      <c r="I8251" s="8">
        <f t="shared" si="234"/>
        <v>-29147.249999999993</v>
      </c>
      <c r="J8251" s="12"/>
    </row>
    <row r="8252" spans="3:10" x14ac:dyDescent="0.3">
      <c r="C8252" s="9"/>
      <c r="D8252" s="10">
        <v>45134</v>
      </c>
      <c r="E8252" t="s">
        <v>5530</v>
      </c>
      <c r="F8252" s="11" t="s">
        <v>512</v>
      </c>
      <c r="G8252" s="8">
        <v>0</v>
      </c>
      <c r="H8252" s="8">
        <v>-2.5499999999999998</v>
      </c>
      <c r="I8252" s="8">
        <f t="shared" si="234"/>
        <v>-29144.699999999993</v>
      </c>
      <c r="J8252" s="12"/>
    </row>
    <row r="8253" spans="3:10" x14ac:dyDescent="0.3">
      <c r="C8253" s="9"/>
      <c r="D8253" s="10">
        <v>45134</v>
      </c>
      <c r="E8253" t="s">
        <v>5267</v>
      </c>
      <c r="F8253" s="11" t="s">
        <v>3180</v>
      </c>
      <c r="G8253" s="8">
        <v>0</v>
      </c>
      <c r="H8253" s="8">
        <v>134.02000000000001</v>
      </c>
      <c r="I8253" s="8">
        <f t="shared" si="234"/>
        <v>-29278.719999999994</v>
      </c>
      <c r="J8253" s="12"/>
    </row>
    <row r="8254" spans="3:10" x14ac:dyDescent="0.3">
      <c r="C8254" s="9"/>
      <c r="D8254" s="10">
        <v>45134</v>
      </c>
      <c r="E8254" t="s">
        <v>5743</v>
      </c>
      <c r="F8254" s="11" t="s">
        <v>4845</v>
      </c>
      <c r="G8254" s="8">
        <v>0</v>
      </c>
      <c r="H8254" s="8">
        <v>-34.71</v>
      </c>
      <c r="I8254" s="8">
        <f t="shared" si="234"/>
        <v>-29244.009999999995</v>
      </c>
      <c r="J8254" s="12"/>
    </row>
    <row r="8255" spans="3:10" x14ac:dyDescent="0.3">
      <c r="C8255" s="9"/>
      <c r="D8255" s="10">
        <v>45134</v>
      </c>
      <c r="E8255" t="s">
        <v>5275</v>
      </c>
      <c r="F8255" s="11" t="s">
        <v>2427</v>
      </c>
      <c r="G8255" s="8">
        <v>0</v>
      </c>
      <c r="H8255" s="8">
        <v>-3.25</v>
      </c>
      <c r="I8255" s="8">
        <f t="shared" si="234"/>
        <v>-29240.759999999995</v>
      </c>
      <c r="J8255" s="12"/>
    </row>
    <row r="8256" spans="3:10" x14ac:dyDescent="0.3">
      <c r="C8256" s="9"/>
      <c r="D8256" s="10">
        <v>45134</v>
      </c>
      <c r="E8256" t="s">
        <v>5333</v>
      </c>
      <c r="F8256" s="11" t="s">
        <v>1422</v>
      </c>
      <c r="G8256" s="8">
        <v>0</v>
      </c>
      <c r="H8256" s="8">
        <v>-2.62</v>
      </c>
      <c r="I8256" s="8">
        <f t="shared" si="234"/>
        <v>-29238.139999999996</v>
      </c>
      <c r="J8256" s="12"/>
    </row>
    <row r="8257" spans="3:10" x14ac:dyDescent="0.3">
      <c r="C8257" s="9"/>
      <c r="D8257" s="10">
        <v>45134</v>
      </c>
      <c r="E8257" t="s">
        <v>5233</v>
      </c>
      <c r="F8257" s="11" t="s">
        <v>1065</v>
      </c>
      <c r="G8257" s="8">
        <v>0</v>
      </c>
      <c r="H8257" s="8">
        <v>-0.6</v>
      </c>
      <c r="I8257" s="8">
        <f t="shared" si="234"/>
        <v>-29237.539999999997</v>
      </c>
      <c r="J8257" s="12"/>
    </row>
    <row r="8258" spans="3:10" x14ac:dyDescent="0.3">
      <c r="C8258" s="9"/>
      <c r="D8258" s="10">
        <v>45134</v>
      </c>
      <c r="E8258" t="s">
        <v>5756</v>
      </c>
      <c r="F8258" s="11" t="s">
        <v>763</v>
      </c>
      <c r="G8258" s="8">
        <v>0</v>
      </c>
      <c r="H8258" s="8">
        <v>-11.11</v>
      </c>
      <c r="I8258" s="8">
        <f t="shared" si="234"/>
        <v>-29226.429999999997</v>
      </c>
      <c r="J8258" s="12"/>
    </row>
    <row r="8259" spans="3:10" x14ac:dyDescent="0.3">
      <c r="C8259" s="9"/>
      <c r="D8259" s="10">
        <v>45134</v>
      </c>
      <c r="E8259" t="s">
        <v>5273</v>
      </c>
      <c r="F8259" s="11" t="s">
        <v>3002</v>
      </c>
      <c r="G8259" s="8">
        <v>0</v>
      </c>
      <c r="H8259" s="8">
        <v>-52.07</v>
      </c>
      <c r="I8259" s="8">
        <f t="shared" si="234"/>
        <v>-29174.359999999997</v>
      </c>
      <c r="J8259" s="12"/>
    </row>
    <row r="8260" spans="3:10" x14ac:dyDescent="0.3">
      <c r="C8260" s="9"/>
      <c r="D8260" s="10">
        <v>45134</v>
      </c>
      <c r="E8260" t="s">
        <v>5567</v>
      </c>
      <c r="F8260" s="11" t="s">
        <v>718</v>
      </c>
      <c r="G8260" s="8">
        <v>0</v>
      </c>
      <c r="H8260" s="8">
        <v>-34.71</v>
      </c>
      <c r="I8260" s="8">
        <f t="shared" si="234"/>
        <v>-29139.649999999998</v>
      </c>
      <c r="J8260" s="12"/>
    </row>
    <row r="8261" spans="3:10" x14ac:dyDescent="0.3">
      <c r="C8261" s="9"/>
      <c r="D8261" s="10">
        <v>45134</v>
      </c>
      <c r="E8261" t="s">
        <v>5518</v>
      </c>
      <c r="F8261" s="11" t="s">
        <v>3689</v>
      </c>
      <c r="G8261" s="8">
        <v>0</v>
      </c>
      <c r="H8261" s="8">
        <v>877.94</v>
      </c>
      <c r="I8261" s="8">
        <f t="shared" si="234"/>
        <v>-30017.589999999997</v>
      </c>
      <c r="J8261" s="12"/>
    </row>
    <row r="8262" spans="3:10" x14ac:dyDescent="0.3">
      <c r="C8262" s="9"/>
      <c r="D8262" s="10">
        <v>45134</v>
      </c>
      <c r="E8262" t="s">
        <v>5366</v>
      </c>
      <c r="F8262" s="11" t="s">
        <v>1165</v>
      </c>
      <c r="G8262" s="8">
        <v>0</v>
      </c>
      <c r="H8262" s="8">
        <v>-17.36</v>
      </c>
      <c r="I8262" s="8">
        <f t="shared" si="234"/>
        <v>-30000.229999999996</v>
      </c>
      <c r="J8262" s="12"/>
    </row>
    <row r="8263" spans="3:10" x14ac:dyDescent="0.3">
      <c r="C8263" s="9"/>
      <c r="D8263" s="10">
        <v>45134</v>
      </c>
      <c r="E8263" t="s">
        <v>5186</v>
      </c>
      <c r="F8263" s="11" t="s">
        <v>2794</v>
      </c>
      <c r="G8263" s="8">
        <v>0</v>
      </c>
      <c r="H8263" s="8">
        <v>530.72</v>
      </c>
      <c r="I8263" s="8">
        <f t="shared" si="234"/>
        <v>-30530.949999999997</v>
      </c>
      <c r="J8263" s="12"/>
    </row>
    <row r="8264" spans="3:10" x14ac:dyDescent="0.3">
      <c r="C8264" s="9"/>
      <c r="D8264" s="10">
        <v>45134</v>
      </c>
      <c r="E8264" t="s">
        <v>5233</v>
      </c>
      <c r="F8264" s="11" t="s">
        <v>1067</v>
      </c>
      <c r="G8264" s="8">
        <v>0</v>
      </c>
      <c r="H8264" s="8">
        <v>112.79</v>
      </c>
      <c r="I8264" s="8">
        <f t="shared" si="234"/>
        <v>-30643.739999999998</v>
      </c>
      <c r="J8264" s="12"/>
    </row>
    <row r="8265" spans="3:10" x14ac:dyDescent="0.3">
      <c r="C8265" s="9"/>
      <c r="D8265" s="10">
        <v>45134</v>
      </c>
      <c r="E8265" t="s">
        <v>5565</v>
      </c>
      <c r="F8265" s="11" t="s">
        <v>3859</v>
      </c>
      <c r="G8265" s="8">
        <v>0</v>
      </c>
      <c r="H8265" s="8">
        <v>177.05</v>
      </c>
      <c r="I8265" s="8">
        <f t="shared" si="234"/>
        <v>-30820.789999999997</v>
      </c>
      <c r="J8265" s="12"/>
    </row>
    <row r="8266" spans="3:10" x14ac:dyDescent="0.3">
      <c r="C8266" s="9"/>
      <c r="D8266" s="10">
        <v>45134</v>
      </c>
      <c r="E8266" t="s">
        <v>5602</v>
      </c>
      <c r="F8266" s="11" t="s">
        <v>4224</v>
      </c>
      <c r="G8266" s="8">
        <v>0</v>
      </c>
      <c r="H8266" s="8">
        <v>6.37</v>
      </c>
      <c r="I8266" s="8">
        <f t="shared" si="234"/>
        <v>-30827.159999999996</v>
      </c>
      <c r="J8266" s="12"/>
    </row>
    <row r="8267" spans="3:10" x14ac:dyDescent="0.3">
      <c r="C8267" s="9"/>
      <c r="D8267" s="10">
        <v>45134</v>
      </c>
      <c r="E8267" t="s">
        <v>5159</v>
      </c>
      <c r="F8267" s="11" t="s">
        <v>2711</v>
      </c>
      <c r="G8267" s="8">
        <v>0</v>
      </c>
      <c r="H8267" s="8">
        <v>42.47</v>
      </c>
      <c r="I8267" s="8">
        <f t="shared" si="234"/>
        <v>-30869.629999999997</v>
      </c>
      <c r="J8267" s="12"/>
    </row>
    <row r="8268" spans="3:10" x14ac:dyDescent="0.3">
      <c r="C8268" s="9"/>
      <c r="D8268" s="10">
        <v>45137</v>
      </c>
      <c r="E8268" t="s">
        <v>5622</v>
      </c>
      <c r="F8268" s="11" t="s">
        <v>4353</v>
      </c>
      <c r="G8268" s="8">
        <v>0</v>
      </c>
      <c r="H8268" s="8">
        <v>43.53</v>
      </c>
      <c r="I8268" s="8">
        <f t="shared" si="234"/>
        <v>-30913.159999999996</v>
      </c>
      <c r="J8268" s="12"/>
    </row>
    <row r="8269" spans="3:10" x14ac:dyDescent="0.3">
      <c r="C8269" s="9"/>
      <c r="D8269" s="10">
        <v>45137</v>
      </c>
      <c r="E8269" t="s">
        <v>5623</v>
      </c>
      <c r="F8269" s="11" t="s">
        <v>4353</v>
      </c>
      <c r="G8269" s="8">
        <v>0</v>
      </c>
      <c r="H8269" s="8">
        <v>10.78</v>
      </c>
      <c r="I8269" s="8">
        <f t="shared" si="234"/>
        <v>-30923.939999999995</v>
      </c>
      <c r="J8269" s="12"/>
    </row>
    <row r="8270" spans="3:10" x14ac:dyDescent="0.3">
      <c r="C8270" s="9"/>
      <c r="D8270" s="10">
        <v>45137</v>
      </c>
      <c r="E8270" t="s">
        <v>5241</v>
      </c>
      <c r="F8270" s="11" t="s">
        <v>2526</v>
      </c>
      <c r="G8270" s="8">
        <v>0</v>
      </c>
      <c r="H8270" s="8">
        <v>138.36000000000001</v>
      </c>
      <c r="I8270" s="8">
        <f t="shared" si="234"/>
        <v>-31062.299999999996</v>
      </c>
      <c r="J8270" s="12"/>
    </row>
    <row r="8271" spans="3:10" x14ac:dyDescent="0.3">
      <c r="C8271" s="9"/>
      <c r="D8271" s="10">
        <v>45137</v>
      </c>
      <c r="E8271" t="s">
        <v>5274</v>
      </c>
      <c r="F8271" s="11" t="s">
        <v>3015</v>
      </c>
      <c r="G8271" s="8">
        <v>0</v>
      </c>
      <c r="H8271" s="8">
        <v>-2.5</v>
      </c>
      <c r="I8271" s="8">
        <f t="shared" si="234"/>
        <v>-31059.799999999996</v>
      </c>
      <c r="J8271" s="12"/>
    </row>
    <row r="8272" spans="3:10" x14ac:dyDescent="0.3">
      <c r="C8272" s="9"/>
      <c r="D8272" s="10">
        <v>45137</v>
      </c>
      <c r="E8272" t="s">
        <v>5491</v>
      </c>
      <c r="F8272" s="11" t="s">
        <v>3617</v>
      </c>
      <c r="G8272" s="8">
        <v>0</v>
      </c>
      <c r="H8272" s="8">
        <v>-1.5</v>
      </c>
      <c r="I8272" s="8">
        <f t="shared" si="234"/>
        <v>-31058.299999999996</v>
      </c>
      <c r="J8272" s="12"/>
    </row>
    <row r="8273" spans="3:10" x14ac:dyDescent="0.3">
      <c r="C8273" s="9"/>
      <c r="D8273" s="10">
        <v>45137</v>
      </c>
      <c r="E8273" t="s">
        <v>5492</v>
      </c>
      <c r="F8273" s="11" t="s">
        <v>3617</v>
      </c>
      <c r="G8273" s="8">
        <v>0</v>
      </c>
      <c r="H8273" s="8">
        <v>-0.37</v>
      </c>
      <c r="I8273" s="8">
        <f t="shared" si="234"/>
        <v>-31057.929999999997</v>
      </c>
      <c r="J8273" s="12"/>
    </row>
    <row r="8274" spans="3:10" x14ac:dyDescent="0.3">
      <c r="C8274" s="9"/>
      <c r="D8274" s="10">
        <v>45137</v>
      </c>
      <c r="E8274" t="s">
        <v>5567</v>
      </c>
      <c r="F8274" s="11" t="s">
        <v>720</v>
      </c>
      <c r="G8274" s="8">
        <v>0</v>
      </c>
      <c r="H8274" s="8">
        <v>183.65</v>
      </c>
      <c r="I8274" s="8">
        <f t="shared" si="234"/>
        <v>-31241.579999999998</v>
      </c>
      <c r="J8274" s="12"/>
    </row>
    <row r="8275" spans="3:10" x14ac:dyDescent="0.3">
      <c r="C8275" s="9"/>
      <c r="D8275" s="10">
        <v>45137</v>
      </c>
      <c r="E8275" t="s">
        <v>5602</v>
      </c>
      <c r="F8275" s="11" t="s">
        <v>4226</v>
      </c>
      <c r="G8275" s="8">
        <v>0</v>
      </c>
      <c r="H8275" s="8">
        <v>9.16</v>
      </c>
      <c r="I8275" s="8">
        <f t="shared" si="234"/>
        <v>-31250.739999999998</v>
      </c>
      <c r="J8275" s="12"/>
    </row>
    <row r="8276" spans="3:10" x14ac:dyDescent="0.3">
      <c r="C8276" s="9"/>
      <c r="D8276" s="10">
        <v>45137</v>
      </c>
      <c r="E8276" t="s">
        <v>5491</v>
      </c>
      <c r="F8276" s="11" t="s">
        <v>3619</v>
      </c>
      <c r="G8276" s="8">
        <v>0</v>
      </c>
      <c r="H8276" s="8">
        <v>-3.59</v>
      </c>
      <c r="I8276" s="8">
        <f t="shared" si="234"/>
        <v>-31247.149999999998</v>
      </c>
      <c r="J8276" s="12"/>
    </row>
    <row r="8277" spans="3:10" x14ac:dyDescent="0.3">
      <c r="C8277" s="9"/>
      <c r="D8277" s="10">
        <v>45137</v>
      </c>
      <c r="E8277" t="s">
        <v>5492</v>
      </c>
      <c r="F8277" s="11" t="s">
        <v>3619</v>
      </c>
      <c r="G8277" s="8">
        <v>0</v>
      </c>
      <c r="H8277" s="8">
        <v>-0.89</v>
      </c>
      <c r="I8277" s="8">
        <f t="shared" si="234"/>
        <v>-31246.26</v>
      </c>
      <c r="J8277" s="12"/>
    </row>
    <row r="8278" spans="3:10" x14ac:dyDescent="0.3">
      <c r="C8278" s="9"/>
      <c r="D8278" s="10">
        <v>45137</v>
      </c>
      <c r="E8278" t="s">
        <v>5491</v>
      </c>
      <c r="F8278" s="11" t="s">
        <v>3621</v>
      </c>
      <c r="G8278" s="8">
        <v>0</v>
      </c>
      <c r="H8278" s="8">
        <v>54</v>
      </c>
      <c r="I8278" s="8">
        <f t="shared" si="234"/>
        <v>-31300.26</v>
      </c>
      <c r="J8278" s="12"/>
    </row>
    <row r="8279" spans="3:10" x14ac:dyDescent="0.3">
      <c r="C8279" s="9"/>
      <c r="D8279" s="10">
        <v>45137</v>
      </c>
      <c r="E8279" t="s">
        <v>5492</v>
      </c>
      <c r="F8279" s="11" t="s">
        <v>3621</v>
      </c>
      <c r="G8279" s="8">
        <v>0</v>
      </c>
      <c r="H8279" s="8">
        <v>13.37</v>
      </c>
      <c r="I8279" s="8">
        <f t="shared" ref="I8279:I8342" si="235">G8279-H8279+I8278</f>
        <v>-31313.629999999997</v>
      </c>
      <c r="J8279" s="12"/>
    </row>
    <row r="8280" spans="3:10" x14ac:dyDescent="0.3">
      <c r="C8280" s="9"/>
      <c r="D8280" s="10">
        <v>45137</v>
      </c>
      <c r="E8280" t="s">
        <v>5385</v>
      </c>
      <c r="F8280" s="11" t="s">
        <v>3249</v>
      </c>
      <c r="G8280" s="8">
        <v>0</v>
      </c>
      <c r="H8280" s="8">
        <v>-100.92</v>
      </c>
      <c r="I8280" s="8">
        <f t="shared" si="235"/>
        <v>-31212.71</v>
      </c>
      <c r="J8280" s="12"/>
    </row>
    <row r="8281" spans="3:10" x14ac:dyDescent="0.3">
      <c r="C8281" s="9"/>
      <c r="D8281" s="10">
        <v>45137</v>
      </c>
      <c r="E8281" t="s">
        <v>5386</v>
      </c>
      <c r="F8281" s="11" t="s">
        <v>3249</v>
      </c>
      <c r="G8281" s="8">
        <v>0</v>
      </c>
      <c r="H8281" s="8">
        <v>-24.99</v>
      </c>
      <c r="I8281" s="8">
        <f t="shared" si="235"/>
        <v>-31187.719999999998</v>
      </c>
      <c r="J8281" s="12"/>
    </row>
    <row r="8282" spans="3:10" x14ac:dyDescent="0.3">
      <c r="C8282" s="9"/>
      <c r="D8282" s="10">
        <v>45137</v>
      </c>
      <c r="E8282" t="s">
        <v>5538</v>
      </c>
      <c r="F8282" s="11" t="s">
        <v>3759</v>
      </c>
      <c r="G8282" s="8">
        <v>0</v>
      </c>
      <c r="H8282" s="8">
        <v>-551.42999999999995</v>
      </c>
      <c r="I8282" s="8">
        <f t="shared" si="235"/>
        <v>-30636.289999999997</v>
      </c>
      <c r="J8282" s="12"/>
    </row>
    <row r="8283" spans="3:10" x14ac:dyDescent="0.3">
      <c r="C8283" s="9"/>
      <c r="D8283" s="10">
        <v>45137</v>
      </c>
      <c r="E8283" t="s">
        <v>5539</v>
      </c>
      <c r="F8283" s="11" t="s">
        <v>3759</v>
      </c>
      <c r="G8283" s="8">
        <v>0</v>
      </c>
      <c r="H8283" s="8">
        <v>-136.55000000000001</v>
      </c>
      <c r="I8283" s="8">
        <f t="shared" si="235"/>
        <v>-30499.739999999998</v>
      </c>
      <c r="J8283" s="12"/>
    </row>
    <row r="8284" spans="3:10" x14ac:dyDescent="0.3">
      <c r="C8284" s="9"/>
      <c r="D8284" s="10">
        <v>45137</v>
      </c>
      <c r="E8284" t="s">
        <v>5743</v>
      </c>
      <c r="F8284" s="11" t="s">
        <v>4847</v>
      </c>
      <c r="G8284" s="8">
        <v>0</v>
      </c>
      <c r="H8284" s="8">
        <v>2.71</v>
      </c>
      <c r="I8284" s="8">
        <f t="shared" si="235"/>
        <v>-30502.449999999997</v>
      </c>
      <c r="J8284" s="12"/>
    </row>
    <row r="8285" spans="3:10" x14ac:dyDescent="0.3">
      <c r="C8285" s="9"/>
      <c r="D8285" s="10">
        <v>45137</v>
      </c>
      <c r="E8285" t="s">
        <v>5617</v>
      </c>
      <c r="F8285" s="11" t="s">
        <v>1259</v>
      </c>
      <c r="G8285" s="8">
        <v>0</v>
      </c>
      <c r="H8285" s="8">
        <v>249.4</v>
      </c>
      <c r="I8285" s="8">
        <f t="shared" si="235"/>
        <v>-30751.85</v>
      </c>
      <c r="J8285" s="12"/>
    </row>
    <row r="8286" spans="3:10" x14ac:dyDescent="0.3">
      <c r="C8286" s="9"/>
      <c r="D8286" s="10">
        <v>45137</v>
      </c>
      <c r="E8286" t="s">
        <v>5773</v>
      </c>
      <c r="F8286" s="11" t="s">
        <v>1500</v>
      </c>
      <c r="G8286" s="8">
        <v>0</v>
      </c>
      <c r="H8286" s="8">
        <v>-10.15</v>
      </c>
      <c r="I8286" s="8">
        <f t="shared" si="235"/>
        <v>-30741.699999999997</v>
      </c>
      <c r="J8286" s="12"/>
    </row>
    <row r="8287" spans="3:10" x14ac:dyDescent="0.3">
      <c r="C8287" s="9"/>
      <c r="D8287" s="10">
        <v>45137</v>
      </c>
      <c r="E8287" t="s">
        <v>5640</v>
      </c>
      <c r="F8287" s="11" t="s">
        <v>4439</v>
      </c>
      <c r="G8287" s="8">
        <v>0</v>
      </c>
      <c r="H8287" s="8">
        <v>211.31</v>
      </c>
      <c r="I8287" s="8">
        <f t="shared" si="235"/>
        <v>-30953.01</v>
      </c>
      <c r="J8287" s="12"/>
    </row>
    <row r="8288" spans="3:10" x14ac:dyDescent="0.3">
      <c r="C8288" s="9"/>
      <c r="D8288" s="10">
        <v>45137</v>
      </c>
      <c r="E8288" t="s">
        <v>5602</v>
      </c>
      <c r="F8288" s="11" t="s">
        <v>4228</v>
      </c>
      <c r="G8288" s="8">
        <v>0</v>
      </c>
      <c r="H8288" s="8">
        <v>228.28</v>
      </c>
      <c r="I8288" s="8">
        <f t="shared" si="235"/>
        <v>-31181.289999999997</v>
      </c>
      <c r="J8288" s="12"/>
    </row>
    <row r="8289" spans="3:10" x14ac:dyDescent="0.3">
      <c r="C8289" s="9"/>
      <c r="D8289" s="10">
        <v>45137</v>
      </c>
      <c r="E8289" t="s">
        <v>5404</v>
      </c>
      <c r="F8289" s="11" t="s">
        <v>3311</v>
      </c>
      <c r="G8289" s="8">
        <v>0</v>
      </c>
      <c r="H8289" s="8">
        <v>89.01</v>
      </c>
      <c r="I8289" s="8">
        <f t="shared" si="235"/>
        <v>-31270.299999999996</v>
      </c>
      <c r="J8289" s="12"/>
    </row>
    <row r="8290" spans="3:10" x14ac:dyDescent="0.3">
      <c r="C8290" s="9"/>
      <c r="D8290" s="10">
        <v>45137</v>
      </c>
      <c r="E8290" t="s">
        <v>5566</v>
      </c>
      <c r="F8290" s="11" t="s">
        <v>3869</v>
      </c>
      <c r="G8290" s="8">
        <v>0</v>
      </c>
      <c r="H8290" s="8">
        <v>12059.73</v>
      </c>
      <c r="I8290" s="8">
        <f t="shared" si="235"/>
        <v>-43330.03</v>
      </c>
      <c r="J8290" s="12"/>
    </row>
    <row r="8291" spans="3:10" x14ac:dyDescent="0.3">
      <c r="C8291" s="9"/>
      <c r="D8291" s="10">
        <v>45139</v>
      </c>
      <c r="E8291" t="s">
        <v>5158</v>
      </c>
      <c r="F8291" s="11" t="s">
        <v>2690</v>
      </c>
      <c r="G8291" s="8">
        <v>0</v>
      </c>
      <c r="H8291" s="8">
        <v>79.430000000000007</v>
      </c>
      <c r="I8291" s="8">
        <f t="shared" si="235"/>
        <v>-43409.46</v>
      </c>
      <c r="J8291" s="12"/>
    </row>
    <row r="8292" spans="3:10" x14ac:dyDescent="0.3">
      <c r="C8292" s="9"/>
      <c r="D8292" s="10">
        <v>45139</v>
      </c>
      <c r="E8292" t="s">
        <v>5538</v>
      </c>
      <c r="F8292" s="11" t="s">
        <v>3762</v>
      </c>
      <c r="G8292" s="8">
        <v>0</v>
      </c>
      <c r="H8292" s="8">
        <v>-17.829999999999998</v>
      </c>
      <c r="I8292" s="8">
        <f t="shared" si="235"/>
        <v>-43391.63</v>
      </c>
      <c r="J8292" s="12"/>
    </row>
    <row r="8293" spans="3:10" x14ac:dyDescent="0.3">
      <c r="C8293" s="9"/>
      <c r="D8293" s="10">
        <v>45139</v>
      </c>
      <c r="E8293" t="s">
        <v>5539</v>
      </c>
      <c r="F8293" s="11" t="s">
        <v>3762</v>
      </c>
      <c r="G8293" s="8">
        <v>0</v>
      </c>
      <c r="H8293" s="8">
        <v>-4.42</v>
      </c>
      <c r="I8293" s="8">
        <f t="shared" si="235"/>
        <v>-43387.21</v>
      </c>
      <c r="J8293" s="12"/>
    </row>
    <row r="8294" spans="3:10" x14ac:dyDescent="0.3">
      <c r="C8294" s="9"/>
      <c r="D8294" s="10">
        <v>45139</v>
      </c>
      <c r="E8294" t="s">
        <v>5538</v>
      </c>
      <c r="F8294" s="11" t="s">
        <v>3764</v>
      </c>
      <c r="G8294" s="8">
        <v>0</v>
      </c>
      <c r="H8294" s="8">
        <v>-33.229999999999997</v>
      </c>
      <c r="I8294" s="8">
        <f t="shared" si="235"/>
        <v>-43353.979999999996</v>
      </c>
      <c r="J8294" s="12"/>
    </row>
    <row r="8295" spans="3:10" x14ac:dyDescent="0.3">
      <c r="C8295" s="9"/>
      <c r="D8295" s="10">
        <v>45139</v>
      </c>
      <c r="E8295" t="s">
        <v>5539</v>
      </c>
      <c r="F8295" s="11" t="s">
        <v>3764</v>
      </c>
      <c r="G8295" s="8">
        <v>0</v>
      </c>
      <c r="H8295" s="8">
        <v>-8.23</v>
      </c>
      <c r="I8295" s="8">
        <f t="shared" si="235"/>
        <v>-43345.749999999993</v>
      </c>
      <c r="J8295" s="12"/>
    </row>
    <row r="8296" spans="3:10" x14ac:dyDescent="0.3">
      <c r="C8296" s="9"/>
      <c r="D8296" s="10">
        <v>45139</v>
      </c>
      <c r="E8296" t="s">
        <v>5538</v>
      </c>
      <c r="F8296" s="11" t="s">
        <v>3766</v>
      </c>
      <c r="G8296" s="8">
        <v>0</v>
      </c>
      <c r="H8296" s="8">
        <v>-39.869999999999997</v>
      </c>
      <c r="I8296" s="8">
        <f t="shared" si="235"/>
        <v>-43305.87999999999</v>
      </c>
      <c r="J8296" s="12"/>
    </row>
    <row r="8297" spans="3:10" x14ac:dyDescent="0.3">
      <c r="C8297" s="9"/>
      <c r="D8297" s="10">
        <v>45139</v>
      </c>
      <c r="E8297" t="s">
        <v>5539</v>
      </c>
      <c r="F8297" s="11" t="s">
        <v>3766</v>
      </c>
      <c r="G8297" s="8">
        <v>0</v>
      </c>
      <c r="H8297" s="8">
        <v>-9.8699999999999992</v>
      </c>
      <c r="I8297" s="8">
        <f t="shared" si="235"/>
        <v>-43296.009999999987</v>
      </c>
      <c r="J8297" s="12"/>
    </row>
    <row r="8298" spans="3:10" x14ac:dyDescent="0.3">
      <c r="C8298" s="9"/>
      <c r="D8298" s="10">
        <v>45140</v>
      </c>
      <c r="E8298" t="s">
        <v>5189</v>
      </c>
      <c r="F8298" s="11" t="s">
        <v>4464</v>
      </c>
      <c r="G8298" s="8">
        <v>0</v>
      </c>
      <c r="H8298" s="8">
        <v>36.83</v>
      </c>
      <c r="I8298" s="8">
        <f t="shared" si="235"/>
        <v>-43332.839999999989</v>
      </c>
      <c r="J8298" s="12"/>
    </row>
    <row r="8299" spans="3:10" x14ac:dyDescent="0.3">
      <c r="C8299" s="9"/>
      <c r="D8299" s="10">
        <v>45140</v>
      </c>
      <c r="E8299" t="s">
        <v>5190</v>
      </c>
      <c r="F8299" s="11" t="s">
        <v>4464</v>
      </c>
      <c r="G8299" s="8">
        <v>0</v>
      </c>
      <c r="H8299" s="8">
        <v>9.1199999999999992</v>
      </c>
      <c r="I8299" s="8">
        <f t="shared" si="235"/>
        <v>-43341.959999999992</v>
      </c>
      <c r="J8299" s="12"/>
    </row>
    <row r="8300" spans="3:10" x14ac:dyDescent="0.3">
      <c r="C8300" s="9"/>
      <c r="D8300" s="10">
        <v>45140</v>
      </c>
      <c r="E8300" t="s">
        <v>5621</v>
      </c>
      <c r="F8300" s="11" t="s">
        <v>4348</v>
      </c>
      <c r="G8300" s="8">
        <v>0</v>
      </c>
      <c r="H8300" s="8">
        <v>376.6</v>
      </c>
      <c r="I8300" s="8">
        <f t="shared" si="235"/>
        <v>-43718.55999999999</v>
      </c>
      <c r="J8300" s="12"/>
    </row>
    <row r="8301" spans="3:10" x14ac:dyDescent="0.3">
      <c r="C8301" s="9"/>
      <c r="D8301" s="10">
        <v>45140</v>
      </c>
      <c r="E8301" t="s">
        <v>5442</v>
      </c>
      <c r="F8301" s="11" t="s">
        <v>3438</v>
      </c>
      <c r="G8301" s="8">
        <v>0</v>
      </c>
      <c r="H8301" s="8">
        <v>-16.64</v>
      </c>
      <c r="I8301" s="8">
        <f t="shared" si="235"/>
        <v>-43701.919999999991</v>
      </c>
      <c r="J8301" s="12"/>
    </row>
    <row r="8302" spans="3:10" x14ac:dyDescent="0.3">
      <c r="C8302" s="9"/>
      <c r="D8302" s="10">
        <v>45140</v>
      </c>
      <c r="E8302" t="s">
        <v>5443</v>
      </c>
      <c r="F8302" s="11" t="s">
        <v>3438</v>
      </c>
      <c r="G8302" s="8">
        <v>0</v>
      </c>
      <c r="H8302" s="8">
        <v>-4.12</v>
      </c>
      <c r="I8302" s="8">
        <f t="shared" si="235"/>
        <v>-43697.799999999988</v>
      </c>
      <c r="J8302" s="12"/>
    </row>
    <row r="8303" spans="3:10" x14ac:dyDescent="0.3">
      <c r="C8303" s="9"/>
      <c r="D8303" s="10">
        <v>45140</v>
      </c>
      <c r="E8303" t="s">
        <v>5474</v>
      </c>
      <c r="F8303" s="11" t="s">
        <v>2185</v>
      </c>
      <c r="G8303" s="8">
        <v>0</v>
      </c>
      <c r="H8303" s="8">
        <v>-69.19</v>
      </c>
      <c r="I8303" s="8">
        <f t="shared" si="235"/>
        <v>-43628.609999999986</v>
      </c>
      <c r="J8303" s="12"/>
    </row>
    <row r="8304" spans="3:10" x14ac:dyDescent="0.3">
      <c r="C8304" s="9"/>
      <c r="D8304" s="10">
        <v>45140</v>
      </c>
      <c r="E8304" t="s">
        <v>5602</v>
      </c>
      <c r="F8304" s="11" t="s">
        <v>4230</v>
      </c>
      <c r="G8304" s="8">
        <v>0</v>
      </c>
      <c r="H8304" s="8">
        <v>25.25</v>
      </c>
      <c r="I8304" s="8">
        <f t="shared" si="235"/>
        <v>-43653.859999999986</v>
      </c>
      <c r="J8304" s="12"/>
    </row>
    <row r="8305" spans="3:10" x14ac:dyDescent="0.3">
      <c r="C8305" s="9"/>
      <c r="D8305" s="10">
        <v>45140</v>
      </c>
      <c r="E8305" t="s">
        <v>5349</v>
      </c>
      <c r="F8305" s="11" t="s">
        <v>2934</v>
      </c>
      <c r="G8305" s="8">
        <v>0</v>
      </c>
      <c r="H8305" s="8">
        <v>-16.64</v>
      </c>
      <c r="I8305" s="8">
        <f t="shared" si="235"/>
        <v>-43637.219999999987</v>
      </c>
      <c r="J8305" s="12"/>
    </row>
    <row r="8306" spans="3:10" x14ac:dyDescent="0.3">
      <c r="C8306" s="9"/>
      <c r="D8306" s="10">
        <v>45140</v>
      </c>
      <c r="E8306" t="s">
        <v>5350</v>
      </c>
      <c r="F8306" s="11" t="s">
        <v>2934</v>
      </c>
      <c r="G8306" s="8">
        <v>0</v>
      </c>
      <c r="H8306" s="8">
        <v>-4.12</v>
      </c>
      <c r="I8306" s="8">
        <f t="shared" si="235"/>
        <v>-43633.099999999984</v>
      </c>
      <c r="J8306" s="12"/>
    </row>
    <row r="8307" spans="3:10" x14ac:dyDescent="0.3">
      <c r="C8307" s="9"/>
      <c r="D8307" s="10">
        <v>45140</v>
      </c>
      <c r="E8307" t="s">
        <v>5474</v>
      </c>
      <c r="F8307" s="11" t="s">
        <v>2187</v>
      </c>
      <c r="G8307" s="8">
        <v>0</v>
      </c>
      <c r="H8307" s="8">
        <v>69.19</v>
      </c>
      <c r="I8307" s="8">
        <f t="shared" si="235"/>
        <v>-43702.289999999986</v>
      </c>
      <c r="J8307" s="12"/>
    </row>
    <row r="8308" spans="3:10" x14ac:dyDescent="0.3">
      <c r="C8308" s="9"/>
      <c r="D8308" s="10">
        <v>45140</v>
      </c>
      <c r="E8308" t="s">
        <v>5490</v>
      </c>
      <c r="F8308" s="11" t="s">
        <v>3612</v>
      </c>
      <c r="G8308" s="8">
        <v>0</v>
      </c>
      <c r="H8308" s="8">
        <v>88.62</v>
      </c>
      <c r="I8308" s="8">
        <f t="shared" si="235"/>
        <v>-43790.909999999989</v>
      </c>
      <c r="J8308" s="12"/>
    </row>
    <row r="8309" spans="3:10" x14ac:dyDescent="0.3">
      <c r="C8309" s="9"/>
      <c r="D8309" s="10">
        <v>45140</v>
      </c>
      <c r="E8309" t="s">
        <v>5641</v>
      </c>
      <c r="F8309" s="11" t="s">
        <v>4444</v>
      </c>
      <c r="G8309" s="8">
        <v>0</v>
      </c>
      <c r="H8309" s="8">
        <v>197.11</v>
      </c>
      <c r="I8309" s="8">
        <f t="shared" si="235"/>
        <v>-43988.01999999999</v>
      </c>
      <c r="J8309" s="12"/>
    </row>
    <row r="8310" spans="3:10" x14ac:dyDescent="0.3">
      <c r="C8310" s="9"/>
      <c r="D8310" s="10">
        <v>45140</v>
      </c>
      <c r="E8310" t="s">
        <v>5271</v>
      </c>
      <c r="F8310" s="11" t="s">
        <v>2986</v>
      </c>
      <c r="G8310" s="8">
        <v>0</v>
      </c>
      <c r="H8310" s="8">
        <v>223.09</v>
      </c>
      <c r="I8310" s="8">
        <f t="shared" si="235"/>
        <v>-44211.109999999986</v>
      </c>
      <c r="J8310" s="12"/>
    </row>
    <row r="8311" spans="3:10" x14ac:dyDescent="0.3">
      <c r="C8311" s="9"/>
      <c r="D8311" s="10">
        <v>45140</v>
      </c>
      <c r="E8311" t="s">
        <v>5675</v>
      </c>
      <c r="F8311" s="11" t="s">
        <v>4593</v>
      </c>
      <c r="G8311" s="8">
        <v>0</v>
      </c>
      <c r="H8311" s="8">
        <v>81.56</v>
      </c>
      <c r="I8311" s="8">
        <f t="shared" si="235"/>
        <v>-44292.669999999984</v>
      </c>
      <c r="J8311" s="12"/>
    </row>
    <row r="8312" spans="3:10" x14ac:dyDescent="0.3">
      <c r="C8312" s="9"/>
      <c r="D8312" s="10">
        <v>45140</v>
      </c>
      <c r="E8312" t="s">
        <v>5487</v>
      </c>
      <c r="F8312" s="11" t="s">
        <v>3594</v>
      </c>
      <c r="G8312" s="8">
        <v>0</v>
      </c>
      <c r="H8312" s="8">
        <v>105.1</v>
      </c>
      <c r="I8312" s="8">
        <f t="shared" si="235"/>
        <v>-44397.769999999982</v>
      </c>
      <c r="J8312" s="12"/>
    </row>
    <row r="8313" spans="3:10" x14ac:dyDescent="0.3">
      <c r="C8313" s="9"/>
      <c r="D8313" s="10">
        <v>45140</v>
      </c>
      <c r="E8313" t="s">
        <v>5488</v>
      </c>
      <c r="F8313" s="11" t="s">
        <v>3594</v>
      </c>
      <c r="G8313" s="8">
        <v>0</v>
      </c>
      <c r="H8313" s="8">
        <v>26.02</v>
      </c>
      <c r="I8313" s="8">
        <f t="shared" si="235"/>
        <v>-44423.789999999979</v>
      </c>
      <c r="J8313" s="12"/>
    </row>
    <row r="8314" spans="3:10" x14ac:dyDescent="0.3">
      <c r="C8314" s="9"/>
      <c r="D8314" s="10">
        <v>45140</v>
      </c>
      <c r="E8314" t="s">
        <v>5442</v>
      </c>
      <c r="F8314" s="11" t="s">
        <v>3440</v>
      </c>
      <c r="G8314" s="8">
        <v>0</v>
      </c>
      <c r="H8314" s="8">
        <v>113.83</v>
      </c>
      <c r="I8314" s="8">
        <f t="shared" si="235"/>
        <v>-44537.619999999981</v>
      </c>
      <c r="J8314" s="12"/>
    </row>
    <row r="8315" spans="3:10" x14ac:dyDescent="0.3">
      <c r="C8315" s="9"/>
      <c r="D8315" s="10">
        <v>45140</v>
      </c>
      <c r="E8315" t="s">
        <v>5443</v>
      </c>
      <c r="F8315" s="11" t="s">
        <v>3440</v>
      </c>
      <c r="G8315" s="8">
        <v>0</v>
      </c>
      <c r="H8315" s="8">
        <v>28.19</v>
      </c>
      <c r="I8315" s="8">
        <f t="shared" si="235"/>
        <v>-44565.809999999983</v>
      </c>
      <c r="J8315" s="12"/>
    </row>
    <row r="8316" spans="3:10" x14ac:dyDescent="0.3">
      <c r="C8316" s="9"/>
      <c r="D8316" s="10">
        <v>45141</v>
      </c>
      <c r="E8316" t="s">
        <v>5207</v>
      </c>
      <c r="F8316" s="11" t="s">
        <v>2848</v>
      </c>
      <c r="G8316" s="8">
        <v>0</v>
      </c>
      <c r="H8316" s="8">
        <v>76.03</v>
      </c>
      <c r="I8316" s="8">
        <f t="shared" si="235"/>
        <v>-44641.839999999982</v>
      </c>
      <c r="J8316" s="12"/>
    </row>
    <row r="8317" spans="3:10" x14ac:dyDescent="0.3">
      <c r="C8317" s="9"/>
      <c r="D8317" s="10">
        <v>45141</v>
      </c>
      <c r="E8317" t="s">
        <v>5208</v>
      </c>
      <c r="F8317" s="11" t="s">
        <v>2848</v>
      </c>
      <c r="G8317" s="8">
        <v>0</v>
      </c>
      <c r="H8317" s="8">
        <v>18.829999999999998</v>
      </c>
      <c r="I8317" s="8">
        <f t="shared" si="235"/>
        <v>-44660.669999999984</v>
      </c>
      <c r="J8317" s="12"/>
    </row>
    <row r="8318" spans="3:10" x14ac:dyDescent="0.3">
      <c r="C8318" s="9"/>
      <c r="D8318" s="10">
        <v>45141</v>
      </c>
      <c r="E8318" t="s">
        <v>5358</v>
      </c>
      <c r="F8318" s="11" t="s">
        <v>2972</v>
      </c>
      <c r="G8318" s="8">
        <v>0</v>
      </c>
      <c r="H8318" s="8">
        <v>30.95</v>
      </c>
      <c r="I8318" s="8">
        <f t="shared" si="235"/>
        <v>-44691.619999999981</v>
      </c>
      <c r="J8318" s="12"/>
    </row>
    <row r="8319" spans="3:10" x14ac:dyDescent="0.3">
      <c r="C8319" s="9"/>
      <c r="D8319" s="10">
        <v>45141</v>
      </c>
      <c r="E8319" t="s">
        <v>5359</v>
      </c>
      <c r="F8319" s="11" t="s">
        <v>2972</v>
      </c>
      <c r="G8319" s="8">
        <v>0</v>
      </c>
      <c r="H8319" s="8">
        <v>7.66</v>
      </c>
      <c r="I8319" s="8">
        <f t="shared" si="235"/>
        <v>-44699.279999999984</v>
      </c>
      <c r="J8319" s="12"/>
    </row>
    <row r="8320" spans="3:10" x14ac:dyDescent="0.3">
      <c r="C8320" s="9"/>
      <c r="D8320" s="10">
        <v>45141</v>
      </c>
      <c r="E8320" t="s">
        <v>5513</v>
      </c>
      <c r="F8320" s="11" t="s">
        <v>3673</v>
      </c>
      <c r="G8320" s="8">
        <v>0</v>
      </c>
      <c r="H8320" s="8">
        <v>-14.06</v>
      </c>
      <c r="I8320" s="8">
        <f t="shared" si="235"/>
        <v>-44685.219999999987</v>
      </c>
      <c r="J8320" s="12"/>
    </row>
    <row r="8321" spans="3:10" x14ac:dyDescent="0.3">
      <c r="C8321" s="9"/>
      <c r="D8321" s="10">
        <v>45141</v>
      </c>
      <c r="E8321" t="s">
        <v>5514</v>
      </c>
      <c r="F8321" s="11" t="s">
        <v>3673</v>
      </c>
      <c r="G8321" s="8">
        <v>0</v>
      </c>
      <c r="H8321" s="8">
        <v>-3.48</v>
      </c>
      <c r="I8321" s="8">
        <f t="shared" si="235"/>
        <v>-44681.739999999983</v>
      </c>
      <c r="J8321" s="12"/>
    </row>
    <row r="8322" spans="3:10" x14ac:dyDescent="0.3">
      <c r="C8322" s="9"/>
      <c r="D8322" s="10">
        <v>45141</v>
      </c>
      <c r="E8322" t="s">
        <v>5345</v>
      </c>
      <c r="F8322" s="11" t="s">
        <v>1128</v>
      </c>
      <c r="G8322" s="8">
        <v>0</v>
      </c>
      <c r="H8322" s="8">
        <v>-14.42</v>
      </c>
      <c r="I8322" s="8">
        <f t="shared" si="235"/>
        <v>-44667.319999999985</v>
      </c>
      <c r="J8322" s="12"/>
    </row>
    <row r="8323" spans="3:10" x14ac:dyDescent="0.3">
      <c r="C8323" s="9"/>
      <c r="D8323" s="10">
        <v>45141</v>
      </c>
      <c r="E8323" t="s">
        <v>5538</v>
      </c>
      <c r="F8323" s="11" t="s">
        <v>3768</v>
      </c>
      <c r="G8323" s="8">
        <v>0</v>
      </c>
      <c r="H8323" s="8">
        <v>145.91</v>
      </c>
      <c r="I8323" s="8">
        <f t="shared" si="235"/>
        <v>-44813.229999999989</v>
      </c>
      <c r="J8323" s="12"/>
    </row>
    <row r="8324" spans="3:10" x14ac:dyDescent="0.3">
      <c r="C8324" s="9"/>
      <c r="D8324" s="10">
        <v>45141</v>
      </c>
      <c r="E8324" t="s">
        <v>5539</v>
      </c>
      <c r="F8324" s="11" t="s">
        <v>3768</v>
      </c>
      <c r="G8324" s="8">
        <v>0</v>
      </c>
      <c r="H8324" s="8">
        <v>36.130000000000003</v>
      </c>
      <c r="I8324" s="8">
        <f t="shared" si="235"/>
        <v>-44849.359999999986</v>
      </c>
      <c r="J8324" s="12"/>
    </row>
    <row r="8325" spans="3:10" x14ac:dyDescent="0.3">
      <c r="C8325" s="9"/>
      <c r="D8325" s="10">
        <v>45141</v>
      </c>
      <c r="E8325" t="s">
        <v>5511</v>
      </c>
      <c r="F8325" s="11" t="s">
        <v>3656</v>
      </c>
      <c r="G8325" s="8">
        <v>0</v>
      </c>
      <c r="H8325" s="8">
        <v>103.72</v>
      </c>
      <c r="I8325" s="8">
        <f t="shared" si="235"/>
        <v>-44953.079999999987</v>
      </c>
      <c r="J8325" s="12"/>
    </row>
    <row r="8326" spans="3:10" x14ac:dyDescent="0.3">
      <c r="C8326" s="9"/>
      <c r="D8326" s="10">
        <v>45141</v>
      </c>
      <c r="E8326" t="s">
        <v>5512</v>
      </c>
      <c r="F8326" s="11" t="s">
        <v>3656</v>
      </c>
      <c r="G8326" s="8">
        <v>0</v>
      </c>
      <c r="H8326" s="8">
        <v>25.68</v>
      </c>
      <c r="I8326" s="8">
        <f t="shared" si="235"/>
        <v>-44978.759999999987</v>
      </c>
      <c r="J8326" s="12"/>
    </row>
    <row r="8327" spans="3:10" x14ac:dyDescent="0.3">
      <c r="C8327" s="9"/>
      <c r="D8327" s="10">
        <v>45141</v>
      </c>
      <c r="E8327" t="s">
        <v>5511</v>
      </c>
      <c r="F8327" s="11" t="s">
        <v>3658</v>
      </c>
      <c r="G8327" s="8">
        <v>0</v>
      </c>
      <c r="H8327" s="8">
        <v>-0.93</v>
      </c>
      <c r="I8327" s="8">
        <f t="shared" si="235"/>
        <v>-44977.829999999987</v>
      </c>
      <c r="J8327" s="12"/>
    </row>
    <row r="8328" spans="3:10" x14ac:dyDescent="0.3">
      <c r="C8328" s="9"/>
      <c r="D8328" s="10">
        <v>45141</v>
      </c>
      <c r="E8328" t="s">
        <v>5512</v>
      </c>
      <c r="F8328" s="11" t="s">
        <v>3658</v>
      </c>
      <c r="G8328" s="8">
        <v>0</v>
      </c>
      <c r="H8328" s="8">
        <v>-0.23</v>
      </c>
      <c r="I8328" s="8">
        <f t="shared" si="235"/>
        <v>-44977.599999999984</v>
      </c>
      <c r="J8328" s="12"/>
    </row>
    <row r="8329" spans="3:10" x14ac:dyDescent="0.3">
      <c r="C8329" s="9"/>
      <c r="D8329" s="10">
        <v>45141</v>
      </c>
      <c r="E8329" t="s">
        <v>5774</v>
      </c>
      <c r="F8329" s="11" t="s">
        <v>4922</v>
      </c>
      <c r="G8329" s="8">
        <v>0</v>
      </c>
      <c r="H8329" s="8">
        <v>380.16</v>
      </c>
      <c r="I8329" s="8">
        <f t="shared" si="235"/>
        <v>-45357.759999999987</v>
      </c>
      <c r="J8329" s="12"/>
    </row>
    <row r="8330" spans="3:10" x14ac:dyDescent="0.3">
      <c r="C8330" s="9"/>
      <c r="D8330" s="10">
        <v>45141</v>
      </c>
      <c r="E8330" t="s">
        <v>5626</v>
      </c>
      <c r="F8330" s="11" t="s">
        <v>4370</v>
      </c>
      <c r="G8330" s="8">
        <v>0</v>
      </c>
      <c r="H8330" s="8">
        <v>607.44000000000005</v>
      </c>
      <c r="I8330" s="8">
        <f t="shared" si="235"/>
        <v>-45965.19999999999</v>
      </c>
      <c r="J8330" s="12"/>
    </row>
    <row r="8331" spans="3:10" x14ac:dyDescent="0.3">
      <c r="C8331" s="9"/>
      <c r="D8331" s="10">
        <v>45141</v>
      </c>
      <c r="E8331" t="s">
        <v>5487</v>
      </c>
      <c r="F8331" s="11" t="s">
        <v>3596</v>
      </c>
      <c r="G8331" s="8">
        <v>0</v>
      </c>
      <c r="H8331" s="8">
        <v>-16.64</v>
      </c>
      <c r="I8331" s="8">
        <f t="shared" si="235"/>
        <v>-45948.55999999999</v>
      </c>
      <c r="J8331" s="12"/>
    </row>
    <row r="8332" spans="3:10" x14ac:dyDescent="0.3">
      <c r="C8332" s="9"/>
      <c r="D8332" s="10">
        <v>45141</v>
      </c>
      <c r="E8332" t="s">
        <v>5488</v>
      </c>
      <c r="F8332" s="11" t="s">
        <v>3596</v>
      </c>
      <c r="G8332" s="8">
        <v>0</v>
      </c>
      <c r="H8332" s="8">
        <v>-4.12</v>
      </c>
      <c r="I8332" s="8">
        <f t="shared" si="235"/>
        <v>-45944.439999999988</v>
      </c>
      <c r="J8332" s="12"/>
    </row>
    <row r="8333" spans="3:10" x14ac:dyDescent="0.3">
      <c r="C8333" s="9"/>
      <c r="D8333" s="10">
        <v>45141</v>
      </c>
      <c r="E8333" t="s">
        <v>5234</v>
      </c>
      <c r="F8333" s="11" t="s">
        <v>2000</v>
      </c>
      <c r="G8333" s="8">
        <v>0</v>
      </c>
      <c r="H8333" s="8">
        <v>-0.65</v>
      </c>
      <c r="I8333" s="8">
        <f t="shared" si="235"/>
        <v>-45943.789999999986</v>
      </c>
      <c r="J8333" s="12"/>
    </row>
    <row r="8334" spans="3:10" x14ac:dyDescent="0.3">
      <c r="C8334" s="9"/>
      <c r="D8334" s="10">
        <v>45142</v>
      </c>
      <c r="E8334" t="s">
        <v>5775</v>
      </c>
      <c r="F8334" s="11" t="s">
        <v>4925</v>
      </c>
      <c r="G8334" s="8">
        <v>0</v>
      </c>
      <c r="H8334" s="8">
        <v>-16.64</v>
      </c>
      <c r="I8334" s="8">
        <f t="shared" si="235"/>
        <v>-45927.149999999987</v>
      </c>
      <c r="J8334" s="12"/>
    </row>
    <row r="8335" spans="3:10" x14ac:dyDescent="0.3">
      <c r="C8335" s="9"/>
      <c r="D8335" s="10">
        <v>45142</v>
      </c>
      <c r="E8335" t="s">
        <v>5776</v>
      </c>
      <c r="F8335" s="11" t="s">
        <v>4925</v>
      </c>
      <c r="G8335" s="8">
        <v>0</v>
      </c>
      <c r="H8335" s="8">
        <v>-4.12</v>
      </c>
      <c r="I8335" s="8">
        <f t="shared" si="235"/>
        <v>-45923.029999999984</v>
      </c>
      <c r="J8335" s="12"/>
    </row>
    <row r="8336" spans="3:10" x14ac:dyDescent="0.3">
      <c r="C8336" s="9"/>
      <c r="D8336" s="10">
        <v>45142</v>
      </c>
      <c r="E8336" t="s">
        <v>5491</v>
      </c>
      <c r="F8336" s="11" t="s">
        <v>3623</v>
      </c>
      <c r="G8336" s="8">
        <v>0</v>
      </c>
      <c r="H8336" s="8">
        <v>-7.5</v>
      </c>
      <c r="I8336" s="8">
        <f t="shared" si="235"/>
        <v>-45915.529999999984</v>
      </c>
      <c r="J8336" s="12"/>
    </row>
    <row r="8337" spans="3:10" x14ac:dyDescent="0.3">
      <c r="C8337" s="9"/>
      <c r="D8337" s="10">
        <v>45142</v>
      </c>
      <c r="E8337" t="s">
        <v>5492</v>
      </c>
      <c r="F8337" s="11" t="s">
        <v>3623</v>
      </c>
      <c r="G8337" s="8">
        <v>0</v>
      </c>
      <c r="H8337" s="8">
        <v>-1.86</v>
      </c>
      <c r="I8337" s="8">
        <f t="shared" si="235"/>
        <v>-45913.669999999984</v>
      </c>
      <c r="J8337" s="12"/>
    </row>
    <row r="8338" spans="3:10" x14ac:dyDescent="0.3">
      <c r="C8338" s="9"/>
      <c r="D8338" s="10">
        <v>45142</v>
      </c>
      <c r="E8338" t="s">
        <v>5777</v>
      </c>
      <c r="F8338" s="11" t="s">
        <v>4928</v>
      </c>
      <c r="G8338" s="8">
        <v>0</v>
      </c>
      <c r="H8338" s="8">
        <v>509.58</v>
      </c>
      <c r="I8338" s="8">
        <f t="shared" si="235"/>
        <v>-46423.249999999985</v>
      </c>
      <c r="J8338" s="12"/>
    </row>
    <row r="8339" spans="3:10" x14ac:dyDescent="0.3">
      <c r="C8339" s="9"/>
      <c r="D8339" s="10">
        <v>45142</v>
      </c>
      <c r="E8339" t="s">
        <v>5778</v>
      </c>
      <c r="F8339" s="11" t="s">
        <v>4928</v>
      </c>
      <c r="G8339" s="8">
        <v>0</v>
      </c>
      <c r="H8339" s="8">
        <v>126.18</v>
      </c>
      <c r="I8339" s="8">
        <f t="shared" si="235"/>
        <v>-46549.429999999986</v>
      </c>
      <c r="J8339" s="12"/>
    </row>
    <row r="8340" spans="3:10" x14ac:dyDescent="0.3">
      <c r="C8340" s="9"/>
      <c r="D8340" s="10">
        <v>45142</v>
      </c>
      <c r="E8340" t="s">
        <v>5779</v>
      </c>
      <c r="F8340" s="11" t="s">
        <v>4931</v>
      </c>
      <c r="G8340" s="8">
        <v>0</v>
      </c>
      <c r="H8340" s="8">
        <v>531.48</v>
      </c>
      <c r="I8340" s="8">
        <f t="shared" si="235"/>
        <v>-47080.909999999989</v>
      </c>
      <c r="J8340" s="12"/>
    </row>
    <row r="8341" spans="3:10" x14ac:dyDescent="0.3">
      <c r="C8341" s="9"/>
      <c r="D8341" s="10">
        <v>45142</v>
      </c>
      <c r="E8341" t="s">
        <v>5302</v>
      </c>
      <c r="F8341" s="11" t="s">
        <v>3094</v>
      </c>
      <c r="G8341" s="8">
        <v>0</v>
      </c>
      <c r="H8341" s="8">
        <v>39.17</v>
      </c>
      <c r="I8341" s="8">
        <f t="shared" si="235"/>
        <v>-47120.079999999987</v>
      </c>
      <c r="J8341" s="12"/>
    </row>
    <row r="8342" spans="3:10" x14ac:dyDescent="0.3">
      <c r="C8342" s="9"/>
      <c r="D8342" s="10">
        <v>45142</v>
      </c>
      <c r="E8342" t="s">
        <v>5578</v>
      </c>
      <c r="F8342" s="11" t="s">
        <v>653</v>
      </c>
      <c r="G8342" s="8">
        <v>0</v>
      </c>
      <c r="H8342" s="8">
        <v>66.37</v>
      </c>
      <c r="I8342" s="8">
        <f t="shared" si="235"/>
        <v>-47186.44999999999</v>
      </c>
      <c r="J8342" s="12"/>
    </row>
    <row r="8343" spans="3:10" x14ac:dyDescent="0.3">
      <c r="C8343" s="9"/>
      <c r="D8343" s="10">
        <v>45142</v>
      </c>
      <c r="E8343" t="s">
        <v>5579</v>
      </c>
      <c r="F8343" s="11" t="s">
        <v>653</v>
      </c>
      <c r="G8343" s="8">
        <v>0</v>
      </c>
      <c r="H8343" s="8">
        <v>16.440000000000001</v>
      </c>
      <c r="I8343" s="8">
        <f t="shared" ref="I8343:I8406" si="236">G8343-H8343+I8342</f>
        <v>-47202.889999999992</v>
      </c>
      <c r="J8343" s="12"/>
    </row>
    <row r="8344" spans="3:10" x14ac:dyDescent="0.3">
      <c r="C8344" s="9"/>
      <c r="D8344" s="10">
        <v>45142</v>
      </c>
      <c r="E8344" t="s">
        <v>5181</v>
      </c>
      <c r="F8344" s="11" t="s">
        <v>801</v>
      </c>
      <c r="G8344" s="8">
        <v>0</v>
      </c>
      <c r="H8344" s="8">
        <v>61.68</v>
      </c>
      <c r="I8344" s="8">
        <f t="shared" si="236"/>
        <v>-47264.569999999992</v>
      </c>
      <c r="J8344" s="12"/>
    </row>
    <row r="8345" spans="3:10" x14ac:dyDescent="0.3">
      <c r="C8345" s="9"/>
      <c r="D8345" s="10">
        <v>45142</v>
      </c>
      <c r="E8345" t="s">
        <v>5182</v>
      </c>
      <c r="F8345" s="11" t="s">
        <v>801</v>
      </c>
      <c r="G8345" s="8">
        <v>0</v>
      </c>
      <c r="H8345" s="8">
        <v>15.27</v>
      </c>
      <c r="I8345" s="8">
        <f t="shared" si="236"/>
        <v>-47279.839999999989</v>
      </c>
      <c r="J8345" s="12"/>
    </row>
    <row r="8346" spans="3:10" x14ac:dyDescent="0.3">
      <c r="C8346" s="9"/>
      <c r="D8346" s="10">
        <v>45142</v>
      </c>
      <c r="E8346" t="s">
        <v>5511</v>
      </c>
      <c r="F8346" s="11" t="s">
        <v>3660</v>
      </c>
      <c r="G8346" s="8">
        <v>0</v>
      </c>
      <c r="H8346" s="8">
        <v>94.28</v>
      </c>
      <c r="I8346" s="8">
        <f t="shared" si="236"/>
        <v>-47374.119999999988</v>
      </c>
      <c r="J8346" s="12"/>
    </row>
    <row r="8347" spans="3:10" x14ac:dyDescent="0.3">
      <c r="C8347" s="9"/>
      <c r="D8347" s="10">
        <v>45142</v>
      </c>
      <c r="E8347" t="s">
        <v>5512</v>
      </c>
      <c r="F8347" s="11" t="s">
        <v>3660</v>
      </c>
      <c r="G8347" s="8">
        <v>0</v>
      </c>
      <c r="H8347" s="8">
        <v>23.35</v>
      </c>
      <c r="I8347" s="8">
        <f t="shared" si="236"/>
        <v>-47397.469999999987</v>
      </c>
      <c r="J8347" s="12"/>
    </row>
    <row r="8348" spans="3:10" x14ac:dyDescent="0.3">
      <c r="C8348" s="9"/>
      <c r="D8348" s="10">
        <v>45142</v>
      </c>
      <c r="E8348" t="s">
        <v>5513</v>
      </c>
      <c r="F8348" s="11" t="s">
        <v>3675</v>
      </c>
      <c r="G8348" s="8">
        <v>0</v>
      </c>
      <c r="H8348" s="8">
        <v>-40.97</v>
      </c>
      <c r="I8348" s="8">
        <f t="shared" si="236"/>
        <v>-47356.499999999985</v>
      </c>
      <c r="J8348" s="12"/>
    </row>
    <row r="8349" spans="3:10" x14ac:dyDescent="0.3">
      <c r="C8349" s="9"/>
      <c r="D8349" s="10">
        <v>45142</v>
      </c>
      <c r="E8349" t="s">
        <v>5514</v>
      </c>
      <c r="F8349" s="11" t="s">
        <v>3675</v>
      </c>
      <c r="G8349" s="8">
        <v>0</v>
      </c>
      <c r="H8349" s="8">
        <v>-10.15</v>
      </c>
      <c r="I8349" s="8">
        <f t="shared" si="236"/>
        <v>-47346.349999999984</v>
      </c>
      <c r="J8349" s="12"/>
    </row>
    <row r="8350" spans="3:10" x14ac:dyDescent="0.3">
      <c r="C8350" s="9"/>
      <c r="D8350" s="10">
        <v>45142</v>
      </c>
      <c r="E8350" t="s">
        <v>5513</v>
      </c>
      <c r="F8350" s="11" t="s">
        <v>3677</v>
      </c>
      <c r="G8350" s="8">
        <v>0</v>
      </c>
      <c r="H8350" s="8">
        <v>-67.45</v>
      </c>
      <c r="I8350" s="8">
        <f t="shared" si="236"/>
        <v>-47278.899999999987</v>
      </c>
      <c r="J8350" s="12"/>
    </row>
    <row r="8351" spans="3:10" x14ac:dyDescent="0.3">
      <c r="C8351" s="9"/>
      <c r="D8351" s="10">
        <v>45142</v>
      </c>
      <c r="E8351" t="s">
        <v>5514</v>
      </c>
      <c r="F8351" s="11" t="s">
        <v>3677</v>
      </c>
      <c r="G8351" s="8">
        <v>0</v>
      </c>
      <c r="H8351" s="8">
        <v>-16.7</v>
      </c>
      <c r="I8351" s="8">
        <f t="shared" si="236"/>
        <v>-47262.19999999999</v>
      </c>
      <c r="J8351" s="12"/>
    </row>
    <row r="8352" spans="3:10" x14ac:dyDescent="0.3">
      <c r="C8352" s="9"/>
      <c r="D8352" s="10">
        <v>45144</v>
      </c>
      <c r="E8352" t="s">
        <v>5538</v>
      </c>
      <c r="F8352" s="11" t="s">
        <v>3770</v>
      </c>
      <c r="G8352" s="8">
        <v>0</v>
      </c>
      <c r="H8352" s="8">
        <v>-14.76</v>
      </c>
      <c r="I8352" s="8">
        <f t="shared" si="236"/>
        <v>-47247.439999999988</v>
      </c>
      <c r="J8352" s="12"/>
    </row>
    <row r="8353" spans="3:10" x14ac:dyDescent="0.3">
      <c r="C8353" s="9"/>
      <c r="D8353" s="10">
        <v>45144</v>
      </c>
      <c r="E8353" t="s">
        <v>5539</v>
      </c>
      <c r="F8353" s="11" t="s">
        <v>3770</v>
      </c>
      <c r="G8353" s="8">
        <v>0</v>
      </c>
      <c r="H8353" s="8">
        <v>-3.66</v>
      </c>
      <c r="I8353" s="8">
        <f t="shared" si="236"/>
        <v>-47243.779999999984</v>
      </c>
      <c r="J8353" s="12"/>
    </row>
    <row r="8354" spans="3:10" x14ac:dyDescent="0.3">
      <c r="C8354" s="9"/>
      <c r="D8354" s="10">
        <v>45144</v>
      </c>
      <c r="E8354" t="s">
        <v>5538</v>
      </c>
      <c r="F8354" s="11" t="s">
        <v>3772</v>
      </c>
      <c r="G8354" s="8">
        <v>0</v>
      </c>
      <c r="H8354" s="8">
        <v>-4.42</v>
      </c>
      <c r="I8354" s="8">
        <f t="shared" si="236"/>
        <v>-47239.359999999986</v>
      </c>
      <c r="J8354" s="12"/>
    </row>
    <row r="8355" spans="3:10" x14ac:dyDescent="0.3">
      <c r="C8355" s="9"/>
      <c r="D8355" s="10">
        <v>45144</v>
      </c>
      <c r="E8355" t="s">
        <v>5539</v>
      </c>
      <c r="F8355" s="11" t="s">
        <v>3772</v>
      </c>
      <c r="G8355" s="8">
        <v>0</v>
      </c>
      <c r="H8355" s="8">
        <v>-1.0900000000000001</v>
      </c>
      <c r="I8355" s="8">
        <f t="shared" si="236"/>
        <v>-47238.26999999999</v>
      </c>
      <c r="J8355" s="12"/>
    </row>
    <row r="8356" spans="3:10" x14ac:dyDescent="0.3">
      <c r="C8356" s="9"/>
      <c r="D8356" s="10">
        <v>45145</v>
      </c>
      <c r="E8356" t="s">
        <v>5616</v>
      </c>
      <c r="F8356" s="11" t="s">
        <v>4317</v>
      </c>
      <c r="G8356" s="8">
        <v>0</v>
      </c>
      <c r="H8356" s="8">
        <v>-17.36</v>
      </c>
      <c r="I8356" s="8">
        <f t="shared" si="236"/>
        <v>-47220.909999999989</v>
      </c>
      <c r="J8356" s="12"/>
    </row>
    <row r="8357" spans="3:10" x14ac:dyDescent="0.3">
      <c r="C8357" s="9"/>
      <c r="D8357" s="10">
        <v>45145</v>
      </c>
      <c r="E8357" t="s">
        <v>5412</v>
      </c>
      <c r="F8357" s="11" t="s">
        <v>3362</v>
      </c>
      <c r="G8357" s="8">
        <v>0</v>
      </c>
      <c r="H8357" s="8">
        <v>-7.8</v>
      </c>
      <c r="I8357" s="8">
        <f t="shared" si="236"/>
        <v>-47213.109999999986</v>
      </c>
      <c r="J8357" s="12"/>
    </row>
    <row r="8358" spans="3:10" x14ac:dyDescent="0.3">
      <c r="C8358" s="9"/>
      <c r="D8358" s="10">
        <v>45145</v>
      </c>
      <c r="E8358" t="s">
        <v>5352</v>
      </c>
      <c r="F8358" s="11" t="s">
        <v>2952</v>
      </c>
      <c r="G8358" s="8">
        <v>0</v>
      </c>
      <c r="H8358" s="8">
        <v>182.5</v>
      </c>
      <c r="I8358" s="8">
        <f t="shared" si="236"/>
        <v>-47395.609999999986</v>
      </c>
      <c r="J8358" s="12"/>
    </row>
    <row r="8359" spans="3:10" x14ac:dyDescent="0.3">
      <c r="C8359" s="9"/>
      <c r="D8359" s="10">
        <v>45145</v>
      </c>
      <c r="E8359" t="s">
        <v>5780</v>
      </c>
      <c r="F8359" s="11" t="s">
        <v>4934</v>
      </c>
      <c r="G8359" s="8">
        <v>0</v>
      </c>
      <c r="H8359" s="8">
        <v>711.8</v>
      </c>
      <c r="I8359" s="8">
        <f t="shared" si="236"/>
        <v>-48107.409999999989</v>
      </c>
      <c r="J8359" s="12"/>
    </row>
    <row r="8360" spans="3:10" x14ac:dyDescent="0.3">
      <c r="C8360" s="9"/>
      <c r="D8360" s="10">
        <v>45145</v>
      </c>
      <c r="E8360" t="s">
        <v>5688</v>
      </c>
      <c r="F8360" s="11" t="s">
        <v>4644</v>
      </c>
      <c r="G8360" s="8">
        <v>0</v>
      </c>
      <c r="H8360" s="8">
        <v>147.11000000000001</v>
      </c>
      <c r="I8360" s="8">
        <f t="shared" si="236"/>
        <v>-48254.51999999999</v>
      </c>
      <c r="J8360" s="12"/>
    </row>
    <row r="8361" spans="3:10" x14ac:dyDescent="0.3">
      <c r="C8361" s="9"/>
      <c r="D8361" s="10">
        <v>45146</v>
      </c>
      <c r="E8361" t="s">
        <v>5781</v>
      </c>
      <c r="F8361" s="11" t="s">
        <v>4939</v>
      </c>
      <c r="G8361" s="8">
        <v>0</v>
      </c>
      <c r="H8361" s="8">
        <v>279.52</v>
      </c>
      <c r="I8361" s="8">
        <f t="shared" si="236"/>
        <v>-48534.039999999986</v>
      </c>
      <c r="J8361" s="12"/>
    </row>
    <row r="8362" spans="3:10" x14ac:dyDescent="0.3">
      <c r="C8362" s="9"/>
      <c r="D8362" s="10">
        <v>45146</v>
      </c>
      <c r="E8362" t="s">
        <v>5602</v>
      </c>
      <c r="F8362" s="11" t="s">
        <v>4232</v>
      </c>
      <c r="G8362" s="8">
        <v>0</v>
      </c>
      <c r="H8362" s="8">
        <v>120.94</v>
      </c>
      <c r="I8362" s="8">
        <f t="shared" si="236"/>
        <v>-48654.979999999989</v>
      </c>
      <c r="J8362" s="12"/>
    </row>
    <row r="8363" spans="3:10" x14ac:dyDescent="0.3">
      <c r="C8363" s="9"/>
      <c r="D8363" s="10">
        <v>45146</v>
      </c>
      <c r="E8363" t="s">
        <v>5461</v>
      </c>
      <c r="F8363" s="11" t="s">
        <v>3524</v>
      </c>
      <c r="G8363" s="8">
        <v>0</v>
      </c>
      <c r="H8363" s="8">
        <v>122.45</v>
      </c>
      <c r="I8363" s="8">
        <f t="shared" si="236"/>
        <v>-48777.429999999986</v>
      </c>
      <c r="J8363" s="12"/>
    </row>
    <row r="8364" spans="3:10" x14ac:dyDescent="0.3">
      <c r="C8364" s="9"/>
      <c r="D8364" s="10">
        <v>45146</v>
      </c>
      <c r="E8364" t="s">
        <v>5444</v>
      </c>
      <c r="F8364" s="11" t="s">
        <v>3449</v>
      </c>
      <c r="G8364" s="8">
        <v>0</v>
      </c>
      <c r="H8364" s="8">
        <v>-16.64</v>
      </c>
      <c r="I8364" s="8">
        <f t="shared" si="236"/>
        <v>-48760.789999999986</v>
      </c>
      <c r="J8364" s="12"/>
    </row>
    <row r="8365" spans="3:10" x14ac:dyDescent="0.3">
      <c r="C8365" s="9"/>
      <c r="D8365" s="10">
        <v>45146</v>
      </c>
      <c r="E8365" t="s">
        <v>5445</v>
      </c>
      <c r="F8365" s="11" t="s">
        <v>3449</v>
      </c>
      <c r="G8365" s="8">
        <v>0</v>
      </c>
      <c r="H8365" s="8">
        <v>-4.12</v>
      </c>
      <c r="I8365" s="8">
        <f t="shared" si="236"/>
        <v>-48756.669999999984</v>
      </c>
      <c r="J8365" s="12"/>
    </row>
    <row r="8366" spans="3:10" x14ac:dyDescent="0.3">
      <c r="C8366" s="9"/>
      <c r="D8366" s="10">
        <v>45146</v>
      </c>
      <c r="E8366" t="s">
        <v>5163</v>
      </c>
      <c r="F8366" s="11" t="s">
        <v>753</v>
      </c>
      <c r="G8366" s="8">
        <v>0</v>
      </c>
      <c r="H8366" s="8">
        <v>57.54</v>
      </c>
      <c r="I8366" s="8">
        <f t="shared" si="236"/>
        <v>-48814.209999999985</v>
      </c>
      <c r="J8366" s="12"/>
    </row>
    <row r="8367" spans="3:10" x14ac:dyDescent="0.3">
      <c r="C8367" s="9"/>
      <c r="D8367" s="10">
        <v>45146</v>
      </c>
      <c r="E8367" t="s">
        <v>5164</v>
      </c>
      <c r="F8367" s="11" t="s">
        <v>753</v>
      </c>
      <c r="G8367" s="8">
        <v>0</v>
      </c>
      <c r="H8367" s="8">
        <v>14.25</v>
      </c>
      <c r="I8367" s="8">
        <f t="shared" si="236"/>
        <v>-48828.459999999985</v>
      </c>
      <c r="J8367" s="12"/>
    </row>
    <row r="8368" spans="3:10" x14ac:dyDescent="0.3">
      <c r="C8368" s="9"/>
      <c r="D8368" s="10">
        <v>45146</v>
      </c>
      <c r="E8368" t="s">
        <v>5782</v>
      </c>
      <c r="F8368" s="11" t="s">
        <v>4948</v>
      </c>
      <c r="G8368" s="8">
        <v>0</v>
      </c>
      <c r="H8368" s="8">
        <v>293.41000000000003</v>
      </c>
      <c r="I8368" s="8">
        <f t="shared" si="236"/>
        <v>-49121.869999999988</v>
      </c>
      <c r="J8368" s="12"/>
    </row>
    <row r="8369" spans="3:10" x14ac:dyDescent="0.3">
      <c r="C8369" s="9"/>
      <c r="D8369" s="10">
        <v>45146</v>
      </c>
      <c r="E8369" t="s">
        <v>5783</v>
      </c>
      <c r="F8369" s="11" t="s">
        <v>4948</v>
      </c>
      <c r="G8369" s="8">
        <v>0</v>
      </c>
      <c r="H8369" s="8">
        <v>72.650000000000006</v>
      </c>
      <c r="I8369" s="8">
        <f t="shared" si="236"/>
        <v>-49194.51999999999</v>
      </c>
      <c r="J8369" s="12"/>
    </row>
    <row r="8370" spans="3:10" x14ac:dyDescent="0.3">
      <c r="C8370" s="9"/>
      <c r="D8370" s="10">
        <v>45146</v>
      </c>
      <c r="E8370" t="s">
        <v>5602</v>
      </c>
      <c r="F8370" s="11" t="s">
        <v>4234</v>
      </c>
      <c r="G8370" s="8">
        <v>0</v>
      </c>
      <c r="H8370" s="8">
        <v>7.86</v>
      </c>
      <c r="I8370" s="8">
        <f t="shared" si="236"/>
        <v>-49202.37999999999</v>
      </c>
      <c r="J8370" s="12"/>
    </row>
    <row r="8371" spans="3:10" x14ac:dyDescent="0.3">
      <c r="C8371" s="9"/>
      <c r="D8371" s="10">
        <v>45147</v>
      </c>
      <c r="E8371" t="s">
        <v>5163</v>
      </c>
      <c r="F8371" s="11" t="s">
        <v>755</v>
      </c>
      <c r="G8371" s="8">
        <v>0</v>
      </c>
      <c r="H8371" s="8">
        <v>-2.36</v>
      </c>
      <c r="I8371" s="8">
        <f t="shared" si="236"/>
        <v>-49200.01999999999</v>
      </c>
      <c r="J8371" s="12"/>
    </row>
    <row r="8372" spans="3:10" x14ac:dyDescent="0.3">
      <c r="C8372" s="9"/>
      <c r="D8372" s="10">
        <v>45147</v>
      </c>
      <c r="E8372" t="s">
        <v>5164</v>
      </c>
      <c r="F8372" s="11" t="s">
        <v>755</v>
      </c>
      <c r="G8372" s="8">
        <v>0</v>
      </c>
      <c r="H8372" s="8">
        <v>-0.59</v>
      </c>
      <c r="I8372" s="8">
        <f t="shared" si="236"/>
        <v>-49199.429999999993</v>
      </c>
      <c r="J8372" s="12"/>
    </row>
    <row r="8373" spans="3:10" x14ac:dyDescent="0.3">
      <c r="C8373" s="9"/>
      <c r="D8373" s="10">
        <v>45147</v>
      </c>
      <c r="E8373" t="s">
        <v>5234</v>
      </c>
      <c r="F8373" s="11" t="s">
        <v>2002</v>
      </c>
      <c r="G8373" s="8">
        <v>0</v>
      </c>
      <c r="H8373" s="8">
        <v>-0.56000000000000005</v>
      </c>
      <c r="I8373" s="8">
        <f t="shared" si="236"/>
        <v>-49198.869999999995</v>
      </c>
      <c r="J8373" s="12"/>
    </row>
    <row r="8374" spans="3:10" x14ac:dyDescent="0.3">
      <c r="C8374" s="9"/>
      <c r="D8374" s="10">
        <v>45147</v>
      </c>
      <c r="E8374" t="s">
        <v>5781</v>
      </c>
      <c r="F8374" s="11" t="s">
        <v>4941</v>
      </c>
      <c r="G8374" s="8">
        <v>0</v>
      </c>
      <c r="H8374" s="8">
        <v>-279.52</v>
      </c>
      <c r="I8374" s="8">
        <f t="shared" si="236"/>
        <v>-48919.35</v>
      </c>
      <c r="J8374" s="12"/>
    </row>
    <row r="8375" spans="3:10" x14ac:dyDescent="0.3">
      <c r="C8375" s="9"/>
      <c r="D8375" s="10">
        <v>45147</v>
      </c>
      <c r="E8375" t="s">
        <v>5781</v>
      </c>
      <c r="F8375" s="11" t="s">
        <v>4943</v>
      </c>
      <c r="G8375" s="8">
        <v>0</v>
      </c>
      <c r="H8375" s="8">
        <v>173.06</v>
      </c>
      <c r="I8375" s="8">
        <f t="shared" si="236"/>
        <v>-49092.409999999996</v>
      </c>
      <c r="J8375" s="12"/>
    </row>
    <row r="8376" spans="3:10" x14ac:dyDescent="0.3">
      <c r="C8376" s="9"/>
      <c r="D8376" s="10">
        <v>45147</v>
      </c>
      <c r="E8376" t="s">
        <v>5557</v>
      </c>
      <c r="F8376" s="11" t="s">
        <v>3840</v>
      </c>
      <c r="G8376" s="8">
        <v>0</v>
      </c>
      <c r="H8376" s="8">
        <v>-16.64</v>
      </c>
      <c r="I8376" s="8">
        <f t="shared" si="236"/>
        <v>-49075.77</v>
      </c>
      <c r="J8376" s="12"/>
    </row>
    <row r="8377" spans="3:10" x14ac:dyDescent="0.3">
      <c r="C8377" s="9"/>
      <c r="D8377" s="10">
        <v>45147</v>
      </c>
      <c r="E8377" t="s">
        <v>5558</v>
      </c>
      <c r="F8377" s="11" t="s">
        <v>3840</v>
      </c>
      <c r="G8377" s="8">
        <v>0</v>
      </c>
      <c r="H8377" s="8">
        <v>-4.12</v>
      </c>
      <c r="I8377" s="8">
        <f t="shared" si="236"/>
        <v>-49071.649999999994</v>
      </c>
      <c r="J8377" s="12"/>
    </row>
    <row r="8378" spans="3:10" x14ac:dyDescent="0.3">
      <c r="C8378" s="9"/>
      <c r="D8378" s="10">
        <v>45147</v>
      </c>
      <c r="E8378" t="s">
        <v>5461</v>
      </c>
      <c r="F8378" s="11" t="s">
        <v>3526</v>
      </c>
      <c r="G8378" s="8">
        <v>0</v>
      </c>
      <c r="H8378" s="8">
        <v>-17.36</v>
      </c>
      <c r="I8378" s="8">
        <f t="shared" si="236"/>
        <v>-49054.289999999994</v>
      </c>
      <c r="J8378" s="12"/>
    </row>
    <row r="8379" spans="3:10" x14ac:dyDescent="0.3">
      <c r="C8379" s="9"/>
      <c r="D8379" s="10">
        <v>45147</v>
      </c>
      <c r="E8379" t="s">
        <v>5700</v>
      </c>
      <c r="F8379" s="11" t="s">
        <v>4688</v>
      </c>
      <c r="G8379" s="8">
        <v>0</v>
      </c>
      <c r="H8379" s="8">
        <v>-16.64</v>
      </c>
      <c r="I8379" s="8">
        <f t="shared" si="236"/>
        <v>-49037.649999999994</v>
      </c>
      <c r="J8379" s="12"/>
    </row>
    <row r="8380" spans="3:10" x14ac:dyDescent="0.3">
      <c r="C8380" s="9"/>
      <c r="D8380" s="10">
        <v>45147</v>
      </c>
      <c r="E8380" t="s">
        <v>5701</v>
      </c>
      <c r="F8380" s="11" t="s">
        <v>4688</v>
      </c>
      <c r="G8380" s="8">
        <v>0</v>
      </c>
      <c r="H8380" s="8">
        <v>-4.12</v>
      </c>
      <c r="I8380" s="8">
        <f t="shared" si="236"/>
        <v>-49033.529999999992</v>
      </c>
      <c r="J8380" s="12"/>
    </row>
    <row r="8381" spans="3:10" x14ac:dyDescent="0.3">
      <c r="C8381" s="9"/>
      <c r="D8381" s="10">
        <v>45147</v>
      </c>
      <c r="E8381" t="s">
        <v>5700</v>
      </c>
      <c r="F8381" s="11" t="s">
        <v>4690</v>
      </c>
      <c r="G8381" s="8">
        <v>0</v>
      </c>
      <c r="H8381" s="8">
        <v>87.58</v>
      </c>
      <c r="I8381" s="8">
        <f t="shared" si="236"/>
        <v>-49121.109999999993</v>
      </c>
      <c r="J8381" s="12"/>
    </row>
    <row r="8382" spans="3:10" x14ac:dyDescent="0.3">
      <c r="C8382" s="9"/>
      <c r="D8382" s="10">
        <v>45147</v>
      </c>
      <c r="E8382" t="s">
        <v>5701</v>
      </c>
      <c r="F8382" s="11" t="s">
        <v>4690</v>
      </c>
      <c r="G8382" s="8">
        <v>0</v>
      </c>
      <c r="H8382" s="8">
        <v>21.69</v>
      </c>
      <c r="I8382" s="8">
        <f t="shared" si="236"/>
        <v>-49142.799999999996</v>
      </c>
      <c r="J8382" s="12"/>
    </row>
    <row r="8383" spans="3:10" x14ac:dyDescent="0.3">
      <c r="C8383" s="9"/>
      <c r="D8383" s="10">
        <v>45147</v>
      </c>
      <c r="E8383" t="s">
        <v>5244</v>
      </c>
      <c r="F8383" s="11" t="s">
        <v>1700</v>
      </c>
      <c r="G8383" s="8">
        <v>0</v>
      </c>
      <c r="H8383" s="8">
        <v>192.59</v>
      </c>
      <c r="I8383" s="8">
        <f t="shared" si="236"/>
        <v>-49335.389999999992</v>
      </c>
      <c r="J8383" s="12"/>
    </row>
    <row r="8384" spans="3:10" x14ac:dyDescent="0.3">
      <c r="C8384" s="9"/>
      <c r="D8384" s="10">
        <v>45147</v>
      </c>
      <c r="E8384" t="s">
        <v>5245</v>
      </c>
      <c r="F8384" s="11" t="s">
        <v>1700</v>
      </c>
      <c r="G8384" s="8">
        <v>0</v>
      </c>
      <c r="H8384" s="8">
        <v>47.69</v>
      </c>
      <c r="I8384" s="8">
        <f t="shared" si="236"/>
        <v>-49383.079999999994</v>
      </c>
      <c r="J8384" s="12"/>
    </row>
    <row r="8385" spans="3:10" x14ac:dyDescent="0.3">
      <c r="C8385" s="9"/>
      <c r="D8385" s="10">
        <v>45148</v>
      </c>
      <c r="E8385" t="s">
        <v>5781</v>
      </c>
      <c r="F8385" s="11" t="s">
        <v>4945</v>
      </c>
      <c r="G8385" s="8">
        <v>0</v>
      </c>
      <c r="H8385" s="8">
        <v>106.46</v>
      </c>
      <c r="I8385" s="8">
        <f t="shared" si="236"/>
        <v>-49489.539999999994</v>
      </c>
      <c r="J8385" s="12"/>
    </row>
    <row r="8386" spans="3:10" x14ac:dyDescent="0.3">
      <c r="C8386" s="9"/>
      <c r="D8386" s="10">
        <v>45148</v>
      </c>
      <c r="E8386" t="s">
        <v>5239</v>
      </c>
      <c r="F8386" s="11" t="s">
        <v>994</v>
      </c>
      <c r="G8386" s="8">
        <v>0</v>
      </c>
      <c r="H8386" s="8">
        <v>-33.28</v>
      </c>
      <c r="I8386" s="8">
        <f t="shared" si="236"/>
        <v>-49456.259999999995</v>
      </c>
      <c r="J8386" s="12"/>
    </row>
    <row r="8387" spans="3:10" x14ac:dyDescent="0.3">
      <c r="C8387" s="9"/>
      <c r="D8387" s="10">
        <v>45148</v>
      </c>
      <c r="E8387" t="s">
        <v>5240</v>
      </c>
      <c r="F8387" s="11" t="s">
        <v>994</v>
      </c>
      <c r="G8387" s="8">
        <v>0</v>
      </c>
      <c r="H8387" s="8">
        <v>-8.24</v>
      </c>
      <c r="I8387" s="8">
        <f t="shared" si="236"/>
        <v>-49448.02</v>
      </c>
      <c r="J8387" s="12"/>
    </row>
    <row r="8388" spans="3:10" x14ac:dyDescent="0.3">
      <c r="C8388" s="9"/>
      <c r="D8388" s="10">
        <v>45148</v>
      </c>
      <c r="E8388" t="s">
        <v>5629</v>
      </c>
      <c r="F8388" s="11" t="s">
        <v>4399</v>
      </c>
      <c r="G8388" s="8">
        <v>0</v>
      </c>
      <c r="H8388" s="8">
        <v>114.06</v>
      </c>
      <c r="I8388" s="8">
        <f t="shared" si="236"/>
        <v>-49562.079999999994</v>
      </c>
      <c r="J8388" s="12"/>
    </row>
    <row r="8389" spans="3:10" x14ac:dyDescent="0.3">
      <c r="C8389" s="9"/>
      <c r="D8389" s="10">
        <v>45148</v>
      </c>
      <c r="E8389" t="s">
        <v>5581</v>
      </c>
      <c r="F8389" s="11" t="s">
        <v>3954</v>
      </c>
      <c r="G8389" s="8">
        <v>0</v>
      </c>
      <c r="H8389" s="8">
        <v>183.03</v>
      </c>
      <c r="I8389" s="8">
        <f t="shared" si="236"/>
        <v>-49745.109999999993</v>
      </c>
      <c r="J8389" s="12"/>
    </row>
    <row r="8390" spans="3:10" x14ac:dyDescent="0.3">
      <c r="C8390" s="9"/>
      <c r="D8390" s="10">
        <v>45148</v>
      </c>
      <c r="E8390" t="s">
        <v>5700</v>
      </c>
      <c r="F8390" s="11" t="s">
        <v>4692</v>
      </c>
      <c r="G8390" s="8">
        <v>0</v>
      </c>
      <c r="H8390" s="8">
        <v>28.73</v>
      </c>
      <c r="I8390" s="8">
        <f t="shared" si="236"/>
        <v>-49773.84</v>
      </c>
      <c r="J8390" s="12"/>
    </row>
    <row r="8391" spans="3:10" x14ac:dyDescent="0.3">
      <c r="C8391" s="9"/>
      <c r="D8391" s="10">
        <v>45148</v>
      </c>
      <c r="E8391" t="s">
        <v>5701</v>
      </c>
      <c r="F8391" s="11" t="s">
        <v>4692</v>
      </c>
      <c r="G8391" s="8">
        <v>0</v>
      </c>
      <c r="H8391" s="8">
        <v>7.11</v>
      </c>
      <c r="I8391" s="8">
        <f t="shared" si="236"/>
        <v>-49780.95</v>
      </c>
      <c r="J8391" s="12"/>
    </row>
    <row r="8392" spans="3:10" x14ac:dyDescent="0.3">
      <c r="C8392" s="9"/>
      <c r="D8392" s="10">
        <v>45148</v>
      </c>
      <c r="E8392" t="s">
        <v>5581</v>
      </c>
      <c r="F8392" s="11" t="s">
        <v>3956</v>
      </c>
      <c r="G8392" s="8">
        <v>0</v>
      </c>
      <c r="H8392" s="8">
        <v>-5.25</v>
      </c>
      <c r="I8392" s="8">
        <f t="shared" si="236"/>
        <v>-49775.7</v>
      </c>
      <c r="J8392" s="12"/>
    </row>
    <row r="8393" spans="3:10" x14ac:dyDescent="0.3">
      <c r="C8393" s="9"/>
      <c r="D8393" s="10">
        <v>45148</v>
      </c>
      <c r="E8393" t="s">
        <v>5186</v>
      </c>
      <c r="F8393" s="11" t="s">
        <v>2796</v>
      </c>
      <c r="G8393" s="8">
        <v>0</v>
      </c>
      <c r="H8393" s="8">
        <v>-3.88</v>
      </c>
      <c r="I8393" s="8">
        <f t="shared" si="236"/>
        <v>-49771.82</v>
      </c>
      <c r="J8393" s="12"/>
    </row>
    <row r="8394" spans="3:10" x14ac:dyDescent="0.3">
      <c r="C8394" s="9"/>
      <c r="D8394" s="10">
        <v>45148</v>
      </c>
      <c r="E8394" t="s">
        <v>5344</v>
      </c>
      <c r="F8394" s="11" t="s">
        <v>2545</v>
      </c>
      <c r="G8394" s="8">
        <v>0</v>
      </c>
      <c r="H8394" s="8">
        <v>-22.44</v>
      </c>
      <c r="I8394" s="8">
        <f t="shared" si="236"/>
        <v>-49749.38</v>
      </c>
      <c r="J8394" s="12"/>
    </row>
    <row r="8395" spans="3:10" x14ac:dyDescent="0.3">
      <c r="C8395" s="9"/>
      <c r="D8395" s="10">
        <v>45148</v>
      </c>
      <c r="E8395" t="s">
        <v>5234</v>
      </c>
      <c r="F8395" s="11" t="s">
        <v>2004</v>
      </c>
      <c r="G8395" s="8">
        <v>0</v>
      </c>
      <c r="H8395" s="8">
        <v>488.8</v>
      </c>
      <c r="I8395" s="8">
        <f t="shared" si="236"/>
        <v>-50238.18</v>
      </c>
      <c r="J8395" s="12"/>
    </row>
    <row r="8396" spans="3:10" x14ac:dyDescent="0.3">
      <c r="C8396" s="9"/>
      <c r="D8396" s="10">
        <v>45148</v>
      </c>
      <c r="E8396" t="s">
        <v>5601</v>
      </c>
      <c r="F8396" s="11" t="s">
        <v>4079</v>
      </c>
      <c r="G8396" s="8">
        <v>0</v>
      </c>
      <c r="H8396" s="8">
        <v>272.67</v>
      </c>
      <c r="I8396" s="8">
        <f t="shared" si="236"/>
        <v>-50510.85</v>
      </c>
      <c r="J8396" s="12"/>
    </row>
    <row r="8397" spans="3:10" x14ac:dyDescent="0.3">
      <c r="C8397" s="9"/>
      <c r="D8397" s="10">
        <v>45148</v>
      </c>
      <c r="E8397" t="s">
        <v>5399</v>
      </c>
      <c r="F8397" s="11" t="s">
        <v>3280</v>
      </c>
      <c r="G8397" s="8">
        <v>0</v>
      </c>
      <c r="H8397" s="8">
        <v>30.31</v>
      </c>
      <c r="I8397" s="8">
        <f t="shared" si="236"/>
        <v>-50541.159999999996</v>
      </c>
      <c r="J8397" s="12"/>
    </row>
    <row r="8398" spans="3:10" x14ac:dyDescent="0.3">
      <c r="C8398" s="9"/>
      <c r="D8398" s="10">
        <v>45148</v>
      </c>
      <c r="E8398" t="s">
        <v>5784</v>
      </c>
      <c r="F8398" s="11" t="s">
        <v>3280</v>
      </c>
      <c r="G8398" s="8">
        <v>0</v>
      </c>
      <c r="H8398" s="8">
        <v>7.5</v>
      </c>
      <c r="I8398" s="8">
        <f t="shared" si="236"/>
        <v>-50548.659999999996</v>
      </c>
      <c r="J8398" s="12"/>
    </row>
    <row r="8399" spans="3:10" x14ac:dyDescent="0.3">
      <c r="C8399" s="9"/>
      <c r="D8399" s="10">
        <v>45149</v>
      </c>
      <c r="E8399" t="s">
        <v>5239</v>
      </c>
      <c r="F8399" s="11" t="s">
        <v>996</v>
      </c>
      <c r="G8399" s="8">
        <v>0</v>
      </c>
      <c r="H8399" s="8">
        <v>233.17</v>
      </c>
      <c r="I8399" s="8">
        <f t="shared" si="236"/>
        <v>-50781.829999999994</v>
      </c>
      <c r="J8399" s="12"/>
    </row>
    <row r="8400" spans="3:10" x14ac:dyDescent="0.3">
      <c r="C8400" s="9"/>
      <c r="D8400" s="10">
        <v>45149</v>
      </c>
      <c r="E8400" t="s">
        <v>5240</v>
      </c>
      <c r="F8400" s="11" t="s">
        <v>996</v>
      </c>
      <c r="G8400" s="8">
        <v>0</v>
      </c>
      <c r="H8400" s="8">
        <v>57.74</v>
      </c>
      <c r="I8400" s="8">
        <f t="shared" si="236"/>
        <v>-50839.569999999992</v>
      </c>
      <c r="J8400" s="12"/>
    </row>
    <row r="8401" spans="3:10" x14ac:dyDescent="0.3">
      <c r="C8401" s="9"/>
      <c r="D8401" s="10">
        <v>45149</v>
      </c>
      <c r="E8401" t="s">
        <v>5609</v>
      </c>
      <c r="F8401" s="11" t="s">
        <v>4282</v>
      </c>
      <c r="G8401" s="8">
        <v>0</v>
      </c>
      <c r="H8401" s="8">
        <v>169.23</v>
      </c>
      <c r="I8401" s="8">
        <f t="shared" si="236"/>
        <v>-51008.799999999996</v>
      </c>
      <c r="J8401" s="12"/>
    </row>
    <row r="8402" spans="3:10" x14ac:dyDescent="0.3">
      <c r="C8402" s="9"/>
      <c r="D8402" s="10">
        <v>45149</v>
      </c>
      <c r="E8402" t="s">
        <v>5610</v>
      </c>
      <c r="F8402" s="11" t="s">
        <v>4282</v>
      </c>
      <c r="G8402" s="8">
        <v>0</v>
      </c>
      <c r="H8402" s="8">
        <v>41.91</v>
      </c>
      <c r="I8402" s="8">
        <f t="shared" si="236"/>
        <v>-51050.71</v>
      </c>
      <c r="J8402" s="12"/>
    </row>
    <row r="8403" spans="3:10" x14ac:dyDescent="0.3">
      <c r="C8403" s="9"/>
      <c r="D8403" s="10">
        <v>45149</v>
      </c>
      <c r="E8403" t="s">
        <v>5272</v>
      </c>
      <c r="F8403" s="11" t="s">
        <v>2991</v>
      </c>
      <c r="G8403" s="8">
        <v>0</v>
      </c>
      <c r="H8403" s="8">
        <v>-1.5</v>
      </c>
      <c r="I8403" s="8">
        <f t="shared" si="236"/>
        <v>-51049.21</v>
      </c>
      <c r="J8403" s="12"/>
    </row>
    <row r="8404" spans="3:10" x14ac:dyDescent="0.3">
      <c r="C8404" s="9"/>
      <c r="D8404" s="10">
        <v>45149</v>
      </c>
      <c r="E8404" t="s">
        <v>5770</v>
      </c>
      <c r="F8404" s="11" t="s">
        <v>4950</v>
      </c>
      <c r="G8404" s="8">
        <v>0</v>
      </c>
      <c r="H8404" s="8">
        <v>195.32</v>
      </c>
      <c r="I8404" s="8">
        <f t="shared" si="236"/>
        <v>-51244.53</v>
      </c>
      <c r="J8404" s="12"/>
    </row>
    <row r="8405" spans="3:10" x14ac:dyDescent="0.3">
      <c r="C8405" s="9"/>
      <c r="D8405" s="10">
        <v>45149</v>
      </c>
      <c r="E8405" t="s">
        <v>5771</v>
      </c>
      <c r="F8405" s="11" t="s">
        <v>4950</v>
      </c>
      <c r="G8405" s="8">
        <v>0</v>
      </c>
      <c r="H8405" s="8">
        <v>48.37</v>
      </c>
      <c r="I8405" s="8">
        <f t="shared" si="236"/>
        <v>-51292.9</v>
      </c>
      <c r="J8405" s="12"/>
    </row>
    <row r="8406" spans="3:10" x14ac:dyDescent="0.3">
      <c r="C8406" s="9"/>
      <c r="D8406" s="10">
        <v>45149</v>
      </c>
      <c r="E8406" t="s">
        <v>5428</v>
      </c>
      <c r="F8406" s="11" t="s">
        <v>1833</v>
      </c>
      <c r="G8406" s="8">
        <v>0</v>
      </c>
      <c r="H8406" s="8">
        <v>333.45</v>
      </c>
      <c r="I8406" s="8">
        <f t="shared" si="236"/>
        <v>-51626.35</v>
      </c>
      <c r="J8406" s="12"/>
    </row>
    <row r="8407" spans="3:10" x14ac:dyDescent="0.3">
      <c r="C8407" s="9"/>
      <c r="D8407" s="10">
        <v>45149</v>
      </c>
      <c r="E8407" t="s">
        <v>5429</v>
      </c>
      <c r="F8407" s="11" t="s">
        <v>1833</v>
      </c>
      <c r="G8407" s="8">
        <v>0</v>
      </c>
      <c r="H8407" s="8">
        <v>82.57</v>
      </c>
      <c r="I8407" s="8">
        <f t="shared" ref="I8407:I8470" si="237">G8407-H8407+I8406</f>
        <v>-51708.92</v>
      </c>
      <c r="J8407" s="12"/>
    </row>
    <row r="8408" spans="3:10" x14ac:dyDescent="0.3">
      <c r="C8408" s="9"/>
      <c r="D8408" s="10">
        <v>45149</v>
      </c>
      <c r="E8408" t="s">
        <v>5440</v>
      </c>
      <c r="F8408" s="11" t="s">
        <v>1276</v>
      </c>
      <c r="G8408" s="8">
        <v>0</v>
      </c>
      <c r="H8408" s="8">
        <v>-2.73</v>
      </c>
      <c r="I8408" s="8">
        <f t="shared" si="237"/>
        <v>-51706.189999999995</v>
      </c>
      <c r="J8408" s="12"/>
    </row>
    <row r="8409" spans="3:10" x14ac:dyDescent="0.3">
      <c r="C8409" s="9"/>
      <c r="D8409" s="10">
        <v>45149</v>
      </c>
      <c r="E8409" t="s">
        <v>5441</v>
      </c>
      <c r="F8409" s="11" t="s">
        <v>1276</v>
      </c>
      <c r="G8409" s="8">
        <v>0</v>
      </c>
      <c r="H8409" s="8">
        <v>-0.68</v>
      </c>
      <c r="I8409" s="8">
        <f t="shared" si="237"/>
        <v>-51705.509999999995</v>
      </c>
      <c r="J8409" s="12"/>
    </row>
    <row r="8410" spans="3:10" x14ac:dyDescent="0.3">
      <c r="C8410" s="9"/>
      <c r="D8410" s="10">
        <v>45149</v>
      </c>
      <c r="E8410" t="s">
        <v>5302</v>
      </c>
      <c r="F8410" s="11" t="s">
        <v>3096</v>
      </c>
      <c r="G8410" s="8">
        <v>0</v>
      </c>
      <c r="H8410" s="8">
        <v>-2.4500000000000002</v>
      </c>
      <c r="I8410" s="8">
        <f t="shared" si="237"/>
        <v>-51703.06</v>
      </c>
      <c r="J8410" s="12"/>
    </row>
    <row r="8411" spans="3:10" x14ac:dyDescent="0.3">
      <c r="C8411" s="9"/>
      <c r="D8411" s="10">
        <v>45149</v>
      </c>
      <c r="E8411" t="s">
        <v>5663</v>
      </c>
      <c r="F8411" s="11" t="s">
        <v>4547</v>
      </c>
      <c r="G8411" s="8">
        <v>0</v>
      </c>
      <c r="H8411" s="8">
        <v>-3.57</v>
      </c>
      <c r="I8411" s="8">
        <f t="shared" si="237"/>
        <v>-51699.49</v>
      </c>
      <c r="J8411" s="12"/>
    </row>
    <row r="8412" spans="3:10" x14ac:dyDescent="0.3">
      <c r="C8412" s="9"/>
      <c r="D8412" s="10">
        <v>45149</v>
      </c>
      <c r="E8412" t="s">
        <v>5785</v>
      </c>
      <c r="F8412" s="11" t="s">
        <v>4955</v>
      </c>
      <c r="G8412" s="8">
        <v>0</v>
      </c>
      <c r="H8412" s="8">
        <v>157.74</v>
      </c>
      <c r="I8412" s="8">
        <f t="shared" si="237"/>
        <v>-51857.229999999996</v>
      </c>
      <c r="J8412" s="12"/>
    </row>
    <row r="8413" spans="3:10" x14ac:dyDescent="0.3">
      <c r="C8413" s="9"/>
      <c r="D8413" s="10">
        <v>45149</v>
      </c>
      <c r="E8413" t="s">
        <v>5602</v>
      </c>
      <c r="F8413" s="11" t="s">
        <v>4236</v>
      </c>
      <c r="G8413" s="8">
        <v>0</v>
      </c>
      <c r="H8413" s="8">
        <v>9.31</v>
      </c>
      <c r="I8413" s="8">
        <f t="shared" si="237"/>
        <v>-51866.539999999994</v>
      </c>
      <c r="J8413" s="12"/>
    </row>
    <row r="8414" spans="3:10" x14ac:dyDescent="0.3">
      <c r="C8414" s="9"/>
      <c r="D8414" s="10">
        <v>45149</v>
      </c>
      <c r="E8414" t="s">
        <v>5594</v>
      </c>
      <c r="F8414" s="11" t="s">
        <v>4041</v>
      </c>
      <c r="G8414" s="8">
        <v>0</v>
      </c>
      <c r="H8414" s="8">
        <v>123.79</v>
      </c>
      <c r="I8414" s="8">
        <f t="shared" si="237"/>
        <v>-51990.329999999994</v>
      </c>
      <c r="J8414" s="12"/>
    </row>
    <row r="8415" spans="3:10" x14ac:dyDescent="0.3">
      <c r="C8415" s="9"/>
      <c r="D8415" s="10">
        <v>45149</v>
      </c>
      <c r="E8415" t="s">
        <v>5678</v>
      </c>
      <c r="F8415" s="11" t="s">
        <v>4624</v>
      </c>
      <c r="G8415" s="8">
        <v>0</v>
      </c>
      <c r="H8415" s="8">
        <v>-7.3</v>
      </c>
      <c r="I8415" s="8">
        <f t="shared" si="237"/>
        <v>-51983.029999999992</v>
      </c>
      <c r="J8415" s="12"/>
    </row>
    <row r="8416" spans="3:10" x14ac:dyDescent="0.3">
      <c r="C8416" s="9"/>
      <c r="D8416" s="10">
        <v>45149</v>
      </c>
      <c r="E8416" t="s">
        <v>5786</v>
      </c>
      <c r="F8416" s="11" t="s">
        <v>4958</v>
      </c>
      <c r="G8416" s="8">
        <v>0</v>
      </c>
      <c r="H8416" s="8">
        <v>171.37</v>
      </c>
      <c r="I8416" s="8">
        <f t="shared" si="237"/>
        <v>-52154.399999999994</v>
      </c>
      <c r="J8416" s="12"/>
    </row>
    <row r="8417" spans="3:10" x14ac:dyDescent="0.3">
      <c r="C8417" s="9"/>
      <c r="D8417" s="10">
        <v>45149</v>
      </c>
      <c r="E8417" t="s">
        <v>5637</v>
      </c>
      <c r="F8417" s="11" t="s">
        <v>2599</v>
      </c>
      <c r="G8417" s="8">
        <v>0</v>
      </c>
      <c r="H8417" s="8">
        <v>58.21</v>
      </c>
      <c r="I8417" s="8">
        <f t="shared" si="237"/>
        <v>-52212.609999999993</v>
      </c>
      <c r="J8417" s="12"/>
    </row>
    <row r="8418" spans="3:10" x14ac:dyDescent="0.3">
      <c r="C8418" s="9"/>
      <c r="D8418" s="10">
        <v>45149</v>
      </c>
      <c r="E8418" t="s">
        <v>5638</v>
      </c>
      <c r="F8418" s="11" t="s">
        <v>2599</v>
      </c>
      <c r="G8418" s="8">
        <v>0</v>
      </c>
      <c r="H8418" s="8">
        <v>14.41</v>
      </c>
      <c r="I8418" s="8">
        <f t="shared" si="237"/>
        <v>-52227.02</v>
      </c>
      <c r="J8418" s="12"/>
    </row>
    <row r="8419" spans="3:10" x14ac:dyDescent="0.3">
      <c r="C8419" s="9"/>
      <c r="D8419" s="10">
        <v>45149</v>
      </c>
      <c r="E8419" t="s">
        <v>5200</v>
      </c>
      <c r="F8419" s="11" t="s">
        <v>932</v>
      </c>
      <c r="G8419" s="8">
        <v>0</v>
      </c>
      <c r="H8419" s="8">
        <v>86.19</v>
      </c>
      <c r="I8419" s="8">
        <f t="shared" si="237"/>
        <v>-52313.21</v>
      </c>
      <c r="J8419" s="12"/>
    </row>
    <row r="8420" spans="3:10" x14ac:dyDescent="0.3">
      <c r="C8420" s="9"/>
      <c r="D8420" s="10">
        <v>45149</v>
      </c>
      <c r="E8420" t="s">
        <v>5787</v>
      </c>
      <c r="F8420" s="11" t="s">
        <v>4961</v>
      </c>
      <c r="G8420" s="8">
        <v>0</v>
      </c>
      <c r="H8420" s="8">
        <v>867.77</v>
      </c>
      <c r="I8420" s="8">
        <f t="shared" si="237"/>
        <v>-53180.979999999996</v>
      </c>
      <c r="J8420" s="12"/>
    </row>
    <row r="8421" spans="3:10" x14ac:dyDescent="0.3">
      <c r="C8421" s="9"/>
      <c r="D8421" s="10">
        <v>45152</v>
      </c>
      <c r="E8421" t="s">
        <v>5702</v>
      </c>
      <c r="F8421" s="11" t="s">
        <v>519</v>
      </c>
      <c r="G8421" s="8">
        <v>0</v>
      </c>
      <c r="H8421" s="8">
        <v>80.63</v>
      </c>
      <c r="I8421" s="8">
        <f t="shared" si="237"/>
        <v>-53261.609999999993</v>
      </c>
      <c r="J8421" s="12"/>
    </row>
    <row r="8422" spans="3:10" x14ac:dyDescent="0.3">
      <c r="C8422" s="9"/>
      <c r="D8422" s="10">
        <v>45152</v>
      </c>
      <c r="E8422" t="s">
        <v>5703</v>
      </c>
      <c r="F8422" s="11" t="s">
        <v>519</v>
      </c>
      <c r="G8422" s="8">
        <v>0</v>
      </c>
      <c r="H8422" s="8">
        <v>19.97</v>
      </c>
      <c r="I8422" s="8">
        <f t="shared" si="237"/>
        <v>-53281.579999999994</v>
      </c>
      <c r="J8422" s="12"/>
    </row>
    <row r="8423" spans="3:10" x14ac:dyDescent="0.3">
      <c r="C8423" s="9"/>
      <c r="D8423" s="10">
        <v>45152</v>
      </c>
      <c r="E8423" t="s">
        <v>5557</v>
      </c>
      <c r="F8423" s="11" t="s">
        <v>3842</v>
      </c>
      <c r="G8423" s="8">
        <v>0</v>
      </c>
      <c r="H8423" s="8">
        <v>109.69</v>
      </c>
      <c r="I8423" s="8">
        <f t="shared" si="237"/>
        <v>-53391.27</v>
      </c>
      <c r="J8423" s="12"/>
    </row>
    <row r="8424" spans="3:10" x14ac:dyDescent="0.3">
      <c r="C8424" s="9"/>
      <c r="D8424" s="10">
        <v>45152</v>
      </c>
      <c r="E8424" t="s">
        <v>5558</v>
      </c>
      <c r="F8424" s="11" t="s">
        <v>3842</v>
      </c>
      <c r="G8424" s="8">
        <v>0</v>
      </c>
      <c r="H8424" s="8">
        <v>27.16</v>
      </c>
      <c r="I8424" s="8">
        <f t="shared" si="237"/>
        <v>-53418.43</v>
      </c>
      <c r="J8424" s="12"/>
    </row>
    <row r="8425" spans="3:10" x14ac:dyDescent="0.3">
      <c r="C8425" s="9"/>
      <c r="D8425" s="10">
        <v>45152</v>
      </c>
      <c r="E8425" t="s">
        <v>5788</v>
      </c>
      <c r="F8425" s="11" t="s">
        <v>4964</v>
      </c>
      <c r="G8425" s="8">
        <v>0</v>
      </c>
      <c r="H8425" s="8">
        <v>115.54</v>
      </c>
      <c r="I8425" s="8">
        <f t="shared" si="237"/>
        <v>-53533.97</v>
      </c>
      <c r="J8425" s="12"/>
    </row>
    <row r="8426" spans="3:10" x14ac:dyDescent="0.3">
      <c r="C8426" s="9"/>
      <c r="D8426" s="10">
        <v>45152</v>
      </c>
      <c r="E8426" t="s">
        <v>5789</v>
      </c>
      <c r="F8426" s="11" t="s">
        <v>549</v>
      </c>
      <c r="G8426" s="8">
        <v>0</v>
      </c>
      <c r="H8426" s="8">
        <v>170.03</v>
      </c>
      <c r="I8426" s="8">
        <f t="shared" si="237"/>
        <v>-53704</v>
      </c>
      <c r="J8426" s="12"/>
    </row>
    <row r="8427" spans="3:10" x14ac:dyDescent="0.3">
      <c r="C8427" s="9"/>
      <c r="D8427" s="10">
        <v>45152</v>
      </c>
      <c r="E8427" t="s">
        <v>5276</v>
      </c>
      <c r="F8427" s="11" t="s">
        <v>3041</v>
      </c>
      <c r="G8427" s="8">
        <v>0</v>
      </c>
      <c r="H8427" s="8">
        <v>32.340000000000003</v>
      </c>
      <c r="I8427" s="8">
        <f t="shared" si="237"/>
        <v>-53736.34</v>
      </c>
      <c r="J8427" s="12"/>
    </row>
    <row r="8428" spans="3:10" x14ac:dyDescent="0.3">
      <c r="C8428" s="9"/>
      <c r="D8428" s="10">
        <v>45152</v>
      </c>
      <c r="E8428" t="s">
        <v>5277</v>
      </c>
      <c r="F8428" s="11" t="s">
        <v>3041</v>
      </c>
      <c r="G8428" s="8">
        <v>0</v>
      </c>
      <c r="H8428" s="8">
        <v>8.01</v>
      </c>
      <c r="I8428" s="8">
        <f t="shared" si="237"/>
        <v>-53744.35</v>
      </c>
      <c r="J8428" s="12"/>
    </row>
    <row r="8429" spans="3:10" x14ac:dyDescent="0.3">
      <c r="C8429" s="9"/>
      <c r="D8429" s="10">
        <v>45152</v>
      </c>
      <c r="E8429" t="s">
        <v>5790</v>
      </c>
      <c r="F8429" s="11" t="s">
        <v>4967</v>
      </c>
      <c r="G8429" s="8">
        <v>0</v>
      </c>
      <c r="H8429" s="8">
        <v>331.18</v>
      </c>
      <c r="I8429" s="8">
        <f t="shared" si="237"/>
        <v>-54075.53</v>
      </c>
      <c r="J8429" s="12"/>
    </row>
    <row r="8430" spans="3:10" x14ac:dyDescent="0.3">
      <c r="C8430" s="9"/>
      <c r="D8430" s="10">
        <v>45152</v>
      </c>
      <c r="E8430" t="s">
        <v>5780</v>
      </c>
      <c r="F8430" s="11" t="s">
        <v>4936</v>
      </c>
      <c r="G8430" s="8">
        <v>0</v>
      </c>
      <c r="H8430" s="8">
        <v>37.93</v>
      </c>
      <c r="I8430" s="8">
        <f t="shared" si="237"/>
        <v>-54113.46</v>
      </c>
      <c r="J8430" s="12"/>
    </row>
    <row r="8431" spans="3:10" x14ac:dyDescent="0.3">
      <c r="C8431" s="9"/>
      <c r="D8431" s="10">
        <v>45152</v>
      </c>
      <c r="E8431" t="s">
        <v>5216</v>
      </c>
      <c r="F8431" s="11" t="s">
        <v>590</v>
      </c>
      <c r="G8431" s="8">
        <v>0</v>
      </c>
      <c r="H8431" s="8">
        <v>121.92</v>
      </c>
      <c r="I8431" s="8">
        <f t="shared" si="237"/>
        <v>-54235.38</v>
      </c>
      <c r="J8431" s="12"/>
    </row>
    <row r="8432" spans="3:10" x14ac:dyDescent="0.3">
      <c r="C8432" s="9"/>
      <c r="D8432" s="10">
        <v>45152</v>
      </c>
      <c r="E8432" t="s">
        <v>5344</v>
      </c>
      <c r="F8432" s="11" t="s">
        <v>2547</v>
      </c>
      <c r="G8432" s="8">
        <v>0</v>
      </c>
      <c r="H8432" s="8">
        <v>214.5</v>
      </c>
      <c r="I8432" s="8">
        <f t="shared" si="237"/>
        <v>-54449.88</v>
      </c>
      <c r="J8432" s="12"/>
    </row>
    <row r="8433" spans="3:10" x14ac:dyDescent="0.3">
      <c r="C8433" s="9"/>
      <c r="D8433" s="10">
        <v>45154</v>
      </c>
      <c r="E8433" t="s">
        <v>5770</v>
      </c>
      <c r="F8433" s="11" t="s">
        <v>4952</v>
      </c>
      <c r="G8433" s="8">
        <v>0</v>
      </c>
      <c r="H8433" s="8">
        <v>-195.32</v>
      </c>
      <c r="I8433" s="8">
        <f t="shared" si="237"/>
        <v>-54254.559999999998</v>
      </c>
      <c r="J8433" s="12"/>
    </row>
    <row r="8434" spans="3:10" x14ac:dyDescent="0.3">
      <c r="C8434" s="9"/>
      <c r="D8434" s="10">
        <v>45154</v>
      </c>
      <c r="E8434" t="s">
        <v>5771</v>
      </c>
      <c r="F8434" s="11" t="s">
        <v>4952</v>
      </c>
      <c r="G8434" s="8">
        <v>0</v>
      </c>
      <c r="H8434" s="8">
        <v>-48.37</v>
      </c>
      <c r="I8434" s="8">
        <f t="shared" si="237"/>
        <v>-54206.189999999995</v>
      </c>
      <c r="J8434" s="12"/>
    </row>
    <row r="8435" spans="3:10" x14ac:dyDescent="0.3">
      <c r="C8435" s="9"/>
      <c r="D8435" s="10">
        <v>45154</v>
      </c>
      <c r="E8435" t="s">
        <v>5513</v>
      </c>
      <c r="F8435" s="11" t="s">
        <v>3679</v>
      </c>
      <c r="G8435" s="8">
        <v>0</v>
      </c>
      <c r="H8435" s="8">
        <v>9.41</v>
      </c>
      <c r="I8435" s="8">
        <f t="shared" si="237"/>
        <v>-54215.6</v>
      </c>
      <c r="J8435" s="12"/>
    </row>
    <row r="8436" spans="3:10" x14ac:dyDescent="0.3">
      <c r="C8436" s="9"/>
      <c r="D8436" s="10">
        <v>45154</v>
      </c>
      <c r="E8436" t="s">
        <v>5514</v>
      </c>
      <c r="F8436" s="11" t="s">
        <v>3679</v>
      </c>
      <c r="G8436" s="8">
        <v>0</v>
      </c>
      <c r="H8436" s="8">
        <v>2.33</v>
      </c>
      <c r="I8436" s="8">
        <f t="shared" si="237"/>
        <v>-54217.93</v>
      </c>
      <c r="J8436" s="12"/>
    </row>
    <row r="8437" spans="3:10" x14ac:dyDescent="0.3">
      <c r="C8437" s="9"/>
      <c r="D8437" s="10">
        <v>45154</v>
      </c>
      <c r="E8437" t="s">
        <v>5570</v>
      </c>
      <c r="F8437" s="11" t="s">
        <v>3884</v>
      </c>
      <c r="G8437" s="8">
        <v>0</v>
      </c>
      <c r="H8437" s="8">
        <v>17.43</v>
      </c>
      <c r="I8437" s="8">
        <f t="shared" si="237"/>
        <v>-54235.360000000001</v>
      </c>
      <c r="J8437" s="12"/>
    </row>
    <row r="8438" spans="3:10" x14ac:dyDescent="0.3">
      <c r="C8438" s="9"/>
      <c r="D8438" s="10">
        <v>45154</v>
      </c>
      <c r="E8438" t="s">
        <v>5511</v>
      </c>
      <c r="F8438" s="11" t="s">
        <v>3662</v>
      </c>
      <c r="G8438" s="8">
        <v>0</v>
      </c>
      <c r="H8438" s="8">
        <v>4.79</v>
      </c>
      <c r="I8438" s="8">
        <f t="shared" si="237"/>
        <v>-54240.15</v>
      </c>
      <c r="J8438" s="12"/>
    </row>
    <row r="8439" spans="3:10" x14ac:dyDescent="0.3">
      <c r="C8439" s="9"/>
      <c r="D8439" s="10">
        <v>45154</v>
      </c>
      <c r="E8439" t="s">
        <v>5512</v>
      </c>
      <c r="F8439" s="11" t="s">
        <v>3662</v>
      </c>
      <c r="G8439" s="8">
        <v>0</v>
      </c>
      <c r="H8439" s="8">
        <v>1.19</v>
      </c>
      <c r="I8439" s="8">
        <f t="shared" si="237"/>
        <v>-54241.340000000004</v>
      </c>
      <c r="J8439" s="12"/>
    </row>
    <row r="8440" spans="3:10" x14ac:dyDescent="0.3">
      <c r="C8440" s="9"/>
      <c r="D8440" s="10">
        <v>45154</v>
      </c>
      <c r="E8440" t="s">
        <v>5450</v>
      </c>
      <c r="F8440" s="11" t="s">
        <v>3477</v>
      </c>
      <c r="G8440" s="8">
        <v>0</v>
      </c>
      <c r="H8440" s="8">
        <v>46.9</v>
      </c>
      <c r="I8440" s="8">
        <f t="shared" si="237"/>
        <v>-54288.240000000005</v>
      </c>
      <c r="J8440" s="12"/>
    </row>
    <row r="8441" spans="3:10" x14ac:dyDescent="0.3">
      <c r="C8441" s="9"/>
      <c r="D8441" s="10">
        <v>45154</v>
      </c>
      <c r="E8441" t="s">
        <v>5451</v>
      </c>
      <c r="F8441" s="11" t="s">
        <v>3477</v>
      </c>
      <c r="G8441" s="8">
        <v>0</v>
      </c>
      <c r="H8441" s="8">
        <v>11.61</v>
      </c>
      <c r="I8441" s="8">
        <f t="shared" si="237"/>
        <v>-54299.850000000006</v>
      </c>
      <c r="J8441" s="12"/>
    </row>
    <row r="8442" spans="3:10" x14ac:dyDescent="0.3">
      <c r="C8442" s="9"/>
      <c r="D8442" s="10">
        <v>45154</v>
      </c>
      <c r="E8442" t="s">
        <v>5716</v>
      </c>
      <c r="F8442" s="11" t="s">
        <v>1076</v>
      </c>
      <c r="G8442" s="8">
        <v>0</v>
      </c>
      <c r="H8442" s="8">
        <v>140.01</v>
      </c>
      <c r="I8442" s="8">
        <f t="shared" si="237"/>
        <v>-54439.860000000008</v>
      </c>
      <c r="J8442" s="12"/>
    </row>
    <row r="8443" spans="3:10" x14ac:dyDescent="0.3">
      <c r="C8443" s="9"/>
      <c r="D8443" s="10">
        <v>45154</v>
      </c>
      <c r="E8443" t="s">
        <v>5791</v>
      </c>
      <c r="F8443" s="11" t="s">
        <v>4973</v>
      </c>
      <c r="G8443" s="8">
        <v>0</v>
      </c>
      <c r="H8443" s="8">
        <v>132.18</v>
      </c>
      <c r="I8443" s="8">
        <f t="shared" si="237"/>
        <v>-54572.040000000008</v>
      </c>
      <c r="J8443" s="12"/>
    </row>
    <row r="8444" spans="3:10" x14ac:dyDescent="0.3">
      <c r="C8444" s="9"/>
      <c r="D8444" s="10">
        <v>45154</v>
      </c>
      <c r="E8444" t="s">
        <v>5532</v>
      </c>
      <c r="F8444" s="11" t="s">
        <v>3747</v>
      </c>
      <c r="G8444" s="8">
        <v>0</v>
      </c>
      <c r="H8444" s="8">
        <v>110.94</v>
      </c>
      <c r="I8444" s="8">
        <f t="shared" si="237"/>
        <v>-54682.98000000001</v>
      </c>
      <c r="J8444" s="12"/>
    </row>
    <row r="8445" spans="3:10" x14ac:dyDescent="0.3">
      <c r="C8445" s="9"/>
      <c r="D8445" s="10">
        <v>45154</v>
      </c>
      <c r="E8445" t="s">
        <v>5218</v>
      </c>
      <c r="F8445" s="11" t="s">
        <v>2862</v>
      </c>
      <c r="G8445" s="8">
        <v>0</v>
      </c>
      <c r="H8445" s="8">
        <v>104.19</v>
      </c>
      <c r="I8445" s="8">
        <f t="shared" si="237"/>
        <v>-54787.170000000013</v>
      </c>
      <c r="J8445" s="12"/>
    </row>
    <row r="8446" spans="3:10" x14ac:dyDescent="0.3">
      <c r="C8446" s="9"/>
      <c r="D8446" s="10">
        <v>45154</v>
      </c>
      <c r="E8446" t="s">
        <v>5219</v>
      </c>
      <c r="F8446" s="11" t="s">
        <v>2862</v>
      </c>
      <c r="G8446" s="8">
        <v>0</v>
      </c>
      <c r="H8446" s="8">
        <v>25.8</v>
      </c>
      <c r="I8446" s="8">
        <f t="shared" si="237"/>
        <v>-54812.970000000016</v>
      </c>
      <c r="J8446" s="12"/>
    </row>
    <row r="8447" spans="3:10" x14ac:dyDescent="0.3">
      <c r="C8447" s="9"/>
      <c r="D8447" s="10">
        <v>45154</v>
      </c>
      <c r="E8447" t="s">
        <v>5218</v>
      </c>
      <c r="F8447" s="11" t="s">
        <v>2864</v>
      </c>
      <c r="G8447" s="8">
        <v>0</v>
      </c>
      <c r="H8447" s="8">
        <v>-16.64</v>
      </c>
      <c r="I8447" s="8">
        <f t="shared" si="237"/>
        <v>-54796.330000000016</v>
      </c>
      <c r="J8447" s="12"/>
    </row>
    <row r="8448" spans="3:10" x14ac:dyDescent="0.3">
      <c r="C8448" s="9"/>
      <c r="D8448" s="10">
        <v>45154</v>
      </c>
      <c r="E8448" t="s">
        <v>5219</v>
      </c>
      <c r="F8448" s="11" t="s">
        <v>2864</v>
      </c>
      <c r="G8448" s="8">
        <v>0</v>
      </c>
      <c r="H8448" s="8">
        <v>-4.12</v>
      </c>
      <c r="I8448" s="8">
        <f t="shared" si="237"/>
        <v>-54792.210000000014</v>
      </c>
      <c r="J8448" s="12"/>
    </row>
    <row r="8449" spans="3:10" x14ac:dyDescent="0.3">
      <c r="C8449" s="9"/>
      <c r="D8449" s="10">
        <v>45154</v>
      </c>
      <c r="E8449" t="s">
        <v>5581</v>
      </c>
      <c r="F8449" s="11" t="s">
        <v>3958</v>
      </c>
      <c r="G8449" s="8">
        <v>0</v>
      </c>
      <c r="H8449" s="8">
        <v>7.19</v>
      </c>
      <c r="I8449" s="8">
        <f t="shared" si="237"/>
        <v>-54799.400000000016</v>
      </c>
      <c r="J8449" s="12"/>
    </row>
    <row r="8450" spans="3:10" x14ac:dyDescent="0.3">
      <c r="C8450" s="9"/>
      <c r="D8450" s="10">
        <v>45154</v>
      </c>
      <c r="E8450" t="s">
        <v>5548</v>
      </c>
      <c r="F8450" s="11" t="s">
        <v>3787</v>
      </c>
      <c r="G8450" s="8">
        <v>0</v>
      </c>
      <c r="H8450" s="8">
        <v>-3.45</v>
      </c>
      <c r="I8450" s="8">
        <f t="shared" si="237"/>
        <v>-54795.950000000019</v>
      </c>
      <c r="J8450" s="12"/>
    </row>
    <row r="8451" spans="3:10" x14ac:dyDescent="0.3">
      <c r="C8451" s="9"/>
      <c r="D8451" s="10">
        <v>45154</v>
      </c>
      <c r="E8451" t="s">
        <v>5549</v>
      </c>
      <c r="F8451" s="11" t="s">
        <v>3787</v>
      </c>
      <c r="G8451" s="8">
        <v>0</v>
      </c>
      <c r="H8451" s="8">
        <v>-0.85</v>
      </c>
      <c r="I8451" s="8">
        <f t="shared" si="237"/>
        <v>-54795.10000000002</v>
      </c>
      <c r="J8451" s="12"/>
    </row>
    <row r="8452" spans="3:10" x14ac:dyDescent="0.3">
      <c r="C8452" s="9"/>
      <c r="D8452" s="10">
        <v>45154</v>
      </c>
      <c r="E8452" t="s">
        <v>5440</v>
      </c>
      <c r="F8452" s="11" t="s">
        <v>1278</v>
      </c>
      <c r="G8452" s="8">
        <v>0</v>
      </c>
      <c r="H8452" s="8">
        <v>-2.73</v>
      </c>
      <c r="I8452" s="8">
        <f t="shared" si="237"/>
        <v>-54792.370000000017</v>
      </c>
      <c r="J8452" s="12"/>
    </row>
    <row r="8453" spans="3:10" x14ac:dyDescent="0.3">
      <c r="C8453" s="9"/>
      <c r="D8453" s="10">
        <v>45154</v>
      </c>
      <c r="E8453" t="s">
        <v>5441</v>
      </c>
      <c r="F8453" s="11" t="s">
        <v>1278</v>
      </c>
      <c r="G8453" s="8">
        <v>0</v>
      </c>
      <c r="H8453" s="8">
        <v>-0.68</v>
      </c>
      <c r="I8453" s="8">
        <f t="shared" si="237"/>
        <v>-54791.690000000017</v>
      </c>
      <c r="J8453" s="12"/>
    </row>
    <row r="8454" spans="3:10" x14ac:dyDescent="0.3">
      <c r="C8454" s="9"/>
      <c r="D8454" s="10">
        <v>45155</v>
      </c>
      <c r="E8454" t="s">
        <v>5699</v>
      </c>
      <c r="F8454" s="11" t="s">
        <v>4681</v>
      </c>
      <c r="G8454" s="8">
        <v>0</v>
      </c>
      <c r="H8454" s="8">
        <v>452.14</v>
      </c>
      <c r="I8454" s="8">
        <f t="shared" si="237"/>
        <v>-55243.830000000016</v>
      </c>
      <c r="J8454" s="12"/>
    </row>
    <row r="8455" spans="3:10" x14ac:dyDescent="0.3">
      <c r="C8455" s="9"/>
      <c r="D8455" s="10">
        <v>45155</v>
      </c>
      <c r="E8455" t="s">
        <v>5792</v>
      </c>
      <c r="F8455" s="11" t="s">
        <v>4976</v>
      </c>
      <c r="G8455" s="8">
        <v>0</v>
      </c>
      <c r="H8455" s="8">
        <v>414.89</v>
      </c>
      <c r="I8455" s="8">
        <f t="shared" si="237"/>
        <v>-55658.720000000016</v>
      </c>
      <c r="J8455" s="12"/>
    </row>
    <row r="8456" spans="3:10" x14ac:dyDescent="0.3">
      <c r="C8456" s="9"/>
      <c r="D8456" s="10">
        <v>45155</v>
      </c>
      <c r="E8456" t="s">
        <v>5715</v>
      </c>
      <c r="F8456" s="11" t="s">
        <v>4731</v>
      </c>
      <c r="G8456" s="8">
        <v>0</v>
      </c>
      <c r="H8456" s="8">
        <v>483.76</v>
      </c>
      <c r="I8456" s="8">
        <f t="shared" si="237"/>
        <v>-56142.480000000018</v>
      </c>
      <c r="J8456" s="12"/>
    </row>
    <row r="8457" spans="3:10" x14ac:dyDescent="0.3">
      <c r="C8457" s="9"/>
      <c r="D8457" s="10">
        <v>45155</v>
      </c>
      <c r="E8457" t="s">
        <v>5602</v>
      </c>
      <c r="F8457" s="11" t="s">
        <v>4238</v>
      </c>
      <c r="G8457" s="8">
        <v>0</v>
      </c>
      <c r="H8457" s="8">
        <v>0.3</v>
      </c>
      <c r="I8457" s="8">
        <f t="shared" si="237"/>
        <v>-56142.780000000021</v>
      </c>
      <c r="J8457" s="12"/>
    </row>
    <row r="8458" spans="3:10" x14ac:dyDescent="0.3">
      <c r="C8458" s="9"/>
      <c r="D8458" s="10">
        <v>45156</v>
      </c>
      <c r="E8458" t="s">
        <v>5440</v>
      </c>
      <c r="F8458" s="11" t="s">
        <v>1280</v>
      </c>
      <c r="G8458" s="8">
        <v>0</v>
      </c>
      <c r="H8458" s="8">
        <v>167.58</v>
      </c>
      <c r="I8458" s="8">
        <f t="shared" si="237"/>
        <v>-56310.360000000022</v>
      </c>
      <c r="J8458" s="12"/>
    </row>
    <row r="8459" spans="3:10" x14ac:dyDescent="0.3">
      <c r="C8459" s="9"/>
      <c r="D8459" s="10">
        <v>45156</v>
      </c>
      <c r="E8459" t="s">
        <v>5441</v>
      </c>
      <c r="F8459" s="11" t="s">
        <v>1280</v>
      </c>
      <c r="G8459" s="8">
        <v>0</v>
      </c>
      <c r="H8459" s="8">
        <v>41.5</v>
      </c>
      <c r="I8459" s="8">
        <f t="shared" si="237"/>
        <v>-56351.860000000022</v>
      </c>
      <c r="J8459" s="12"/>
    </row>
    <row r="8460" spans="3:10" x14ac:dyDescent="0.3">
      <c r="C8460" s="9"/>
      <c r="D8460" s="10">
        <v>45156</v>
      </c>
      <c r="E8460" t="s">
        <v>5548</v>
      </c>
      <c r="F8460" s="11" t="s">
        <v>3789</v>
      </c>
      <c r="G8460" s="8">
        <v>0</v>
      </c>
      <c r="H8460" s="8">
        <v>122.37</v>
      </c>
      <c r="I8460" s="8">
        <f t="shared" si="237"/>
        <v>-56474.230000000025</v>
      </c>
      <c r="J8460" s="12"/>
    </row>
    <row r="8461" spans="3:10" x14ac:dyDescent="0.3">
      <c r="C8461" s="9"/>
      <c r="D8461" s="10">
        <v>45156</v>
      </c>
      <c r="E8461" t="s">
        <v>5549</v>
      </c>
      <c r="F8461" s="11" t="s">
        <v>3789</v>
      </c>
      <c r="G8461" s="8">
        <v>0</v>
      </c>
      <c r="H8461" s="8">
        <v>30.3</v>
      </c>
      <c r="I8461" s="8">
        <f t="shared" si="237"/>
        <v>-56504.530000000028</v>
      </c>
      <c r="J8461" s="12"/>
    </row>
    <row r="8462" spans="3:10" x14ac:dyDescent="0.3">
      <c r="C8462" s="9"/>
      <c r="D8462" s="10">
        <v>45156</v>
      </c>
      <c r="E8462" t="s">
        <v>5793</v>
      </c>
      <c r="F8462" s="11" t="s">
        <v>1265</v>
      </c>
      <c r="G8462" s="8">
        <v>0</v>
      </c>
      <c r="H8462" s="8">
        <v>99.3</v>
      </c>
      <c r="I8462" s="8">
        <f t="shared" si="237"/>
        <v>-56603.830000000031</v>
      </c>
      <c r="J8462" s="12"/>
    </row>
    <row r="8463" spans="3:10" x14ac:dyDescent="0.3">
      <c r="C8463" s="9"/>
      <c r="D8463" s="10">
        <v>45156</v>
      </c>
      <c r="E8463" t="s">
        <v>5794</v>
      </c>
      <c r="F8463" s="11" t="s">
        <v>1265</v>
      </c>
      <c r="G8463" s="8">
        <v>0</v>
      </c>
      <c r="H8463" s="8">
        <v>24.59</v>
      </c>
      <c r="I8463" s="8">
        <f t="shared" si="237"/>
        <v>-56628.420000000027</v>
      </c>
      <c r="J8463" s="12"/>
    </row>
    <row r="8464" spans="3:10" x14ac:dyDescent="0.3">
      <c r="C8464" s="9"/>
      <c r="D8464" s="10">
        <v>45156</v>
      </c>
      <c r="E8464" t="s">
        <v>5400</v>
      </c>
      <c r="F8464" s="11" t="s">
        <v>3291</v>
      </c>
      <c r="G8464" s="8">
        <v>0</v>
      </c>
      <c r="H8464" s="8">
        <v>-0.53</v>
      </c>
      <c r="I8464" s="8">
        <f t="shared" si="237"/>
        <v>-56627.890000000029</v>
      </c>
      <c r="J8464" s="12"/>
    </row>
    <row r="8465" spans="3:10" x14ac:dyDescent="0.3">
      <c r="C8465" s="9"/>
      <c r="D8465" s="10">
        <v>45156</v>
      </c>
      <c r="E8465" t="s">
        <v>5401</v>
      </c>
      <c r="F8465" s="11" t="s">
        <v>3291</v>
      </c>
      <c r="G8465" s="8">
        <v>0</v>
      </c>
      <c r="H8465" s="8">
        <v>-0.13</v>
      </c>
      <c r="I8465" s="8">
        <f t="shared" si="237"/>
        <v>-56627.760000000031</v>
      </c>
      <c r="J8465" s="12"/>
    </row>
    <row r="8466" spans="3:10" x14ac:dyDescent="0.3">
      <c r="C8466" s="9"/>
      <c r="D8466" s="10">
        <v>45156</v>
      </c>
      <c r="E8466" t="s">
        <v>5675</v>
      </c>
      <c r="F8466" s="11" t="s">
        <v>4595</v>
      </c>
      <c r="G8466" s="8">
        <v>0</v>
      </c>
      <c r="H8466" s="8">
        <v>-1.18</v>
      </c>
      <c r="I8466" s="8">
        <f t="shared" si="237"/>
        <v>-56626.580000000031</v>
      </c>
      <c r="J8466" s="12"/>
    </row>
    <row r="8467" spans="3:10" x14ac:dyDescent="0.3">
      <c r="C8467" s="9"/>
      <c r="D8467" s="10">
        <v>45156</v>
      </c>
      <c r="E8467" t="s">
        <v>5206</v>
      </c>
      <c r="F8467" s="11" t="s">
        <v>675</v>
      </c>
      <c r="G8467" s="8">
        <v>0</v>
      </c>
      <c r="H8467" s="8">
        <v>-15.71</v>
      </c>
      <c r="I8467" s="8">
        <f t="shared" si="237"/>
        <v>-56610.870000000032</v>
      </c>
      <c r="J8467" s="12"/>
    </row>
    <row r="8468" spans="3:10" x14ac:dyDescent="0.3">
      <c r="C8468" s="9"/>
      <c r="D8468" s="10">
        <v>45156</v>
      </c>
      <c r="E8468" t="s">
        <v>5206</v>
      </c>
      <c r="F8468" s="11" t="s">
        <v>677</v>
      </c>
      <c r="G8468" s="8">
        <v>0</v>
      </c>
      <c r="H8468" s="8">
        <v>-3.29</v>
      </c>
      <c r="I8468" s="8">
        <f t="shared" si="237"/>
        <v>-56607.580000000031</v>
      </c>
      <c r="J8468" s="12"/>
    </row>
    <row r="8469" spans="3:10" x14ac:dyDescent="0.3">
      <c r="C8469" s="9"/>
      <c r="D8469" s="10">
        <v>45156</v>
      </c>
      <c r="E8469" t="s">
        <v>5570</v>
      </c>
      <c r="F8469" s="11" t="s">
        <v>3886</v>
      </c>
      <c r="G8469" s="8">
        <v>0</v>
      </c>
      <c r="H8469" s="8">
        <v>203.53</v>
      </c>
      <c r="I8469" s="8">
        <f t="shared" si="237"/>
        <v>-56811.11000000003</v>
      </c>
      <c r="J8469" s="12"/>
    </row>
    <row r="8470" spans="3:10" x14ac:dyDescent="0.3">
      <c r="C8470" s="9"/>
      <c r="D8470" s="10">
        <v>45156</v>
      </c>
      <c r="E8470" t="s">
        <v>5440</v>
      </c>
      <c r="F8470" s="11" t="s">
        <v>1282</v>
      </c>
      <c r="G8470" s="8">
        <v>0</v>
      </c>
      <c r="H8470" s="8">
        <v>-16.64</v>
      </c>
      <c r="I8470" s="8">
        <f t="shared" si="237"/>
        <v>-56794.47000000003</v>
      </c>
      <c r="J8470" s="12"/>
    </row>
    <row r="8471" spans="3:10" x14ac:dyDescent="0.3">
      <c r="C8471" s="9"/>
      <c r="D8471" s="10">
        <v>45156</v>
      </c>
      <c r="E8471" t="s">
        <v>5441</v>
      </c>
      <c r="F8471" s="11" t="s">
        <v>1282</v>
      </c>
      <c r="G8471" s="8">
        <v>0</v>
      </c>
      <c r="H8471" s="8">
        <v>-4.12</v>
      </c>
      <c r="I8471" s="8">
        <f t="shared" ref="I8471:I8534" si="238">G8471-H8471+I8470</f>
        <v>-56790.350000000028</v>
      </c>
      <c r="J8471" s="12"/>
    </row>
    <row r="8472" spans="3:10" x14ac:dyDescent="0.3">
      <c r="C8472" s="9"/>
      <c r="D8472" s="10">
        <v>45156</v>
      </c>
      <c r="E8472" t="s">
        <v>5602</v>
      </c>
      <c r="F8472" s="11" t="s">
        <v>4240</v>
      </c>
      <c r="G8472" s="8">
        <v>0</v>
      </c>
      <c r="H8472" s="8">
        <v>64.510000000000005</v>
      </c>
      <c r="I8472" s="8">
        <f t="shared" si="238"/>
        <v>-56854.86000000003</v>
      </c>
      <c r="J8472" s="12"/>
    </row>
    <row r="8473" spans="3:10" x14ac:dyDescent="0.3">
      <c r="C8473" s="9"/>
      <c r="D8473" s="10">
        <v>45156</v>
      </c>
      <c r="E8473" t="s">
        <v>5548</v>
      </c>
      <c r="F8473" s="11" t="s">
        <v>3791</v>
      </c>
      <c r="G8473" s="8">
        <v>0</v>
      </c>
      <c r="H8473" s="8">
        <v>-16.64</v>
      </c>
      <c r="I8473" s="8">
        <f t="shared" si="238"/>
        <v>-56838.22000000003</v>
      </c>
      <c r="J8473" s="12"/>
    </row>
    <row r="8474" spans="3:10" x14ac:dyDescent="0.3">
      <c r="C8474" s="9"/>
      <c r="D8474" s="10">
        <v>45156</v>
      </c>
      <c r="E8474" t="s">
        <v>5549</v>
      </c>
      <c r="F8474" s="11" t="s">
        <v>3791</v>
      </c>
      <c r="G8474" s="8">
        <v>0</v>
      </c>
      <c r="H8474" s="8">
        <v>-4.12</v>
      </c>
      <c r="I8474" s="8">
        <f t="shared" si="238"/>
        <v>-56834.100000000028</v>
      </c>
      <c r="J8474" s="12"/>
    </row>
    <row r="8475" spans="3:10" x14ac:dyDescent="0.3">
      <c r="C8475" s="9"/>
      <c r="D8475" s="10">
        <v>45156</v>
      </c>
      <c r="E8475" t="s">
        <v>5548</v>
      </c>
      <c r="F8475" s="11" t="s">
        <v>3793</v>
      </c>
      <c r="G8475" s="8">
        <v>0</v>
      </c>
      <c r="H8475" s="8">
        <v>-122.37</v>
      </c>
      <c r="I8475" s="8">
        <f t="shared" si="238"/>
        <v>-56711.730000000025</v>
      </c>
      <c r="J8475" s="12"/>
    </row>
    <row r="8476" spans="3:10" x14ac:dyDescent="0.3">
      <c r="C8476" s="9"/>
      <c r="D8476" s="10">
        <v>45156</v>
      </c>
      <c r="E8476" t="s">
        <v>5549</v>
      </c>
      <c r="F8476" s="11" t="s">
        <v>3793</v>
      </c>
      <c r="G8476" s="8">
        <v>0</v>
      </c>
      <c r="H8476" s="8">
        <v>-30.3</v>
      </c>
      <c r="I8476" s="8">
        <f t="shared" si="238"/>
        <v>-56681.430000000022</v>
      </c>
      <c r="J8476" s="12"/>
    </row>
    <row r="8477" spans="3:10" x14ac:dyDescent="0.3">
      <c r="C8477" s="9"/>
      <c r="D8477" s="10">
        <v>45159</v>
      </c>
      <c r="E8477" t="s">
        <v>5316</v>
      </c>
      <c r="F8477" s="11" t="s">
        <v>2500</v>
      </c>
      <c r="G8477" s="8">
        <v>0</v>
      </c>
      <c r="H8477" s="8">
        <v>164.46</v>
      </c>
      <c r="I8477" s="8">
        <f t="shared" si="238"/>
        <v>-56845.890000000021</v>
      </c>
      <c r="J8477" s="12"/>
    </row>
    <row r="8478" spans="3:10" x14ac:dyDescent="0.3">
      <c r="C8478" s="9"/>
      <c r="D8478" s="10">
        <v>45159</v>
      </c>
      <c r="E8478" t="s">
        <v>5605</v>
      </c>
      <c r="F8478" s="11" t="s">
        <v>4252</v>
      </c>
      <c r="G8478" s="8">
        <v>0</v>
      </c>
      <c r="H8478" s="8">
        <v>-0.83</v>
      </c>
      <c r="I8478" s="8">
        <f t="shared" si="238"/>
        <v>-56845.060000000019</v>
      </c>
      <c r="J8478" s="12"/>
    </row>
    <row r="8479" spans="3:10" x14ac:dyDescent="0.3">
      <c r="C8479" s="9"/>
      <c r="D8479" s="10">
        <v>45159</v>
      </c>
      <c r="E8479" t="s">
        <v>5795</v>
      </c>
      <c r="F8479" s="11" t="s">
        <v>4979</v>
      </c>
      <c r="G8479" s="8">
        <v>0</v>
      </c>
      <c r="H8479" s="8">
        <v>67.48</v>
      </c>
      <c r="I8479" s="8">
        <f t="shared" si="238"/>
        <v>-56912.540000000023</v>
      </c>
      <c r="J8479" s="12"/>
    </row>
    <row r="8480" spans="3:10" x14ac:dyDescent="0.3">
      <c r="C8480" s="9"/>
      <c r="D8480" s="10">
        <v>45159</v>
      </c>
      <c r="E8480" t="s">
        <v>5796</v>
      </c>
      <c r="F8480" s="11" t="s">
        <v>4979</v>
      </c>
      <c r="G8480" s="8">
        <v>0</v>
      </c>
      <c r="H8480" s="8">
        <v>16.71</v>
      </c>
      <c r="I8480" s="8">
        <f t="shared" si="238"/>
        <v>-56929.250000000022</v>
      </c>
      <c r="J8480" s="12"/>
    </row>
    <row r="8481" spans="3:10" x14ac:dyDescent="0.3">
      <c r="C8481" s="9"/>
      <c r="D8481" s="10">
        <v>45159</v>
      </c>
      <c r="E8481" t="s">
        <v>5797</v>
      </c>
      <c r="F8481" s="11" t="s">
        <v>4982</v>
      </c>
      <c r="G8481" s="8">
        <v>0</v>
      </c>
      <c r="H8481" s="8">
        <v>345.49</v>
      </c>
      <c r="I8481" s="8">
        <f t="shared" si="238"/>
        <v>-57274.74000000002</v>
      </c>
      <c r="J8481" s="12"/>
    </row>
    <row r="8482" spans="3:10" x14ac:dyDescent="0.3">
      <c r="C8482" s="9"/>
      <c r="D8482" s="10">
        <v>45159</v>
      </c>
      <c r="E8482" t="s">
        <v>5798</v>
      </c>
      <c r="F8482" s="11" t="s">
        <v>4982</v>
      </c>
      <c r="G8482" s="8">
        <v>0</v>
      </c>
      <c r="H8482" s="8">
        <v>85.55</v>
      </c>
      <c r="I8482" s="8">
        <f t="shared" si="238"/>
        <v>-57360.290000000023</v>
      </c>
      <c r="J8482" s="12"/>
    </row>
    <row r="8483" spans="3:10" x14ac:dyDescent="0.3">
      <c r="C8483" s="9"/>
      <c r="D8483" s="10">
        <v>45159</v>
      </c>
      <c r="E8483" t="s">
        <v>5548</v>
      </c>
      <c r="F8483" s="11" t="s">
        <v>3795</v>
      </c>
      <c r="G8483" s="8">
        <v>0</v>
      </c>
      <c r="H8483" s="8">
        <v>122.44</v>
      </c>
      <c r="I8483" s="8">
        <f t="shared" si="238"/>
        <v>-57482.730000000025</v>
      </c>
      <c r="J8483" s="12"/>
    </row>
    <row r="8484" spans="3:10" x14ac:dyDescent="0.3">
      <c r="C8484" s="9"/>
      <c r="D8484" s="10">
        <v>45159</v>
      </c>
      <c r="E8484" t="s">
        <v>5799</v>
      </c>
      <c r="F8484" s="11" t="s">
        <v>4985</v>
      </c>
      <c r="G8484" s="8">
        <v>0</v>
      </c>
      <c r="H8484" s="8">
        <v>120.63</v>
      </c>
      <c r="I8484" s="8">
        <f t="shared" si="238"/>
        <v>-57603.360000000022</v>
      </c>
      <c r="J8484" s="12"/>
    </row>
    <row r="8485" spans="3:10" x14ac:dyDescent="0.3">
      <c r="C8485" s="9"/>
      <c r="D8485" s="10">
        <v>45159</v>
      </c>
      <c r="E8485" t="s">
        <v>5800</v>
      </c>
      <c r="F8485" s="11" t="s">
        <v>4985</v>
      </c>
      <c r="G8485" s="8">
        <v>0</v>
      </c>
      <c r="H8485" s="8">
        <v>29.87</v>
      </c>
      <c r="I8485" s="8">
        <f t="shared" si="238"/>
        <v>-57633.230000000025</v>
      </c>
      <c r="J8485" s="12"/>
    </row>
    <row r="8486" spans="3:10" x14ac:dyDescent="0.3">
      <c r="C8486" s="9"/>
      <c r="D8486" s="10">
        <v>45159</v>
      </c>
      <c r="E8486" t="s">
        <v>5801</v>
      </c>
      <c r="F8486" s="11" t="s">
        <v>4988</v>
      </c>
      <c r="G8486" s="8">
        <v>0</v>
      </c>
      <c r="H8486" s="8">
        <v>349.23</v>
      </c>
      <c r="I8486" s="8">
        <f t="shared" si="238"/>
        <v>-57982.460000000028</v>
      </c>
      <c r="J8486" s="12"/>
    </row>
    <row r="8487" spans="3:10" x14ac:dyDescent="0.3">
      <c r="C8487" s="9"/>
      <c r="D8487" s="10">
        <v>45159</v>
      </c>
      <c r="E8487" t="s">
        <v>5802</v>
      </c>
      <c r="F8487" s="11" t="s">
        <v>4988</v>
      </c>
      <c r="G8487" s="8">
        <v>0</v>
      </c>
      <c r="H8487" s="8">
        <v>86.48</v>
      </c>
      <c r="I8487" s="8">
        <f t="shared" si="238"/>
        <v>-58068.940000000031</v>
      </c>
      <c r="J8487" s="12"/>
    </row>
    <row r="8488" spans="3:10" x14ac:dyDescent="0.3">
      <c r="C8488" s="9"/>
      <c r="D8488" s="10">
        <v>45159</v>
      </c>
      <c r="E8488" t="s">
        <v>5688</v>
      </c>
      <c r="F8488" s="11" t="s">
        <v>4646</v>
      </c>
      <c r="G8488" s="8">
        <v>0</v>
      </c>
      <c r="H8488" s="8">
        <v>-147.11000000000001</v>
      </c>
      <c r="I8488" s="8">
        <f t="shared" si="238"/>
        <v>-57921.830000000031</v>
      </c>
      <c r="J8488" s="12"/>
    </row>
    <row r="8489" spans="3:10" x14ac:dyDescent="0.3">
      <c r="C8489" s="9"/>
      <c r="D8489" s="10">
        <v>45159</v>
      </c>
      <c r="E8489" t="s">
        <v>5311</v>
      </c>
      <c r="F8489" s="11" t="s">
        <v>3114</v>
      </c>
      <c r="G8489" s="8">
        <v>0</v>
      </c>
      <c r="H8489" s="8">
        <v>40.200000000000003</v>
      </c>
      <c r="I8489" s="8">
        <f t="shared" si="238"/>
        <v>-57962.030000000028</v>
      </c>
      <c r="J8489" s="12"/>
    </row>
    <row r="8490" spans="3:10" x14ac:dyDescent="0.3">
      <c r="C8490" s="9"/>
      <c r="D8490" s="10">
        <v>45159</v>
      </c>
      <c r="E8490" t="s">
        <v>5312</v>
      </c>
      <c r="F8490" s="11" t="s">
        <v>3114</v>
      </c>
      <c r="G8490" s="8">
        <v>0</v>
      </c>
      <c r="H8490" s="8">
        <v>9.9499999999999993</v>
      </c>
      <c r="I8490" s="8">
        <f t="shared" si="238"/>
        <v>-57971.980000000025</v>
      </c>
      <c r="J8490" s="12"/>
    </row>
    <row r="8491" spans="3:10" x14ac:dyDescent="0.3">
      <c r="C8491" s="9"/>
      <c r="D8491" s="10">
        <v>45159</v>
      </c>
      <c r="E8491" t="s">
        <v>5613</v>
      </c>
      <c r="F8491" s="11" t="s">
        <v>4296</v>
      </c>
      <c r="G8491" s="8">
        <v>0</v>
      </c>
      <c r="H8491" s="8">
        <v>238.93</v>
      </c>
      <c r="I8491" s="8">
        <f t="shared" si="238"/>
        <v>-58210.910000000025</v>
      </c>
      <c r="J8491" s="12"/>
    </row>
    <row r="8492" spans="3:10" x14ac:dyDescent="0.3">
      <c r="C8492" s="9"/>
      <c r="D8492" s="10">
        <v>45159</v>
      </c>
      <c r="E8492" t="s">
        <v>5223</v>
      </c>
      <c r="F8492" s="11" t="s">
        <v>2475</v>
      </c>
      <c r="G8492" s="8">
        <v>0</v>
      </c>
      <c r="H8492" s="8">
        <v>207.59</v>
      </c>
      <c r="I8492" s="8">
        <f t="shared" si="238"/>
        <v>-58418.500000000022</v>
      </c>
      <c r="J8492" s="12"/>
    </row>
    <row r="8493" spans="3:10" x14ac:dyDescent="0.3">
      <c r="C8493" s="9"/>
      <c r="D8493" s="10">
        <v>45159</v>
      </c>
      <c r="E8493" t="s">
        <v>5171</v>
      </c>
      <c r="F8493" s="11" t="s">
        <v>1178</v>
      </c>
      <c r="G8493" s="8">
        <v>0</v>
      </c>
      <c r="H8493" s="8">
        <v>148.22</v>
      </c>
      <c r="I8493" s="8">
        <f t="shared" si="238"/>
        <v>-58566.720000000023</v>
      </c>
      <c r="J8493" s="12"/>
    </row>
    <row r="8494" spans="3:10" x14ac:dyDescent="0.3">
      <c r="C8494" s="9"/>
      <c r="D8494" s="10">
        <v>45159</v>
      </c>
      <c r="E8494" t="s">
        <v>5260</v>
      </c>
      <c r="F8494" s="11" t="s">
        <v>1111</v>
      </c>
      <c r="G8494" s="8">
        <v>0</v>
      </c>
      <c r="H8494" s="8">
        <v>274.89999999999998</v>
      </c>
      <c r="I8494" s="8">
        <f t="shared" si="238"/>
        <v>-58841.620000000024</v>
      </c>
      <c r="J8494" s="12"/>
    </row>
    <row r="8495" spans="3:10" x14ac:dyDescent="0.3">
      <c r="C8495" s="9"/>
      <c r="D8495" s="10">
        <v>45159</v>
      </c>
      <c r="E8495" t="s">
        <v>5316</v>
      </c>
      <c r="F8495" s="11" t="s">
        <v>2502</v>
      </c>
      <c r="G8495" s="8">
        <v>0</v>
      </c>
      <c r="H8495" s="8">
        <v>-5.23</v>
      </c>
      <c r="I8495" s="8">
        <f t="shared" si="238"/>
        <v>-58836.390000000021</v>
      </c>
      <c r="J8495" s="12"/>
    </row>
    <row r="8496" spans="3:10" x14ac:dyDescent="0.3">
      <c r="C8496" s="9"/>
      <c r="D8496" s="10">
        <v>45159</v>
      </c>
      <c r="E8496" t="s">
        <v>5311</v>
      </c>
      <c r="F8496" s="11" t="s">
        <v>3116</v>
      </c>
      <c r="G8496" s="8">
        <v>0</v>
      </c>
      <c r="H8496" s="8">
        <v>-0.27</v>
      </c>
      <c r="I8496" s="8">
        <f t="shared" si="238"/>
        <v>-58836.120000000024</v>
      </c>
      <c r="J8496" s="12"/>
    </row>
    <row r="8497" spans="3:10" x14ac:dyDescent="0.3">
      <c r="C8497" s="9"/>
      <c r="D8497" s="10">
        <v>45159</v>
      </c>
      <c r="E8497" t="s">
        <v>5312</v>
      </c>
      <c r="F8497" s="11" t="s">
        <v>3116</v>
      </c>
      <c r="G8497" s="8">
        <v>0</v>
      </c>
      <c r="H8497" s="8">
        <v>-7.0000000000000007E-2</v>
      </c>
      <c r="I8497" s="8">
        <f t="shared" si="238"/>
        <v>-58836.050000000025</v>
      </c>
      <c r="J8497" s="12"/>
    </row>
    <row r="8498" spans="3:10" x14ac:dyDescent="0.3">
      <c r="C8498" s="9"/>
      <c r="D8498" s="10">
        <v>45159</v>
      </c>
      <c r="E8498" t="s">
        <v>5186</v>
      </c>
      <c r="F8498" s="11" t="s">
        <v>2798</v>
      </c>
      <c r="G8498" s="8">
        <v>0</v>
      </c>
      <c r="H8498" s="8">
        <v>118.05</v>
      </c>
      <c r="I8498" s="8">
        <f t="shared" si="238"/>
        <v>-58954.100000000028</v>
      </c>
      <c r="J8498" s="12"/>
    </row>
    <row r="8499" spans="3:10" x14ac:dyDescent="0.3">
      <c r="C8499" s="9"/>
      <c r="D8499" s="10">
        <v>45159</v>
      </c>
      <c r="E8499" t="s">
        <v>5251</v>
      </c>
      <c r="F8499" s="11" t="s">
        <v>894</v>
      </c>
      <c r="G8499" s="8">
        <v>0</v>
      </c>
      <c r="H8499" s="8">
        <v>-2.19</v>
      </c>
      <c r="I8499" s="8">
        <f t="shared" si="238"/>
        <v>-58951.910000000025</v>
      </c>
      <c r="J8499" s="12"/>
    </row>
    <row r="8500" spans="3:10" x14ac:dyDescent="0.3">
      <c r="C8500" s="9"/>
      <c r="D8500" s="10">
        <v>45159</v>
      </c>
      <c r="E8500" t="s">
        <v>5205</v>
      </c>
      <c r="F8500" s="11" t="s">
        <v>1661</v>
      </c>
      <c r="G8500" s="8">
        <v>0</v>
      </c>
      <c r="H8500" s="8">
        <v>-14.33</v>
      </c>
      <c r="I8500" s="8">
        <f t="shared" si="238"/>
        <v>-58937.580000000024</v>
      </c>
      <c r="J8500" s="12"/>
    </row>
    <row r="8501" spans="3:10" x14ac:dyDescent="0.3">
      <c r="C8501" s="9"/>
      <c r="D8501" s="10">
        <v>45159</v>
      </c>
      <c r="E8501" t="s">
        <v>5712</v>
      </c>
      <c r="F8501" s="11" t="s">
        <v>4719</v>
      </c>
      <c r="G8501" s="8">
        <v>0</v>
      </c>
      <c r="H8501" s="8">
        <v>-7.3</v>
      </c>
      <c r="I8501" s="8">
        <f t="shared" si="238"/>
        <v>-58930.280000000021</v>
      </c>
      <c r="J8501" s="12"/>
    </row>
    <row r="8502" spans="3:10" x14ac:dyDescent="0.3">
      <c r="C8502" s="9"/>
      <c r="D8502" s="10">
        <v>45159</v>
      </c>
      <c r="E8502" t="s">
        <v>5517</v>
      </c>
      <c r="F8502" s="11" t="s">
        <v>711</v>
      </c>
      <c r="G8502" s="8">
        <v>0</v>
      </c>
      <c r="H8502" s="8">
        <v>155.77000000000001</v>
      </c>
      <c r="I8502" s="8">
        <f t="shared" si="238"/>
        <v>-59086.050000000017</v>
      </c>
      <c r="J8502" s="12"/>
    </row>
    <row r="8503" spans="3:10" x14ac:dyDescent="0.3">
      <c r="C8503" s="9"/>
      <c r="D8503" s="10">
        <v>45159</v>
      </c>
      <c r="E8503" t="s">
        <v>5160</v>
      </c>
      <c r="F8503" s="11" t="s">
        <v>2647</v>
      </c>
      <c r="G8503" s="8">
        <v>0</v>
      </c>
      <c r="H8503" s="8">
        <v>64.239999999999995</v>
      </c>
      <c r="I8503" s="8">
        <f t="shared" si="238"/>
        <v>-59150.290000000015</v>
      </c>
      <c r="J8503" s="12"/>
    </row>
    <row r="8504" spans="3:10" x14ac:dyDescent="0.3">
      <c r="C8504" s="9"/>
      <c r="D8504" s="10">
        <v>45159</v>
      </c>
      <c r="E8504" t="s">
        <v>5161</v>
      </c>
      <c r="F8504" s="11" t="s">
        <v>2647</v>
      </c>
      <c r="G8504" s="8">
        <v>0</v>
      </c>
      <c r="H8504" s="8">
        <v>15.91</v>
      </c>
      <c r="I8504" s="8">
        <f t="shared" si="238"/>
        <v>-59166.200000000019</v>
      </c>
      <c r="J8504" s="12"/>
    </row>
    <row r="8505" spans="3:10" x14ac:dyDescent="0.3">
      <c r="C8505" s="9"/>
      <c r="D8505" s="10">
        <v>45159</v>
      </c>
      <c r="E8505" t="s">
        <v>5205</v>
      </c>
      <c r="F8505" s="11" t="s">
        <v>1663</v>
      </c>
      <c r="G8505" s="8">
        <v>0</v>
      </c>
      <c r="H8505" s="8">
        <v>185.06</v>
      </c>
      <c r="I8505" s="8">
        <f t="shared" si="238"/>
        <v>-59351.260000000017</v>
      </c>
      <c r="J8505" s="12"/>
    </row>
    <row r="8506" spans="3:10" x14ac:dyDescent="0.3">
      <c r="C8506" s="9"/>
      <c r="D8506" s="10">
        <v>45159</v>
      </c>
      <c r="E8506" t="s">
        <v>5766</v>
      </c>
      <c r="F8506" s="11" t="s">
        <v>4905</v>
      </c>
      <c r="G8506" s="8">
        <v>0</v>
      </c>
      <c r="H8506" s="8">
        <v>150.5</v>
      </c>
      <c r="I8506" s="8">
        <f t="shared" si="238"/>
        <v>-59501.760000000017</v>
      </c>
      <c r="J8506" s="12"/>
    </row>
    <row r="8507" spans="3:10" x14ac:dyDescent="0.3">
      <c r="C8507" s="9"/>
      <c r="D8507" s="10">
        <v>45160</v>
      </c>
      <c r="E8507" t="s">
        <v>5160</v>
      </c>
      <c r="F8507" s="11" t="s">
        <v>2649</v>
      </c>
      <c r="G8507" s="8">
        <v>0</v>
      </c>
      <c r="H8507" s="8">
        <v>-2.21</v>
      </c>
      <c r="I8507" s="8">
        <f t="shared" si="238"/>
        <v>-59499.550000000017</v>
      </c>
      <c r="J8507" s="12"/>
    </row>
    <row r="8508" spans="3:10" x14ac:dyDescent="0.3">
      <c r="C8508" s="9"/>
      <c r="D8508" s="10">
        <v>45160</v>
      </c>
      <c r="E8508" t="s">
        <v>5161</v>
      </c>
      <c r="F8508" s="11" t="s">
        <v>2649</v>
      </c>
      <c r="G8508" s="8">
        <v>0</v>
      </c>
      <c r="H8508" s="8">
        <v>-0.55000000000000004</v>
      </c>
      <c r="I8508" s="8">
        <f t="shared" si="238"/>
        <v>-59499.000000000015</v>
      </c>
      <c r="J8508" s="12"/>
    </row>
    <row r="8509" spans="3:10" x14ac:dyDescent="0.3">
      <c r="C8509" s="9"/>
      <c r="D8509" s="10">
        <v>45160</v>
      </c>
      <c r="E8509" t="s">
        <v>5229</v>
      </c>
      <c r="F8509" s="11" t="s">
        <v>485</v>
      </c>
      <c r="G8509" s="8">
        <v>0</v>
      </c>
      <c r="H8509" s="8">
        <v>120.09</v>
      </c>
      <c r="I8509" s="8">
        <f t="shared" si="238"/>
        <v>-59619.090000000011</v>
      </c>
      <c r="J8509" s="12"/>
    </row>
    <row r="8510" spans="3:10" x14ac:dyDescent="0.3">
      <c r="C8510" s="9"/>
      <c r="D8510" s="10">
        <v>45160</v>
      </c>
      <c r="E8510" t="s">
        <v>5613</v>
      </c>
      <c r="F8510" s="11" t="s">
        <v>4298</v>
      </c>
      <c r="G8510" s="8">
        <v>0</v>
      </c>
      <c r="H8510" s="8">
        <v>-34.71</v>
      </c>
      <c r="I8510" s="8">
        <f t="shared" si="238"/>
        <v>-59584.380000000012</v>
      </c>
      <c r="J8510" s="12"/>
    </row>
    <row r="8511" spans="3:10" x14ac:dyDescent="0.3">
      <c r="C8511" s="9"/>
      <c r="D8511" s="10">
        <v>45160</v>
      </c>
      <c r="E8511" t="s">
        <v>5602</v>
      </c>
      <c r="F8511" s="11" t="s">
        <v>4242</v>
      </c>
      <c r="G8511" s="8">
        <v>0</v>
      </c>
      <c r="H8511" s="8">
        <v>0.55000000000000004</v>
      </c>
      <c r="I8511" s="8">
        <f t="shared" si="238"/>
        <v>-59584.930000000015</v>
      </c>
      <c r="J8511" s="12"/>
    </row>
    <row r="8512" spans="3:10" x14ac:dyDescent="0.3">
      <c r="C8512" s="9"/>
      <c r="D8512" s="10">
        <v>45160</v>
      </c>
      <c r="E8512" t="s">
        <v>5712</v>
      </c>
      <c r="F8512" s="11" t="s">
        <v>4721</v>
      </c>
      <c r="G8512" s="8">
        <v>0</v>
      </c>
      <c r="H8512" s="8">
        <v>180.42</v>
      </c>
      <c r="I8512" s="8">
        <f t="shared" si="238"/>
        <v>-59765.350000000013</v>
      </c>
      <c r="J8512" s="12"/>
    </row>
    <row r="8513" spans="3:10" x14ac:dyDescent="0.3">
      <c r="C8513" s="9"/>
      <c r="D8513" s="10">
        <v>45160</v>
      </c>
      <c r="E8513" t="s">
        <v>5577</v>
      </c>
      <c r="F8513" s="11" t="s">
        <v>3904</v>
      </c>
      <c r="G8513" s="8">
        <v>0</v>
      </c>
      <c r="H8513" s="8">
        <v>282.62</v>
      </c>
      <c r="I8513" s="8">
        <f t="shared" si="238"/>
        <v>-60047.970000000016</v>
      </c>
      <c r="J8513" s="12"/>
    </row>
    <row r="8514" spans="3:10" x14ac:dyDescent="0.3">
      <c r="C8514" s="9"/>
      <c r="D8514" s="10">
        <v>45160</v>
      </c>
      <c r="E8514" t="s">
        <v>5251</v>
      </c>
      <c r="F8514" s="11" t="s">
        <v>896</v>
      </c>
      <c r="G8514" s="8">
        <v>0</v>
      </c>
      <c r="H8514" s="8">
        <v>-2.3199999999999998</v>
      </c>
      <c r="I8514" s="8">
        <f t="shared" si="238"/>
        <v>-60045.650000000016</v>
      </c>
      <c r="J8514" s="12"/>
    </row>
    <row r="8515" spans="3:10" x14ac:dyDescent="0.3">
      <c r="C8515" s="9"/>
      <c r="D8515" s="10">
        <v>45160</v>
      </c>
      <c r="E8515" t="s">
        <v>5251</v>
      </c>
      <c r="F8515" s="11" t="s">
        <v>898</v>
      </c>
      <c r="G8515" s="8">
        <v>0</v>
      </c>
      <c r="H8515" s="8">
        <v>-0.5</v>
      </c>
      <c r="I8515" s="8">
        <f t="shared" si="238"/>
        <v>-60045.150000000016</v>
      </c>
      <c r="J8515" s="12"/>
    </row>
    <row r="8516" spans="3:10" x14ac:dyDescent="0.3">
      <c r="C8516" s="9"/>
      <c r="D8516" s="10">
        <v>45160</v>
      </c>
      <c r="E8516" t="s">
        <v>5229</v>
      </c>
      <c r="F8516" s="11" t="s">
        <v>487</v>
      </c>
      <c r="G8516" s="8">
        <v>0</v>
      </c>
      <c r="H8516" s="8">
        <v>-8.2200000000000006</v>
      </c>
      <c r="I8516" s="8">
        <f t="shared" si="238"/>
        <v>-60036.930000000015</v>
      </c>
      <c r="J8516" s="12"/>
    </row>
    <row r="8517" spans="3:10" x14ac:dyDescent="0.3">
      <c r="C8517" s="9"/>
      <c r="D8517" s="10">
        <v>45160</v>
      </c>
      <c r="E8517" t="s">
        <v>5803</v>
      </c>
      <c r="F8517" s="11" t="s">
        <v>4991</v>
      </c>
      <c r="G8517" s="8">
        <v>0</v>
      </c>
      <c r="H8517" s="8">
        <v>1122.3399999999999</v>
      </c>
      <c r="I8517" s="8">
        <f t="shared" si="238"/>
        <v>-61159.270000000011</v>
      </c>
      <c r="J8517" s="12"/>
    </row>
    <row r="8518" spans="3:10" x14ac:dyDescent="0.3">
      <c r="C8518" s="9"/>
      <c r="D8518" s="10">
        <v>45160</v>
      </c>
      <c r="E8518" t="s">
        <v>5678</v>
      </c>
      <c r="F8518" s="11" t="s">
        <v>4626</v>
      </c>
      <c r="G8518" s="8">
        <v>0</v>
      </c>
      <c r="H8518" s="8">
        <v>272.83</v>
      </c>
      <c r="I8518" s="8">
        <f t="shared" si="238"/>
        <v>-61432.100000000013</v>
      </c>
      <c r="J8518" s="12"/>
    </row>
    <row r="8519" spans="3:10" x14ac:dyDescent="0.3">
      <c r="C8519" s="9"/>
      <c r="D8519" s="10">
        <v>45160</v>
      </c>
      <c r="E8519" t="s">
        <v>5581</v>
      </c>
      <c r="F8519" s="11" t="s">
        <v>3960</v>
      </c>
      <c r="G8519" s="8">
        <v>0</v>
      </c>
      <c r="H8519" s="8">
        <v>2.02</v>
      </c>
      <c r="I8519" s="8">
        <f t="shared" si="238"/>
        <v>-61434.12000000001</v>
      </c>
      <c r="J8519" s="12"/>
    </row>
    <row r="8520" spans="3:10" x14ac:dyDescent="0.3">
      <c r="C8520" s="9"/>
      <c r="D8520" s="10">
        <v>45160</v>
      </c>
      <c r="E8520" t="s">
        <v>5577</v>
      </c>
      <c r="F8520" s="11" t="s">
        <v>3906</v>
      </c>
      <c r="G8520" s="8">
        <v>0</v>
      </c>
      <c r="H8520" s="8">
        <v>45.8</v>
      </c>
      <c r="I8520" s="8">
        <f t="shared" si="238"/>
        <v>-61479.920000000013</v>
      </c>
      <c r="J8520" s="12"/>
    </row>
    <row r="8521" spans="3:10" x14ac:dyDescent="0.3">
      <c r="C8521" s="9"/>
      <c r="D8521" s="10">
        <v>45160</v>
      </c>
      <c r="E8521" t="s">
        <v>5206</v>
      </c>
      <c r="F8521" s="11" t="s">
        <v>679</v>
      </c>
      <c r="G8521" s="8">
        <v>0</v>
      </c>
      <c r="H8521" s="8">
        <v>108.49</v>
      </c>
      <c r="I8521" s="8">
        <f t="shared" si="238"/>
        <v>-61588.410000000011</v>
      </c>
      <c r="J8521" s="12"/>
    </row>
    <row r="8522" spans="3:10" x14ac:dyDescent="0.3">
      <c r="C8522" s="9"/>
      <c r="D8522" s="10">
        <v>45161</v>
      </c>
      <c r="E8522" t="s">
        <v>5229</v>
      </c>
      <c r="F8522" s="11" t="s">
        <v>489</v>
      </c>
      <c r="G8522" s="8">
        <v>0</v>
      </c>
      <c r="H8522" s="8">
        <v>-3.36</v>
      </c>
      <c r="I8522" s="8">
        <f t="shared" si="238"/>
        <v>-61585.05000000001</v>
      </c>
      <c r="J8522" s="12"/>
    </row>
    <row r="8523" spans="3:10" x14ac:dyDescent="0.3">
      <c r="C8523" s="9"/>
      <c r="D8523" s="10">
        <v>45161</v>
      </c>
      <c r="E8523" t="s">
        <v>5189</v>
      </c>
      <c r="F8523" s="11" t="s">
        <v>4466</v>
      </c>
      <c r="G8523" s="8">
        <v>0</v>
      </c>
      <c r="H8523" s="8">
        <v>53.71</v>
      </c>
      <c r="I8523" s="8">
        <f t="shared" si="238"/>
        <v>-61638.760000000009</v>
      </c>
      <c r="J8523" s="12"/>
    </row>
    <row r="8524" spans="3:10" x14ac:dyDescent="0.3">
      <c r="C8524" s="9"/>
      <c r="D8524" s="10">
        <v>45161</v>
      </c>
      <c r="E8524" t="s">
        <v>5190</v>
      </c>
      <c r="F8524" s="11" t="s">
        <v>4466</v>
      </c>
      <c r="G8524" s="8">
        <v>0</v>
      </c>
      <c r="H8524" s="8">
        <v>13.3</v>
      </c>
      <c r="I8524" s="8">
        <f t="shared" si="238"/>
        <v>-61652.060000000012</v>
      </c>
      <c r="J8524" s="12"/>
    </row>
    <row r="8525" spans="3:10" x14ac:dyDescent="0.3">
      <c r="C8525" s="9"/>
      <c r="D8525" s="10">
        <v>45161</v>
      </c>
      <c r="E8525" t="s">
        <v>5229</v>
      </c>
      <c r="F8525" s="11" t="s">
        <v>491</v>
      </c>
      <c r="G8525" s="8">
        <v>0</v>
      </c>
      <c r="H8525" s="8">
        <v>-3.06</v>
      </c>
      <c r="I8525" s="8">
        <f t="shared" si="238"/>
        <v>-61649.000000000015</v>
      </c>
      <c r="J8525" s="12"/>
    </row>
    <row r="8526" spans="3:10" x14ac:dyDescent="0.3">
      <c r="C8526" s="9"/>
      <c r="D8526" s="10">
        <v>45161</v>
      </c>
      <c r="E8526" t="s">
        <v>5229</v>
      </c>
      <c r="F8526" s="11" t="s">
        <v>493</v>
      </c>
      <c r="G8526" s="8">
        <v>0</v>
      </c>
      <c r="H8526" s="8">
        <v>-5.58</v>
      </c>
      <c r="I8526" s="8">
        <f t="shared" si="238"/>
        <v>-61643.420000000013</v>
      </c>
      <c r="J8526" s="12"/>
    </row>
    <row r="8527" spans="3:10" x14ac:dyDescent="0.3">
      <c r="C8527" s="9"/>
      <c r="D8527" s="10">
        <v>45161</v>
      </c>
      <c r="E8527" t="s">
        <v>5724</v>
      </c>
      <c r="F8527" s="11" t="s">
        <v>4779</v>
      </c>
      <c r="G8527" s="8">
        <v>0</v>
      </c>
      <c r="H8527" s="8">
        <v>169.26</v>
      </c>
      <c r="I8527" s="8">
        <f t="shared" si="238"/>
        <v>-61812.680000000015</v>
      </c>
      <c r="J8527" s="12"/>
    </row>
    <row r="8528" spans="3:10" x14ac:dyDescent="0.3">
      <c r="C8528" s="9"/>
      <c r="D8528" s="10">
        <v>45161</v>
      </c>
      <c r="E8528" t="s">
        <v>5804</v>
      </c>
      <c r="F8528" s="11" t="s">
        <v>4994</v>
      </c>
      <c r="G8528" s="8">
        <v>0</v>
      </c>
      <c r="H8528" s="8">
        <v>654.91999999999996</v>
      </c>
      <c r="I8528" s="8">
        <f t="shared" si="238"/>
        <v>-62467.600000000013</v>
      </c>
      <c r="J8528" s="12"/>
    </row>
    <row r="8529" spans="3:10" x14ac:dyDescent="0.3">
      <c r="C8529" s="9"/>
      <c r="D8529" s="10">
        <v>45161</v>
      </c>
      <c r="E8529" t="s">
        <v>5233</v>
      </c>
      <c r="F8529" s="11" t="s">
        <v>1069</v>
      </c>
      <c r="G8529" s="8">
        <v>0</v>
      </c>
      <c r="H8529" s="8">
        <v>102.22</v>
      </c>
      <c r="I8529" s="8">
        <f t="shared" si="238"/>
        <v>-62569.820000000014</v>
      </c>
      <c r="J8529" s="12"/>
    </row>
    <row r="8530" spans="3:10" x14ac:dyDescent="0.3">
      <c r="C8530" s="9"/>
      <c r="D8530" s="10">
        <v>45161</v>
      </c>
      <c r="E8530" t="s">
        <v>5699</v>
      </c>
      <c r="F8530" s="11" t="s">
        <v>4683</v>
      </c>
      <c r="G8530" s="8">
        <v>0</v>
      </c>
      <c r="H8530" s="8">
        <v>389.91</v>
      </c>
      <c r="I8530" s="8">
        <f t="shared" si="238"/>
        <v>-62959.730000000018</v>
      </c>
      <c r="J8530" s="12"/>
    </row>
    <row r="8531" spans="3:10" x14ac:dyDescent="0.3">
      <c r="C8531" s="9"/>
      <c r="D8531" s="10">
        <v>45161</v>
      </c>
      <c r="E8531" t="s">
        <v>5805</v>
      </c>
      <c r="F8531" s="11" t="s">
        <v>4997</v>
      </c>
      <c r="G8531" s="8">
        <v>0</v>
      </c>
      <c r="H8531" s="8">
        <v>99.65</v>
      </c>
      <c r="I8531" s="8">
        <f t="shared" si="238"/>
        <v>-63059.380000000019</v>
      </c>
      <c r="J8531" s="12"/>
    </row>
    <row r="8532" spans="3:10" x14ac:dyDescent="0.3">
      <c r="C8532" s="9"/>
      <c r="D8532" s="10">
        <v>45161</v>
      </c>
      <c r="E8532" t="s">
        <v>5806</v>
      </c>
      <c r="F8532" s="11" t="s">
        <v>4997</v>
      </c>
      <c r="G8532" s="8">
        <v>0</v>
      </c>
      <c r="H8532" s="8">
        <v>24.68</v>
      </c>
      <c r="I8532" s="8">
        <f t="shared" si="238"/>
        <v>-63084.060000000019</v>
      </c>
      <c r="J8532" s="12"/>
    </row>
    <row r="8533" spans="3:10" x14ac:dyDescent="0.3">
      <c r="C8533" s="9"/>
      <c r="D8533" s="10">
        <v>45161</v>
      </c>
      <c r="E8533" t="s">
        <v>5213</v>
      </c>
      <c r="F8533" s="11" t="s">
        <v>2592</v>
      </c>
      <c r="G8533" s="8">
        <v>0</v>
      </c>
      <c r="H8533" s="8">
        <v>58.9</v>
      </c>
      <c r="I8533" s="8">
        <f t="shared" si="238"/>
        <v>-63142.960000000021</v>
      </c>
      <c r="J8533" s="12"/>
    </row>
    <row r="8534" spans="3:10" x14ac:dyDescent="0.3">
      <c r="C8534" s="9"/>
      <c r="D8534" s="10">
        <v>45161</v>
      </c>
      <c r="E8534" t="s">
        <v>5764</v>
      </c>
      <c r="F8534" s="11" t="s">
        <v>4895</v>
      </c>
      <c r="G8534" s="8">
        <v>0</v>
      </c>
      <c r="H8534" s="8">
        <v>217.1</v>
      </c>
      <c r="I8534" s="8">
        <f t="shared" si="238"/>
        <v>-63360.060000000019</v>
      </c>
      <c r="J8534" s="12"/>
    </row>
    <row r="8535" spans="3:10" x14ac:dyDescent="0.3">
      <c r="C8535" s="9"/>
      <c r="D8535" s="10">
        <v>45162</v>
      </c>
      <c r="E8535" t="s">
        <v>5724</v>
      </c>
      <c r="F8535" s="11" t="s">
        <v>4781</v>
      </c>
      <c r="G8535" s="8">
        <v>0</v>
      </c>
      <c r="H8535" s="8">
        <v>-34.71</v>
      </c>
      <c r="I8535" s="8">
        <f t="shared" ref="I8535:I8598" si="239">G8535-H8535+I8534</f>
        <v>-63325.35000000002</v>
      </c>
      <c r="J8535" s="12"/>
    </row>
    <row r="8536" spans="3:10" x14ac:dyDescent="0.3">
      <c r="C8536" s="9"/>
      <c r="D8536" s="10">
        <v>45162</v>
      </c>
      <c r="E8536" t="s">
        <v>5693</v>
      </c>
      <c r="F8536" s="11" t="s">
        <v>4657</v>
      </c>
      <c r="G8536" s="8">
        <v>0</v>
      </c>
      <c r="H8536" s="8">
        <v>-34.71</v>
      </c>
      <c r="I8536" s="8">
        <f t="shared" si="239"/>
        <v>-63290.640000000021</v>
      </c>
      <c r="J8536" s="12"/>
    </row>
    <row r="8537" spans="3:10" x14ac:dyDescent="0.3">
      <c r="C8537" s="9"/>
      <c r="D8537" s="10">
        <v>45162</v>
      </c>
      <c r="E8537" t="s">
        <v>5391</v>
      </c>
      <c r="F8537" s="11" t="s">
        <v>3263</v>
      </c>
      <c r="G8537" s="8">
        <v>0</v>
      </c>
      <c r="H8537" s="8">
        <v>-16.64</v>
      </c>
      <c r="I8537" s="8">
        <f t="shared" si="239"/>
        <v>-63274.000000000022</v>
      </c>
      <c r="J8537" s="12"/>
    </row>
    <row r="8538" spans="3:10" x14ac:dyDescent="0.3">
      <c r="C8538" s="9"/>
      <c r="D8538" s="10">
        <v>45162</v>
      </c>
      <c r="E8538" t="s">
        <v>5392</v>
      </c>
      <c r="F8538" s="11" t="s">
        <v>3263</v>
      </c>
      <c r="G8538" s="8">
        <v>0</v>
      </c>
      <c r="H8538" s="8">
        <v>-4.12</v>
      </c>
      <c r="I8538" s="8">
        <f t="shared" si="239"/>
        <v>-63269.880000000019</v>
      </c>
      <c r="J8538" s="12"/>
    </row>
    <row r="8539" spans="3:10" x14ac:dyDescent="0.3">
      <c r="C8539" s="9"/>
      <c r="D8539" s="10">
        <v>45162</v>
      </c>
      <c r="E8539" t="s">
        <v>5766</v>
      </c>
      <c r="F8539" s="11" t="s">
        <v>4907</v>
      </c>
      <c r="G8539" s="8">
        <v>0</v>
      </c>
      <c r="H8539" s="8">
        <v>154.47999999999999</v>
      </c>
      <c r="I8539" s="8">
        <f t="shared" si="239"/>
        <v>-63424.360000000022</v>
      </c>
      <c r="J8539" s="12"/>
    </row>
    <row r="8540" spans="3:10" x14ac:dyDescent="0.3">
      <c r="C8540" s="9"/>
      <c r="D8540" s="10">
        <v>45162</v>
      </c>
      <c r="E8540" t="s">
        <v>5213</v>
      </c>
      <c r="F8540" s="11" t="s">
        <v>2594</v>
      </c>
      <c r="G8540" s="8">
        <v>0</v>
      </c>
      <c r="H8540" s="8">
        <v>-5.79</v>
      </c>
      <c r="I8540" s="8">
        <f t="shared" si="239"/>
        <v>-63418.570000000022</v>
      </c>
      <c r="J8540" s="12"/>
    </row>
    <row r="8541" spans="3:10" x14ac:dyDescent="0.3">
      <c r="C8541" s="9"/>
      <c r="D8541" s="10">
        <v>45162</v>
      </c>
      <c r="E8541" t="s">
        <v>5764</v>
      </c>
      <c r="F8541" s="11" t="s">
        <v>4897</v>
      </c>
      <c r="G8541" s="8">
        <v>0</v>
      </c>
      <c r="H8541" s="8">
        <v>-62.63</v>
      </c>
      <c r="I8541" s="8">
        <f t="shared" si="239"/>
        <v>-63355.940000000024</v>
      </c>
      <c r="J8541" s="12"/>
    </row>
    <row r="8542" spans="3:10" x14ac:dyDescent="0.3">
      <c r="C8542" s="9"/>
      <c r="D8542" s="10">
        <v>45162</v>
      </c>
      <c r="E8542" t="s">
        <v>5189</v>
      </c>
      <c r="F8542" s="11" t="s">
        <v>4468</v>
      </c>
      <c r="G8542" s="8">
        <v>0</v>
      </c>
      <c r="H8542" s="8">
        <v>2.65</v>
      </c>
      <c r="I8542" s="8">
        <f t="shared" si="239"/>
        <v>-63358.590000000026</v>
      </c>
      <c r="J8542" s="12"/>
    </row>
    <row r="8543" spans="3:10" x14ac:dyDescent="0.3">
      <c r="C8543" s="9"/>
      <c r="D8543" s="10">
        <v>45162</v>
      </c>
      <c r="E8543" t="s">
        <v>5190</v>
      </c>
      <c r="F8543" s="11" t="s">
        <v>4468</v>
      </c>
      <c r="G8543" s="8">
        <v>0</v>
      </c>
      <c r="H8543" s="8">
        <v>0.66</v>
      </c>
      <c r="I8543" s="8">
        <f t="shared" si="239"/>
        <v>-63359.250000000029</v>
      </c>
      <c r="J8543" s="12"/>
    </row>
    <row r="8544" spans="3:10" x14ac:dyDescent="0.3">
      <c r="C8544" s="9"/>
      <c r="D8544" s="10">
        <v>45162</v>
      </c>
      <c r="E8544" t="s">
        <v>5391</v>
      </c>
      <c r="F8544" s="11" t="s">
        <v>3265</v>
      </c>
      <c r="G8544" s="8">
        <v>0</v>
      </c>
      <c r="H8544" s="8">
        <v>147.91</v>
      </c>
      <c r="I8544" s="8">
        <f t="shared" si="239"/>
        <v>-63507.160000000033</v>
      </c>
      <c r="J8544" s="12"/>
    </row>
    <row r="8545" spans="3:10" x14ac:dyDescent="0.3">
      <c r="C8545" s="9"/>
      <c r="D8545" s="10">
        <v>45162</v>
      </c>
      <c r="E8545" t="s">
        <v>5392</v>
      </c>
      <c r="F8545" s="11" t="s">
        <v>3265</v>
      </c>
      <c r="G8545" s="8">
        <v>0</v>
      </c>
      <c r="H8545" s="8">
        <v>36.630000000000003</v>
      </c>
      <c r="I8545" s="8">
        <f t="shared" si="239"/>
        <v>-63543.79000000003</v>
      </c>
      <c r="J8545" s="12"/>
    </row>
    <row r="8546" spans="3:10" x14ac:dyDescent="0.3">
      <c r="C8546" s="9"/>
      <c r="D8546" s="10">
        <v>45162</v>
      </c>
      <c r="E8546" t="s">
        <v>5191</v>
      </c>
      <c r="F8546" s="11" t="s">
        <v>1546</v>
      </c>
      <c r="G8546" s="8">
        <v>0</v>
      </c>
      <c r="H8546" s="8">
        <v>129.49</v>
      </c>
      <c r="I8546" s="8">
        <f t="shared" si="239"/>
        <v>-63673.280000000028</v>
      </c>
      <c r="J8546" s="12"/>
    </row>
    <row r="8547" spans="3:10" x14ac:dyDescent="0.3">
      <c r="C8547" s="9"/>
      <c r="D8547" s="10">
        <v>45162</v>
      </c>
      <c r="E8547" t="s">
        <v>5524</v>
      </c>
      <c r="F8547" s="11" t="s">
        <v>3708</v>
      </c>
      <c r="G8547" s="8">
        <v>0</v>
      </c>
      <c r="H8547" s="8">
        <v>307.45</v>
      </c>
      <c r="I8547" s="8">
        <f t="shared" si="239"/>
        <v>-63980.730000000025</v>
      </c>
      <c r="J8547" s="12"/>
    </row>
    <row r="8548" spans="3:10" x14ac:dyDescent="0.3">
      <c r="C8548" s="9"/>
      <c r="D8548" s="10">
        <v>45163</v>
      </c>
      <c r="E8548" t="s">
        <v>5218</v>
      </c>
      <c r="F8548" s="11" t="s">
        <v>2866</v>
      </c>
      <c r="G8548" s="8">
        <v>0</v>
      </c>
      <c r="H8548" s="8">
        <v>-0.12</v>
      </c>
      <c r="I8548" s="8">
        <f t="shared" si="239"/>
        <v>-63980.610000000022</v>
      </c>
      <c r="J8548" s="12"/>
    </row>
    <row r="8549" spans="3:10" x14ac:dyDescent="0.3">
      <c r="C8549" s="9"/>
      <c r="D8549" s="10">
        <v>45163</v>
      </c>
      <c r="E8549" t="s">
        <v>5219</v>
      </c>
      <c r="F8549" s="11" t="s">
        <v>2866</v>
      </c>
      <c r="G8549" s="8">
        <v>0</v>
      </c>
      <c r="H8549" s="8">
        <v>-0.03</v>
      </c>
      <c r="I8549" s="8">
        <f t="shared" si="239"/>
        <v>-63980.580000000024</v>
      </c>
      <c r="J8549" s="12"/>
    </row>
    <row r="8550" spans="3:10" x14ac:dyDescent="0.3">
      <c r="C8550" s="9"/>
      <c r="D8550" s="10">
        <v>45163</v>
      </c>
      <c r="E8550" t="s">
        <v>5206</v>
      </c>
      <c r="F8550" s="11" t="s">
        <v>681</v>
      </c>
      <c r="G8550" s="8">
        <v>0</v>
      </c>
      <c r="H8550" s="8">
        <v>-3.13</v>
      </c>
      <c r="I8550" s="8">
        <f t="shared" si="239"/>
        <v>-63977.450000000026</v>
      </c>
      <c r="J8550" s="12"/>
    </row>
    <row r="8551" spans="3:10" x14ac:dyDescent="0.3">
      <c r="C8551" s="9"/>
      <c r="D8551" s="10">
        <v>45163</v>
      </c>
      <c r="E8551" t="s">
        <v>5176</v>
      </c>
      <c r="F8551" s="11" t="s">
        <v>2764</v>
      </c>
      <c r="G8551" s="8">
        <v>0</v>
      </c>
      <c r="H8551" s="8">
        <v>205.44</v>
      </c>
      <c r="I8551" s="8">
        <f t="shared" si="239"/>
        <v>-64182.890000000029</v>
      </c>
      <c r="J8551" s="12"/>
    </row>
    <row r="8552" spans="3:10" x14ac:dyDescent="0.3">
      <c r="C8552" s="9"/>
      <c r="D8552" s="10">
        <v>45164</v>
      </c>
      <c r="E8552" t="s">
        <v>5337</v>
      </c>
      <c r="F8552" s="11" t="s">
        <v>1148</v>
      </c>
      <c r="G8552" s="8">
        <v>0</v>
      </c>
      <c r="H8552" s="8">
        <v>74.78</v>
      </c>
      <c r="I8552" s="8">
        <f t="shared" si="239"/>
        <v>-64257.670000000027</v>
      </c>
      <c r="J8552" s="12"/>
    </row>
    <row r="8553" spans="3:10" x14ac:dyDescent="0.3">
      <c r="C8553" s="9"/>
      <c r="D8553" s="10">
        <v>45164</v>
      </c>
      <c r="E8553" t="s">
        <v>5338</v>
      </c>
      <c r="F8553" s="11" t="s">
        <v>1148</v>
      </c>
      <c r="G8553" s="8">
        <v>0</v>
      </c>
      <c r="H8553" s="8">
        <v>18.52</v>
      </c>
      <c r="I8553" s="8">
        <f t="shared" si="239"/>
        <v>-64276.190000000024</v>
      </c>
      <c r="J8553" s="12"/>
    </row>
    <row r="8554" spans="3:10" x14ac:dyDescent="0.3">
      <c r="C8554" s="9"/>
      <c r="D8554" s="10">
        <v>45164</v>
      </c>
      <c r="E8554" t="s">
        <v>5385</v>
      </c>
      <c r="F8554" s="11" t="s">
        <v>3251</v>
      </c>
      <c r="G8554" s="8">
        <v>0</v>
      </c>
      <c r="H8554" s="8">
        <v>90.15</v>
      </c>
      <c r="I8554" s="8">
        <f t="shared" si="239"/>
        <v>-64366.340000000026</v>
      </c>
      <c r="J8554" s="12"/>
    </row>
    <row r="8555" spans="3:10" x14ac:dyDescent="0.3">
      <c r="C8555" s="9"/>
      <c r="D8555" s="10">
        <v>45164</v>
      </c>
      <c r="E8555" t="s">
        <v>5386</v>
      </c>
      <c r="F8555" s="11" t="s">
        <v>3251</v>
      </c>
      <c r="G8555" s="8">
        <v>0</v>
      </c>
      <c r="H8555" s="8">
        <v>22.32</v>
      </c>
      <c r="I8555" s="8">
        <f t="shared" si="239"/>
        <v>-64388.660000000025</v>
      </c>
      <c r="J8555" s="12"/>
    </row>
    <row r="8556" spans="3:10" x14ac:dyDescent="0.3">
      <c r="C8556" s="9"/>
      <c r="D8556" s="10">
        <v>45164</v>
      </c>
      <c r="E8556" t="s">
        <v>5693</v>
      </c>
      <c r="F8556" s="11" t="s">
        <v>4659</v>
      </c>
      <c r="G8556" s="8">
        <v>0</v>
      </c>
      <c r="H8556" s="8">
        <v>214.3</v>
      </c>
      <c r="I8556" s="8">
        <f t="shared" si="239"/>
        <v>-64602.960000000028</v>
      </c>
      <c r="J8556" s="12"/>
    </row>
    <row r="8557" spans="3:10" x14ac:dyDescent="0.3">
      <c r="C8557" s="9"/>
      <c r="D8557" s="10">
        <v>45164</v>
      </c>
      <c r="E8557" t="s">
        <v>5225</v>
      </c>
      <c r="F8557" s="11" t="s">
        <v>948</v>
      </c>
      <c r="G8557" s="8">
        <v>0</v>
      </c>
      <c r="H8557" s="8">
        <v>74.569999999999993</v>
      </c>
      <c r="I8557" s="8">
        <f t="shared" si="239"/>
        <v>-64677.530000000028</v>
      </c>
      <c r="J8557" s="12"/>
    </row>
    <row r="8558" spans="3:10" x14ac:dyDescent="0.3">
      <c r="C8558" s="9"/>
      <c r="D8558" s="10">
        <v>45164</v>
      </c>
      <c r="E8558" t="s">
        <v>5226</v>
      </c>
      <c r="F8558" s="11" t="s">
        <v>948</v>
      </c>
      <c r="G8558" s="8">
        <v>0</v>
      </c>
      <c r="H8558" s="8">
        <v>18.46</v>
      </c>
      <c r="I8558" s="8">
        <f t="shared" si="239"/>
        <v>-64695.990000000027</v>
      </c>
      <c r="J8558" s="12"/>
    </row>
    <row r="8559" spans="3:10" x14ac:dyDescent="0.3">
      <c r="C8559" s="9"/>
      <c r="D8559" s="10">
        <v>45164</v>
      </c>
      <c r="E8559" t="s">
        <v>5274</v>
      </c>
      <c r="F8559" s="11" t="s">
        <v>3017</v>
      </c>
      <c r="G8559" s="8">
        <v>0</v>
      </c>
      <c r="H8559" s="8">
        <v>92.97</v>
      </c>
      <c r="I8559" s="8">
        <f t="shared" si="239"/>
        <v>-64788.960000000028</v>
      </c>
      <c r="J8559" s="12"/>
    </row>
    <row r="8560" spans="3:10" x14ac:dyDescent="0.3">
      <c r="C8560" s="9"/>
      <c r="D8560" s="10">
        <v>45164</v>
      </c>
      <c r="E8560" t="s">
        <v>5201</v>
      </c>
      <c r="F8560" s="11" t="s">
        <v>1936</v>
      </c>
      <c r="G8560" s="8">
        <v>0</v>
      </c>
      <c r="H8560" s="8">
        <v>304.27</v>
      </c>
      <c r="I8560" s="8">
        <f t="shared" si="239"/>
        <v>-65093.230000000025</v>
      </c>
      <c r="J8560" s="12"/>
    </row>
    <row r="8561" spans="3:10" x14ac:dyDescent="0.3">
      <c r="C8561" s="9"/>
      <c r="D8561" s="10">
        <v>45164</v>
      </c>
      <c r="E8561" t="s">
        <v>5724</v>
      </c>
      <c r="F8561" s="11" t="s">
        <v>4783</v>
      </c>
      <c r="G8561" s="8">
        <v>0</v>
      </c>
      <c r="H8561" s="8">
        <v>74.459999999999994</v>
      </c>
      <c r="I8561" s="8">
        <f t="shared" si="239"/>
        <v>-65167.690000000024</v>
      </c>
      <c r="J8561" s="12"/>
    </row>
    <row r="8562" spans="3:10" x14ac:dyDescent="0.3">
      <c r="C8562" s="9"/>
      <c r="D8562" s="10">
        <v>45164</v>
      </c>
      <c r="E8562" t="s">
        <v>5229</v>
      </c>
      <c r="F8562" s="11" t="s">
        <v>495</v>
      </c>
      <c r="G8562" s="8">
        <v>0</v>
      </c>
      <c r="H8562" s="8">
        <v>-7.23</v>
      </c>
      <c r="I8562" s="8">
        <f t="shared" si="239"/>
        <v>-65160.460000000021</v>
      </c>
      <c r="J8562" s="12"/>
    </row>
    <row r="8563" spans="3:10" x14ac:dyDescent="0.3">
      <c r="C8563" s="9"/>
      <c r="D8563" s="10">
        <v>45164</v>
      </c>
      <c r="E8563" t="s">
        <v>5206</v>
      </c>
      <c r="F8563" s="11" t="s">
        <v>683</v>
      </c>
      <c r="G8563" s="8">
        <v>0</v>
      </c>
      <c r="H8563" s="8">
        <v>-6.4</v>
      </c>
      <c r="I8563" s="8">
        <f t="shared" si="239"/>
        <v>-65154.060000000019</v>
      </c>
      <c r="J8563" s="12"/>
    </row>
    <row r="8564" spans="3:10" x14ac:dyDescent="0.3">
      <c r="C8564" s="9"/>
      <c r="D8564" s="10">
        <v>45164</v>
      </c>
      <c r="E8564" t="s">
        <v>5616</v>
      </c>
      <c r="F8564" s="11" t="s">
        <v>4319</v>
      </c>
      <c r="G8564" s="8">
        <v>0</v>
      </c>
      <c r="H8564" s="8">
        <v>-18.03</v>
      </c>
      <c r="I8564" s="8">
        <f t="shared" si="239"/>
        <v>-65136.030000000021</v>
      </c>
      <c r="J8564" s="12"/>
    </row>
    <row r="8565" spans="3:10" x14ac:dyDescent="0.3">
      <c r="C8565" s="9"/>
      <c r="D8565" s="10">
        <v>45164</v>
      </c>
      <c r="E8565" t="s">
        <v>5412</v>
      </c>
      <c r="F8565" s="11" t="s">
        <v>3364</v>
      </c>
      <c r="G8565" s="8">
        <v>0</v>
      </c>
      <c r="H8565" s="8">
        <v>-12.08</v>
      </c>
      <c r="I8565" s="8">
        <f t="shared" si="239"/>
        <v>-65123.950000000019</v>
      </c>
      <c r="J8565" s="12"/>
    </row>
    <row r="8566" spans="3:10" x14ac:dyDescent="0.3">
      <c r="C8566" s="9"/>
      <c r="D8566" s="10">
        <v>45164</v>
      </c>
      <c r="E8566" t="s">
        <v>5352</v>
      </c>
      <c r="F8566" s="11" t="s">
        <v>2954</v>
      </c>
      <c r="G8566" s="8">
        <v>0</v>
      </c>
      <c r="H8566" s="8">
        <v>-9.73</v>
      </c>
      <c r="I8566" s="8">
        <f t="shared" si="239"/>
        <v>-65114.220000000016</v>
      </c>
      <c r="J8566" s="12"/>
    </row>
    <row r="8567" spans="3:10" x14ac:dyDescent="0.3">
      <c r="C8567" s="9"/>
      <c r="D8567" s="10">
        <v>45164</v>
      </c>
      <c r="E8567" t="s">
        <v>5352</v>
      </c>
      <c r="F8567" s="11" t="s">
        <v>2956</v>
      </c>
      <c r="G8567" s="8">
        <v>0</v>
      </c>
      <c r="H8567" s="8">
        <v>-0.24</v>
      </c>
      <c r="I8567" s="8">
        <f t="shared" si="239"/>
        <v>-65113.980000000018</v>
      </c>
      <c r="J8567" s="12"/>
    </row>
    <row r="8568" spans="3:10" x14ac:dyDescent="0.3">
      <c r="C8568" s="9"/>
      <c r="D8568" s="10">
        <v>45164</v>
      </c>
      <c r="E8568" t="s">
        <v>5442</v>
      </c>
      <c r="F8568" s="11" t="s">
        <v>3442</v>
      </c>
      <c r="G8568" s="8">
        <v>0</v>
      </c>
      <c r="H8568" s="8">
        <v>-6.25</v>
      </c>
      <c r="I8568" s="8">
        <f t="shared" si="239"/>
        <v>-65107.730000000018</v>
      </c>
      <c r="J8568" s="12"/>
    </row>
    <row r="8569" spans="3:10" x14ac:dyDescent="0.3">
      <c r="C8569" s="9"/>
      <c r="D8569" s="10">
        <v>45164</v>
      </c>
      <c r="E8569" t="s">
        <v>5443</v>
      </c>
      <c r="F8569" s="11" t="s">
        <v>3442</v>
      </c>
      <c r="G8569" s="8">
        <v>0</v>
      </c>
      <c r="H8569" s="8">
        <v>-1.55</v>
      </c>
      <c r="I8569" s="8">
        <f t="shared" si="239"/>
        <v>-65106.180000000015</v>
      </c>
      <c r="J8569" s="12"/>
    </row>
    <row r="8570" spans="3:10" x14ac:dyDescent="0.3">
      <c r="C8570" s="9"/>
      <c r="D8570" s="10">
        <v>45164</v>
      </c>
      <c r="E8570" t="s">
        <v>5201</v>
      </c>
      <c r="F8570" s="11" t="s">
        <v>1938</v>
      </c>
      <c r="G8570" s="8">
        <v>0</v>
      </c>
      <c r="H8570" s="8">
        <v>-8.0500000000000007</v>
      </c>
      <c r="I8570" s="8">
        <f t="shared" si="239"/>
        <v>-65098.130000000012</v>
      </c>
      <c r="J8570" s="12"/>
    </row>
    <row r="8571" spans="3:10" x14ac:dyDescent="0.3">
      <c r="C8571" s="9"/>
      <c r="D8571" s="10">
        <v>45164</v>
      </c>
      <c r="E8571" t="s">
        <v>5233</v>
      </c>
      <c r="F8571" s="11" t="s">
        <v>1071</v>
      </c>
      <c r="G8571" s="8">
        <v>0</v>
      </c>
      <c r="H8571" s="8">
        <v>-2.36</v>
      </c>
      <c r="I8571" s="8">
        <f t="shared" si="239"/>
        <v>-65095.770000000011</v>
      </c>
      <c r="J8571" s="12"/>
    </row>
    <row r="8572" spans="3:10" x14ac:dyDescent="0.3">
      <c r="C8572" s="9"/>
      <c r="D8572" s="10">
        <v>45164</v>
      </c>
      <c r="E8572" t="s">
        <v>5548</v>
      </c>
      <c r="F8572" s="11" t="s">
        <v>3797</v>
      </c>
      <c r="G8572" s="8">
        <v>0</v>
      </c>
      <c r="H8572" s="8">
        <v>-1.68</v>
      </c>
      <c r="I8572" s="8">
        <f t="shared" si="239"/>
        <v>-65094.090000000011</v>
      </c>
      <c r="J8572" s="12"/>
    </row>
    <row r="8573" spans="3:10" x14ac:dyDescent="0.3">
      <c r="C8573" s="9"/>
      <c r="D8573" s="10">
        <v>45164</v>
      </c>
      <c r="E8573" t="s">
        <v>5549</v>
      </c>
      <c r="F8573" s="11" t="s">
        <v>3797</v>
      </c>
      <c r="G8573" s="8">
        <v>0</v>
      </c>
      <c r="H8573" s="8">
        <v>-0.42</v>
      </c>
      <c r="I8573" s="8">
        <f t="shared" si="239"/>
        <v>-65093.670000000013</v>
      </c>
      <c r="J8573" s="12"/>
    </row>
    <row r="8574" spans="3:10" x14ac:dyDescent="0.3">
      <c r="C8574" s="9"/>
      <c r="D8574" s="10">
        <v>45164</v>
      </c>
      <c r="E8574" t="s">
        <v>5191</v>
      </c>
      <c r="F8574" s="11" t="s">
        <v>1548</v>
      </c>
      <c r="G8574" s="8">
        <v>0</v>
      </c>
      <c r="H8574" s="8">
        <v>-5.45</v>
      </c>
      <c r="I8574" s="8">
        <f t="shared" si="239"/>
        <v>-65088.220000000016</v>
      </c>
      <c r="J8574" s="12"/>
    </row>
    <row r="8575" spans="3:10" x14ac:dyDescent="0.3">
      <c r="C8575" s="9"/>
      <c r="D8575" s="10">
        <v>45166</v>
      </c>
      <c r="E8575" t="s">
        <v>5807</v>
      </c>
      <c r="F8575" s="11" t="s">
        <v>5003</v>
      </c>
      <c r="G8575" s="8">
        <v>0</v>
      </c>
      <c r="H8575" s="8">
        <v>138.84</v>
      </c>
      <c r="I8575" s="8">
        <f t="shared" si="239"/>
        <v>-65227.060000000012</v>
      </c>
      <c r="J8575" s="12"/>
    </row>
    <row r="8576" spans="3:10" x14ac:dyDescent="0.3">
      <c r="C8576" s="9"/>
      <c r="D8576" s="10">
        <v>45166</v>
      </c>
      <c r="E8576" t="s">
        <v>5174</v>
      </c>
      <c r="F8576" s="11" t="s">
        <v>2755</v>
      </c>
      <c r="G8576" s="8">
        <v>0</v>
      </c>
      <c r="H8576" s="8">
        <v>46.36</v>
      </c>
      <c r="I8576" s="8">
        <f t="shared" si="239"/>
        <v>-65273.420000000013</v>
      </c>
      <c r="J8576" s="12"/>
    </row>
    <row r="8577" spans="3:10" x14ac:dyDescent="0.3">
      <c r="C8577" s="9"/>
      <c r="D8577" s="10">
        <v>45166</v>
      </c>
      <c r="E8577" t="s">
        <v>5731</v>
      </c>
      <c r="F8577" s="11" t="s">
        <v>4814</v>
      </c>
      <c r="G8577" s="8">
        <v>0</v>
      </c>
      <c r="H8577" s="8">
        <v>-1.32</v>
      </c>
      <c r="I8577" s="8">
        <f t="shared" si="239"/>
        <v>-65272.100000000013</v>
      </c>
      <c r="J8577" s="12"/>
    </row>
    <row r="8578" spans="3:10" x14ac:dyDescent="0.3">
      <c r="C8578" s="9"/>
      <c r="D8578" s="10">
        <v>45166</v>
      </c>
      <c r="E8578" t="s">
        <v>5732</v>
      </c>
      <c r="F8578" s="11" t="s">
        <v>4814</v>
      </c>
      <c r="G8578" s="8">
        <v>0</v>
      </c>
      <c r="H8578" s="8">
        <v>-0.33</v>
      </c>
      <c r="I8578" s="8">
        <f t="shared" si="239"/>
        <v>-65271.770000000011</v>
      </c>
      <c r="J8578" s="12"/>
    </row>
    <row r="8579" spans="3:10" x14ac:dyDescent="0.3">
      <c r="C8579" s="9"/>
      <c r="D8579" s="10">
        <v>45166</v>
      </c>
      <c r="E8579" t="s">
        <v>5242</v>
      </c>
      <c r="F8579" s="11" t="s">
        <v>917</v>
      </c>
      <c r="G8579" s="8">
        <v>0</v>
      </c>
      <c r="H8579" s="8">
        <v>43.46</v>
      </c>
      <c r="I8579" s="8">
        <f t="shared" si="239"/>
        <v>-65315.23000000001</v>
      </c>
      <c r="J8579" s="12"/>
    </row>
    <row r="8580" spans="3:10" x14ac:dyDescent="0.3">
      <c r="C8580" s="9"/>
      <c r="D8580" s="10">
        <v>45166</v>
      </c>
      <c r="E8580" t="s">
        <v>5243</v>
      </c>
      <c r="F8580" s="11" t="s">
        <v>917</v>
      </c>
      <c r="G8580" s="8">
        <v>0</v>
      </c>
      <c r="H8580" s="8">
        <v>10.76</v>
      </c>
      <c r="I8580" s="8">
        <f t="shared" si="239"/>
        <v>-65325.990000000013</v>
      </c>
      <c r="J8580" s="12"/>
    </row>
    <row r="8581" spans="3:10" x14ac:dyDescent="0.3">
      <c r="C8581" s="9"/>
      <c r="D8581" s="10">
        <v>45167</v>
      </c>
      <c r="E8581" t="s">
        <v>5566</v>
      </c>
      <c r="F8581" s="11" t="s">
        <v>3871</v>
      </c>
      <c r="G8581" s="8">
        <v>0</v>
      </c>
      <c r="H8581" s="8">
        <v>14004.57</v>
      </c>
      <c r="I8581" s="8">
        <f t="shared" si="239"/>
        <v>-79330.560000000012</v>
      </c>
      <c r="J8581" s="12"/>
    </row>
    <row r="8582" spans="3:10" x14ac:dyDescent="0.3">
      <c r="C8582" s="9"/>
      <c r="D8582" s="10">
        <v>45167</v>
      </c>
      <c r="E8582" t="s">
        <v>5808</v>
      </c>
      <c r="F8582" s="11" t="s">
        <v>5006</v>
      </c>
      <c r="G8582" s="8">
        <v>0</v>
      </c>
      <c r="H8582" s="8">
        <v>430.79</v>
      </c>
      <c r="I8582" s="8">
        <f t="shared" si="239"/>
        <v>-79761.350000000006</v>
      </c>
      <c r="J8582" s="12"/>
    </row>
    <row r="8583" spans="3:10" x14ac:dyDescent="0.3">
      <c r="C8583" s="9"/>
      <c r="D8583" s="10">
        <v>45167</v>
      </c>
      <c r="E8583" t="s">
        <v>5809</v>
      </c>
      <c r="F8583" s="11" t="s">
        <v>5006</v>
      </c>
      <c r="G8583" s="8">
        <v>0</v>
      </c>
      <c r="H8583" s="8">
        <v>106.67</v>
      </c>
      <c r="I8583" s="8">
        <f t="shared" si="239"/>
        <v>-79868.02</v>
      </c>
      <c r="J8583" s="12"/>
    </row>
    <row r="8584" spans="3:10" x14ac:dyDescent="0.3">
      <c r="C8584" s="9"/>
      <c r="D8584" s="10">
        <v>45167</v>
      </c>
      <c r="E8584" t="s">
        <v>5367</v>
      </c>
      <c r="F8584" s="11" t="s">
        <v>2014</v>
      </c>
      <c r="G8584" s="8">
        <v>0</v>
      </c>
      <c r="H8584" s="8">
        <v>42.51</v>
      </c>
      <c r="I8584" s="8">
        <f t="shared" si="239"/>
        <v>-79910.53</v>
      </c>
      <c r="J8584" s="12"/>
    </row>
    <row r="8585" spans="3:10" x14ac:dyDescent="0.3">
      <c r="C8585" s="9"/>
      <c r="D8585" s="10">
        <v>45167</v>
      </c>
      <c r="E8585" t="s">
        <v>5463</v>
      </c>
      <c r="F8585" s="11" t="s">
        <v>861</v>
      </c>
      <c r="G8585" s="8">
        <v>0</v>
      </c>
      <c r="H8585" s="8">
        <v>126.04</v>
      </c>
      <c r="I8585" s="8">
        <f t="shared" si="239"/>
        <v>-80036.569999999992</v>
      </c>
      <c r="J8585" s="12"/>
    </row>
    <row r="8586" spans="3:10" x14ac:dyDescent="0.3">
      <c r="C8586" s="9"/>
      <c r="D8586" s="10">
        <v>45167</v>
      </c>
      <c r="E8586" t="s">
        <v>5810</v>
      </c>
      <c r="F8586" s="11" t="s">
        <v>5009</v>
      </c>
      <c r="G8586" s="8">
        <v>0</v>
      </c>
      <c r="H8586" s="8">
        <v>691.1</v>
      </c>
      <c r="I8586" s="8">
        <f t="shared" si="239"/>
        <v>-80727.67</v>
      </c>
      <c r="J8586" s="12"/>
    </row>
    <row r="8587" spans="3:10" x14ac:dyDescent="0.3">
      <c r="C8587" s="9"/>
      <c r="D8587" s="10">
        <v>45167</v>
      </c>
      <c r="E8587" t="s">
        <v>5810</v>
      </c>
      <c r="F8587" s="11" t="s">
        <v>5011</v>
      </c>
      <c r="G8587" s="8">
        <v>0</v>
      </c>
      <c r="H8587" s="8">
        <v>859.57</v>
      </c>
      <c r="I8587" s="8">
        <f t="shared" si="239"/>
        <v>-81587.240000000005</v>
      </c>
      <c r="J8587" s="12"/>
    </row>
    <row r="8588" spans="3:10" x14ac:dyDescent="0.3">
      <c r="C8588" s="9"/>
      <c r="D8588" s="10">
        <v>45167</v>
      </c>
      <c r="E8588" t="s">
        <v>5810</v>
      </c>
      <c r="F8588" s="11" t="s">
        <v>5013</v>
      </c>
      <c r="G8588" s="8">
        <v>0</v>
      </c>
      <c r="H8588" s="8">
        <v>873.29</v>
      </c>
      <c r="I8588" s="8">
        <f t="shared" si="239"/>
        <v>-82460.53</v>
      </c>
      <c r="J8588" s="12"/>
    </row>
    <row r="8589" spans="3:10" x14ac:dyDescent="0.3">
      <c r="C8589" s="9"/>
      <c r="D8589" s="10">
        <v>45167</v>
      </c>
      <c r="E8589" t="s">
        <v>5391</v>
      </c>
      <c r="F8589" s="11" t="s">
        <v>3267</v>
      </c>
      <c r="G8589" s="8">
        <v>0</v>
      </c>
      <c r="H8589" s="8">
        <v>-2.81</v>
      </c>
      <c r="I8589" s="8">
        <f t="shared" si="239"/>
        <v>-82457.72</v>
      </c>
      <c r="J8589" s="12"/>
    </row>
    <row r="8590" spans="3:10" x14ac:dyDescent="0.3">
      <c r="C8590" s="9"/>
      <c r="D8590" s="10">
        <v>45167</v>
      </c>
      <c r="E8590" t="s">
        <v>5392</v>
      </c>
      <c r="F8590" s="11" t="s">
        <v>3267</v>
      </c>
      <c r="G8590" s="8">
        <v>0</v>
      </c>
      <c r="H8590" s="8">
        <v>-0.7</v>
      </c>
      <c r="I8590" s="8">
        <f t="shared" si="239"/>
        <v>-82457.02</v>
      </c>
      <c r="J8590" s="12"/>
    </row>
    <row r="8591" spans="3:10" x14ac:dyDescent="0.3">
      <c r="C8591" s="9"/>
      <c r="D8591" s="10">
        <v>45167</v>
      </c>
      <c r="E8591" t="s">
        <v>5627</v>
      </c>
      <c r="F8591" s="11" t="s">
        <v>4381</v>
      </c>
      <c r="G8591" s="8">
        <v>0</v>
      </c>
      <c r="H8591" s="8">
        <v>1015.27</v>
      </c>
      <c r="I8591" s="8">
        <f t="shared" si="239"/>
        <v>-83472.290000000008</v>
      </c>
      <c r="J8591" s="12"/>
    </row>
    <row r="8592" spans="3:10" x14ac:dyDescent="0.3">
      <c r="C8592" s="9"/>
      <c r="D8592" s="10">
        <v>45167</v>
      </c>
      <c r="E8592" t="s">
        <v>5811</v>
      </c>
      <c r="F8592" s="11" t="s">
        <v>5016</v>
      </c>
      <c r="G8592" s="8">
        <v>0</v>
      </c>
      <c r="H8592" s="8">
        <v>660.99</v>
      </c>
      <c r="I8592" s="8">
        <f t="shared" si="239"/>
        <v>-84133.280000000013</v>
      </c>
      <c r="J8592" s="12"/>
    </row>
    <row r="8593" spans="3:10" x14ac:dyDescent="0.3">
      <c r="C8593" s="9"/>
      <c r="D8593" s="10">
        <v>45168</v>
      </c>
      <c r="E8593" t="s">
        <v>5363</v>
      </c>
      <c r="F8593" s="11" t="s">
        <v>1445</v>
      </c>
      <c r="G8593" s="8">
        <v>0</v>
      </c>
      <c r="H8593" s="8">
        <v>353.52</v>
      </c>
      <c r="I8593" s="8">
        <f t="shared" si="239"/>
        <v>-84486.800000000017</v>
      </c>
      <c r="J8593" s="12"/>
    </row>
    <row r="8594" spans="3:10" x14ac:dyDescent="0.3">
      <c r="C8594" s="9"/>
      <c r="D8594" s="10">
        <v>45168</v>
      </c>
      <c r="E8594" t="s">
        <v>5812</v>
      </c>
      <c r="F8594" s="11" t="s">
        <v>5019</v>
      </c>
      <c r="G8594" s="8">
        <v>0</v>
      </c>
      <c r="H8594" s="8">
        <v>193.35</v>
      </c>
      <c r="I8594" s="8">
        <f t="shared" si="239"/>
        <v>-84680.150000000023</v>
      </c>
      <c r="J8594" s="12"/>
    </row>
    <row r="8595" spans="3:10" x14ac:dyDescent="0.3">
      <c r="C8595" s="9"/>
      <c r="D8595" s="10">
        <v>45168</v>
      </c>
      <c r="E8595" t="s">
        <v>5368</v>
      </c>
      <c r="F8595" s="11" t="s">
        <v>953</v>
      </c>
      <c r="G8595" s="8">
        <v>0</v>
      </c>
      <c r="H8595" s="8">
        <v>78.08</v>
      </c>
      <c r="I8595" s="8">
        <f t="shared" si="239"/>
        <v>-84758.230000000025</v>
      </c>
      <c r="J8595" s="12"/>
    </row>
    <row r="8596" spans="3:10" x14ac:dyDescent="0.3">
      <c r="C8596" s="9"/>
      <c r="D8596" s="10">
        <v>45168</v>
      </c>
      <c r="E8596" t="s">
        <v>5369</v>
      </c>
      <c r="F8596" s="11" t="s">
        <v>953</v>
      </c>
      <c r="G8596" s="8">
        <v>0</v>
      </c>
      <c r="H8596" s="8">
        <v>19.329999999999998</v>
      </c>
      <c r="I8596" s="8">
        <f t="shared" si="239"/>
        <v>-84777.560000000027</v>
      </c>
      <c r="J8596" s="12"/>
    </row>
    <row r="8597" spans="3:10" x14ac:dyDescent="0.3">
      <c r="C8597" s="9"/>
      <c r="D8597" s="10">
        <v>45168</v>
      </c>
      <c r="E8597" t="s">
        <v>5192</v>
      </c>
      <c r="F8597" s="11" t="s">
        <v>2405</v>
      </c>
      <c r="G8597" s="8">
        <v>0</v>
      </c>
      <c r="H8597" s="8">
        <v>-0.98</v>
      </c>
      <c r="I8597" s="8">
        <f t="shared" si="239"/>
        <v>-84776.580000000031</v>
      </c>
      <c r="J8597" s="12"/>
    </row>
    <row r="8598" spans="3:10" x14ac:dyDescent="0.3">
      <c r="C8598" s="9"/>
      <c r="D8598" s="10">
        <v>45168</v>
      </c>
      <c r="E8598" t="s">
        <v>5348</v>
      </c>
      <c r="F8598" s="11" t="s">
        <v>1364</v>
      </c>
      <c r="G8598" s="8">
        <v>0</v>
      </c>
      <c r="H8598" s="8">
        <v>-34.71</v>
      </c>
      <c r="I8598" s="8">
        <f t="shared" si="239"/>
        <v>-84741.870000000024</v>
      </c>
      <c r="J8598" s="12"/>
    </row>
    <row r="8599" spans="3:10" x14ac:dyDescent="0.3">
      <c r="C8599" s="9"/>
      <c r="D8599" s="10">
        <v>45168</v>
      </c>
      <c r="E8599" t="s">
        <v>5731</v>
      </c>
      <c r="F8599" s="11" t="s">
        <v>4816</v>
      </c>
      <c r="G8599" s="8">
        <v>0</v>
      </c>
      <c r="H8599" s="8">
        <v>-33.28</v>
      </c>
      <c r="I8599" s="8">
        <f t="shared" ref="I8599:I8662" si="240">G8599-H8599+I8598</f>
        <v>-84708.590000000026</v>
      </c>
      <c r="J8599" s="12"/>
    </row>
    <row r="8600" spans="3:10" x14ac:dyDescent="0.3">
      <c r="C8600" s="9"/>
      <c r="D8600" s="10">
        <v>45168</v>
      </c>
      <c r="E8600" t="s">
        <v>5732</v>
      </c>
      <c r="F8600" s="11" t="s">
        <v>4816</v>
      </c>
      <c r="G8600" s="8">
        <v>0</v>
      </c>
      <c r="H8600" s="8">
        <v>-8.24</v>
      </c>
      <c r="I8600" s="8">
        <f t="shared" si="240"/>
        <v>-84700.35000000002</v>
      </c>
      <c r="J8600" s="12"/>
    </row>
    <row r="8601" spans="3:10" x14ac:dyDescent="0.3">
      <c r="C8601" s="9"/>
      <c r="D8601" s="10">
        <v>45168</v>
      </c>
      <c r="E8601" t="s">
        <v>5692</v>
      </c>
      <c r="F8601" s="11" t="s">
        <v>1356</v>
      </c>
      <c r="G8601" s="8">
        <v>0</v>
      </c>
      <c r="H8601" s="8">
        <v>-17.36</v>
      </c>
      <c r="I8601" s="8">
        <f t="shared" si="240"/>
        <v>-84682.99000000002</v>
      </c>
      <c r="J8601" s="12"/>
    </row>
    <row r="8602" spans="3:10" x14ac:dyDescent="0.3">
      <c r="C8602" s="9"/>
      <c r="D8602" s="10">
        <v>45168</v>
      </c>
      <c r="E8602" t="s">
        <v>5813</v>
      </c>
      <c r="F8602" s="11" t="s">
        <v>5022</v>
      </c>
      <c r="G8602" s="8">
        <v>0</v>
      </c>
      <c r="H8602" s="8">
        <v>-34.71</v>
      </c>
      <c r="I8602" s="8">
        <f t="shared" si="240"/>
        <v>-84648.280000000013</v>
      </c>
      <c r="J8602" s="12"/>
    </row>
    <row r="8603" spans="3:10" x14ac:dyDescent="0.3">
      <c r="C8603" s="9"/>
      <c r="D8603" s="10">
        <v>45168</v>
      </c>
      <c r="E8603" t="s">
        <v>5302</v>
      </c>
      <c r="F8603" s="11" t="s">
        <v>3098</v>
      </c>
      <c r="G8603" s="8">
        <v>0</v>
      </c>
      <c r="H8603" s="8">
        <v>-17.36</v>
      </c>
      <c r="I8603" s="8">
        <f t="shared" si="240"/>
        <v>-84630.920000000013</v>
      </c>
      <c r="J8603" s="12"/>
    </row>
    <row r="8604" spans="3:10" x14ac:dyDescent="0.3">
      <c r="C8604" s="9"/>
      <c r="D8604" s="10">
        <v>45168</v>
      </c>
      <c r="E8604" t="s">
        <v>5731</v>
      </c>
      <c r="F8604" s="11" t="s">
        <v>4818</v>
      </c>
      <c r="G8604" s="8">
        <v>0</v>
      </c>
      <c r="H8604" s="8">
        <v>162.77000000000001</v>
      </c>
      <c r="I8604" s="8">
        <f t="shared" si="240"/>
        <v>-84793.690000000017</v>
      </c>
      <c r="J8604" s="12"/>
    </row>
    <row r="8605" spans="3:10" x14ac:dyDescent="0.3">
      <c r="C8605" s="9"/>
      <c r="D8605" s="10">
        <v>45168</v>
      </c>
      <c r="E8605" t="s">
        <v>5732</v>
      </c>
      <c r="F8605" s="11" t="s">
        <v>4818</v>
      </c>
      <c r="G8605" s="8">
        <v>0</v>
      </c>
      <c r="H8605" s="8">
        <v>40.299999999999997</v>
      </c>
      <c r="I8605" s="8">
        <f t="shared" si="240"/>
        <v>-84833.99000000002</v>
      </c>
      <c r="J8605" s="12"/>
    </row>
    <row r="8606" spans="3:10" x14ac:dyDescent="0.3">
      <c r="C8606" s="9"/>
      <c r="D8606" s="10">
        <v>45168</v>
      </c>
      <c r="E8606" t="s">
        <v>5525</v>
      </c>
      <c r="F8606" s="11" t="s">
        <v>3715</v>
      </c>
      <c r="G8606" s="8">
        <v>0</v>
      </c>
      <c r="H8606" s="8">
        <v>138.97999999999999</v>
      </c>
      <c r="I8606" s="8">
        <f t="shared" si="240"/>
        <v>-84972.970000000016</v>
      </c>
      <c r="J8606" s="12"/>
    </row>
    <row r="8607" spans="3:10" x14ac:dyDescent="0.3">
      <c r="C8607" s="9"/>
      <c r="D8607" s="10">
        <v>45169</v>
      </c>
      <c r="E8607" t="s">
        <v>5552</v>
      </c>
      <c r="F8607" s="11" t="s">
        <v>3817</v>
      </c>
      <c r="G8607" s="8">
        <v>0</v>
      </c>
      <c r="H8607" s="8">
        <v>54.62</v>
      </c>
      <c r="I8607" s="8">
        <f t="shared" si="240"/>
        <v>-85027.590000000011</v>
      </c>
      <c r="J8607" s="12"/>
    </row>
    <row r="8608" spans="3:10" x14ac:dyDescent="0.3">
      <c r="C8608" s="9"/>
      <c r="D8608" s="10">
        <v>45169</v>
      </c>
      <c r="E8608" t="s">
        <v>5662</v>
      </c>
      <c r="F8608" s="11" t="s">
        <v>4540</v>
      </c>
      <c r="G8608" s="8">
        <v>0</v>
      </c>
      <c r="H8608" s="8">
        <v>54.34</v>
      </c>
      <c r="I8608" s="8">
        <f t="shared" si="240"/>
        <v>-85081.930000000008</v>
      </c>
      <c r="J8608" s="12"/>
    </row>
    <row r="8609" spans="3:10" x14ac:dyDescent="0.3">
      <c r="C8609" s="9"/>
      <c r="D8609" s="10">
        <v>45169</v>
      </c>
      <c r="E8609" t="s">
        <v>5302</v>
      </c>
      <c r="F8609" s="11" t="s">
        <v>3100</v>
      </c>
      <c r="G8609" s="8">
        <v>0</v>
      </c>
      <c r="H8609" s="8">
        <v>119.87</v>
      </c>
      <c r="I8609" s="8">
        <f t="shared" si="240"/>
        <v>-85201.8</v>
      </c>
      <c r="J8609" s="12"/>
    </row>
    <row r="8610" spans="3:10" x14ac:dyDescent="0.3">
      <c r="C8610" s="9"/>
      <c r="D8610" s="10">
        <v>45169</v>
      </c>
      <c r="E8610" t="s">
        <v>5162</v>
      </c>
      <c r="F8610" s="11" t="s">
        <v>2210</v>
      </c>
      <c r="G8610" s="8">
        <v>0</v>
      </c>
      <c r="H8610" s="8">
        <v>132.56</v>
      </c>
      <c r="I8610" s="8">
        <f t="shared" si="240"/>
        <v>-85334.36</v>
      </c>
      <c r="J8610" s="12"/>
    </row>
    <row r="8611" spans="3:10" x14ac:dyDescent="0.3">
      <c r="C8611" s="9"/>
      <c r="D8611" s="10">
        <v>45169</v>
      </c>
      <c r="E8611" t="s">
        <v>5162</v>
      </c>
      <c r="F8611" s="11" t="s">
        <v>2212</v>
      </c>
      <c r="G8611" s="8">
        <v>0</v>
      </c>
      <c r="H8611" s="8">
        <v>94.83</v>
      </c>
      <c r="I8611" s="8">
        <f t="shared" si="240"/>
        <v>-85429.19</v>
      </c>
      <c r="J8611" s="12"/>
    </row>
    <row r="8612" spans="3:10" x14ac:dyDescent="0.3">
      <c r="C8612" s="9"/>
      <c r="D8612" s="10">
        <v>45169</v>
      </c>
      <c r="E8612" t="s">
        <v>5814</v>
      </c>
      <c r="F8612" s="11" t="s">
        <v>5030</v>
      </c>
      <c r="G8612" s="8">
        <v>0</v>
      </c>
      <c r="H8612" s="8">
        <v>493.87</v>
      </c>
      <c r="I8612" s="8">
        <f t="shared" si="240"/>
        <v>-85923.06</v>
      </c>
      <c r="J8612" s="12"/>
    </row>
    <row r="8613" spans="3:10" x14ac:dyDescent="0.3">
      <c r="C8613" s="9"/>
      <c r="D8613" s="10">
        <v>45169</v>
      </c>
      <c r="E8613" t="s">
        <v>5815</v>
      </c>
      <c r="F8613" s="11" t="s">
        <v>5030</v>
      </c>
      <c r="G8613" s="8">
        <v>0</v>
      </c>
      <c r="H8613" s="8">
        <v>122.29</v>
      </c>
      <c r="I8613" s="8">
        <f t="shared" si="240"/>
        <v>-86045.349999999991</v>
      </c>
      <c r="J8613" s="12"/>
    </row>
    <row r="8614" spans="3:10" x14ac:dyDescent="0.3">
      <c r="C8614" s="9"/>
      <c r="D8614" s="10">
        <v>45169</v>
      </c>
      <c r="E8614" t="s">
        <v>5223</v>
      </c>
      <c r="F8614" s="11" t="s">
        <v>2477</v>
      </c>
      <c r="G8614" s="8">
        <v>0</v>
      </c>
      <c r="H8614" s="8">
        <v>25.59</v>
      </c>
      <c r="I8614" s="8">
        <f t="shared" si="240"/>
        <v>-86070.939999999988</v>
      </c>
      <c r="J8614" s="12"/>
    </row>
    <row r="8615" spans="3:10" x14ac:dyDescent="0.3">
      <c r="C8615" s="9"/>
      <c r="D8615" s="10">
        <v>45169</v>
      </c>
      <c r="E8615" t="s">
        <v>5813</v>
      </c>
      <c r="F8615" s="11" t="s">
        <v>5024</v>
      </c>
      <c r="G8615" s="8">
        <v>0</v>
      </c>
      <c r="H8615" s="8">
        <v>286.66000000000003</v>
      </c>
      <c r="I8615" s="8">
        <f t="shared" si="240"/>
        <v>-86357.599999999991</v>
      </c>
      <c r="J8615" s="12"/>
    </row>
    <row r="8616" spans="3:10" x14ac:dyDescent="0.3">
      <c r="C8616" s="9"/>
      <c r="D8616" s="10">
        <v>45169</v>
      </c>
      <c r="E8616" t="s">
        <v>5816</v>
      </c>
      <c r="F8616" s="11" t="s">
        <v>1666</v>
      </c>
      <c r="G8616" s="8">
        <v>0</v>
      </c>
      <c r="H8616" s="8">
        <v>73.94</v>
      </c>
      <c r="I8616" s="8">
        <f t="shared" si="240"/>
        <v>-86431.54</v>
      </c>
      <c r="J8616" s="12"/>
    </row>
    <row r="8617" spans="3:10" x14ac:dyDescent="0.3">
      <c r="C8617" s="9"/>
      <c r="D8617" s="10">
        <v>45169</v>
      </c>
      <c r="E8617" t="s">
        <v>5817</v>
      </c>
      <c r="F8617" s="11" t="s">
        <v>1666</v>
      </c>
      <c r="G8617" s="8">
        <v>0</v>
      </c>
      <c r="H8617" s="8">
        <v>18.309999999999999</v>
      </c>
      <c r="I8617" s="8">
        <f t="shared" si="240"/>
        <v>-86449.849999999991</v>
      </c>
      <c r="J8617" s="12"/>
    </row>
    <row r="8618" spans="3:10" x14ac:dyDescent="0.3">
      <c r="C8618" s="9"/>
      <c r="D8618" s="10">
        <v>45169</v>
      </c>
      <c r="E8618" t="s">
        <v>5307</v>
      </c>
      <c r="F8618" s="11" t="s">
        <v>1009</v>
      </c>
      <c r="G8618" s="8">
        <v>0</v>
      </c>
      <c r="H8618" s="8">
        <v>63.54</v>
      </c>
      <c r="I8618" s="8">
        <f t="shared" si="240"/>
        <v>-86513.389999999985</v>
      </c>
      <c r="J8618" s="12"/>
    </row>
    <row r="8619" spans="3:10" x14ac:dyDescent="0.3">
      <c r="C8619" s="9"/>
      <c r="D8619" s="10">
        <v>45169</v>
      </c>
      <c r="E8619" t="s">
        <v>5308</v>
      </c>
      <c r="F8619" s="11" t="s">
        <v>1009</v>
      </c>
      <c r="G8619" s="8">
        <v>0</v>
      </c>
      <c r="H8619" s="8">
        <v>15.73</v>
      </c>
      <c r="I8619" s="8">
        <f t="shared" si="240"/>
        <v>-86529.119999999981</v>
      </c>
      <c r="J8619" s="12"/>
    </row>
    <row r="8620" spans="3:10" x14ac:dyDescent="0.3">
      <c r="C8620" s="9"/>
      <c r="D8620" s="10">
        <v>45169</v>
      </c>
      <c r="E8620" t="s">
        <v>5717</v>
      </c>
      <c r="F8620" s="11" t="s">
        <v>4736</v>
      </c>
      <c r="G8620" s="8">
        <v>0</v>
      </c>
      <c r="H8620" s="8">
        <v>87.52</v>
      </c>
      <c r="I8620" s="8">
        <f t="shared" si="240"/>
        <v>-86616.639999999985</v>
      </c>
      <c r="J8620" s="12"/>
    </row>
    <row r="8621" spans="3:10" x14ac:dyDescent="0.3">
      <c r="C8621" s="9"/>
      <c r="D8621" s="10">
        <v>45169</v>
      </c>
      <c r="E8621" t="s">
        <v>5235</v>
      </c>
      <c r="F8621" s="11" t="s">
        <v>2240</v>
      </c>
      <c r="G8621" s="8">
        <v>0</v>
      </c>
      <c r="H8621" s="8">
        <v>54.63</v>
      </c>
      <c r="I8621" s="8">
        <f t="shared" si="240"/>
        <v>-86671.26999999999</v>
      </c>
      <c r="J8621" s="12"/>
    </row>
    <row r="8622" spans="3:10" x14ac:dyDescent="0.3">
      <c r="C8622" s="9"/>
      <c r="D8622" s="10">
        <v>45169</v>
      </c>
      <c r="E8622" t="s">
        <v>5236</v>
      </c>
      <c r="F8622" s="11" t="s">
        <v>2240</v>
      </c>
      <c r="G8622" s="8">
        <v>0</v>
      </c>
      <c r="H8622" s="8">
        <v>13.53</v>
      </c>
      <c r="I8622" s="8">
        <f t="shared" si="240"/>
        <v>-86684.799999999988</v>
      </c>
      <c r="J8622" s="12"/>
    </row>
    <row r="8623" spans="3:10" x14ac:dyDescent="0.3">
      <c r="C8623" s="9"/>
      <c r="D8623" s="10">
        <v>45169</v>
      </c>
      <c r="E8623" t="s">
        <v>5594</v>
      </c>
      <c r="F8623" s="11" t="s">
        <v>4043</v>
      </c>
      <c r="G8623" s="8">
        <v>0</v>
      </c>
      <c r="H8623" s="8">
        <v>181.52</v>
      </c>
      <c r="I8623" s="8">
        <f t="shared" si="240"/>
        <v>-86866.319999999992</v>
      </c>
      <c r="J8623" s="12"/>
    </row>
    <row r="8624" spans="3:10" x14ac:dyDescent="0.3">
      <c r="C8624" s="9"/>
      <c r="D8624" s="10">
        <v>45169</v>
      </c>
      <c r="E8624" t="s">
        <v>5717</v>
      </c>
      <c r="F8624" s="11" t="s">
        <v>4738</v>
      </c>
      <c r="G8624" s="8">
        <v>0</v>
      </c>
      <c r="H8624" s="8">
        <v>-17.36</v>
      </c>
      <c r="I8624" s="8">
        <f t="shared" si="240"/>
        <v>-86848.959999999992</v>
      </c>
      <c r="J8624" s="12"/>
    </row>
    <row r="8625" spans="1:10" x14ac:dyDescent="0.3">
      <c r="C8625" s="9"/>
      <c r="D8625" s="10">
        <v>45169</v>
      </c>
      <c r="E8625" t="s">
        <v>5620</v>
      </c>
      <c r="F8625" s="11" t="s">
        <v>4343</v>
      </c>
      <c r="G8625" s="8">
        <v>0</v>
      </c>
      <c r="H8625" s="8">
        <v>64.17</v>
      </c>
      <c r="I8625" s="8">
        <f t="shared" si="240"/>
        <v>-86913.12999999999</v>
      </c>
      <c r="J8625" s="12"/>
    </row>
    <row r="8626" spans="1:10" x14ac:dyDescent="0.3">
      <c r="C8626" s="9"/>
      <c r="D8626" s="10">
        <v>45169</v>
      </c>
      <c r="E8626" t="s">
        <v>5218</v>
      </c>
      <c r="F8626" s="11" t="s">
        <v>2868</v>
      </c>
      <c r="G8626" s="8">
        <v>0</v>
      </c>
      <c r="H8626" s="8">
        <v>426.36</v>
      </c>
      <c r="I8626" s="8">
        <f t="shared" si="240"/>
        <v>-87339.489999999991</v>
      </c>
      <c r="J8626" s="12"/>
    </row>
    <row r="8627" spans="1:10" x14ac:dyDescent="0.3">
      <c r="C8627" s="9"/>
      <c r="D8627" s="10">
        <v>45169</v>
      </c>
      <c r="E8627" t="s">
        <v>5219</v>
      </c>
      <c r="F8627" s="11" t="s">
        <v>2868</v>
      </c>
      <c r="G8627" s="8">
        <v>0</v>
      </c>
      <c r="H8627" s="8">
        <v>105.58</v>
      </c>
      <c r="I8627" s="8">
        <f t="shared" si="240"/>
        <v>-87445.069999999992</v>
      </c>
      <c r="J8627" s="12"/>
    </row>
    <row r="8628" spans="1:10" x14ac:dyDescent="0.3">
      <c r="E8628" s="4" t="s">
        <v>12</v>
      </c>
      <c r="G8628" s="8">
        <f>SUM(G6294:G8627)</f>
        <v>205572.69</v>
      </c>
      <c r="H8628" s="8">
        <f>SUM(H6294:H8627)</f>
        <v>293017.75999999978</v>
      </c>
      <c r="I8628" s="8">
        <f>G8628-H8628</f>
        <v>-87445.069999999774</v>
      </c>
    </row>
    <row r="8630" spans="1:10" x14ac:dyDescent="0.3">
      <c r="A8630" s="5">
        <v>477000001</v>
      </c>
      <c r="B8630" s="6" t="s">
        <v>5818</v>
      </c>
      <c r="C8630" s="7"/>
      <c r="D8630" s="7"/>
      <c r="E8630" s="7"/>
      <c r="F8630" s="7"/>
      <c r="G8630" s="7"/>
      <c r="H8630" s="7"/>
      <c r="I8630" s="7"/>
      <c r="J8630" s="7"/>
    </row>
    <row r="8631" spans="1:10" x14ac:dyDescent="0.3">
      <c r="C8631" s="9"/>
      <c r="D8631" s="10">
        <v>44944</v>
      </c>
      <c r="E8631" t="s">
        <v>5819</v>
      </c>
      <c r="F8631" s="11" t="s">
        <v>317</v>
      </c>
      <c r="G8631" s="8">
        <v>0</v>
      </c>
      <c r="H8631" s="8">
        <v>277.51</v>
      </c>
      <c r="I8631" s="8">
        <f>G8631-H8631</f>
        <v>-277.51</v>
      </c>
      <c r="J8631" s="12"/>
    </row>
    <row r="8632" spans="1:10" x14ac:dyDescent="0.3">
      <c r="C8632" s="9"/>
      <c r="D8632" s="10">
        <v>45016</v>
      </c>
      <c r="E8632" t="s">
        <v>5113</v>
      </c>
      <c r="F8632" s="11" t="s">
        <v>5094</v>
      </c>
      <c r="G8632" s="8">
        <v>277.51</v>
      </c>
      <c r="H8632" s="8">
        <v>0</v>
      </c>
      <c r="I8632" s="8">
        <f>G8632-H8632+I8631</f>
        <v>0</v>
      </c>
      <c r="J8632" s="12"/>
    </row>
    <row r="8633" spans="1:10" x14ac:dyDescent="0.3">
      <c r="E8633" s="4" t="s">
        <v>12</v>
      </c>
      <c r="G8633" s="8">
        <f>SUM(G8631:G8632)</f>
        <v>277.51</v>
      </c>
      <c r="H8633" s="8">
        <f>SUM(H8631:H8632)</f>
        <v>277.51</v>
      </c>
      <c r="I8633" s="8">
        <f>G8633-H8633</f>
        <v>0</v>
      </c>
    </row>
    <row r="8635" spans="1:10" x14ac:dyDescent="0.3">
      <c r="A8635" s="5">
        <v>520800002</v>
      </c>
      <c r="B8635" s="6" t="s">
        <v>5820</v>
      </c>
      <c r="C8635" s="7"/>
      <c r="D8635" s="7"/>
      <c r="E8635" s="7"/>
      <c r="F8635" s="7"/>
      <c r="G8635" s="7"/>
      <c r="H8635" s="7"/>
      <c r="I8635" s="7"/>
      <c r="J8635" s="7"/>
    </row>
    <row r="8636" spans="1:10" x14ac:dyDescent="0.3">
      <c r="C8636" s="9"/>
      <c r="D8636" s="10">
        <v>45093</v>
      </c>
      <c r="E8636" t="s">
        <v>5821</v>
      </c>
      <c r="F8636" s="11" t="s">
        <v>5822</v>
      </c>
      <c r="G8636" s="8">
        <v>0</v>
      </c>
      <c r="H8636" s="8">
        <v>275.85000000000002</v>
      </c>
      <c r="I8636" s="8">
        <f>G8636-H8636</f>
        <v>-275.85000000000002</v>
      </c>
      <c r="J8636" s="12"/>
    </row>
    <row r="8637" spans="1:10" x14ac:dyDescent="0.3">
      <c r="E8637" s="4" t="s">
        <v>12</v>
      </c>
      <c r="G8637" s="8">
        <f>G8636</f>
        <v>0</v>
      </c>
      <c r="H8637" s="8">
        <f>H8636</f>
        <v>275.85000000000002</v>
      </c>
      <c r="I8637" s="8">
        <f>G8637-H8637</f>
        <v>-275.85000000000002</v>
      </c>
    </row>
    <row r="8639" spans="1:10" x14ac:dyDescent="0.3">
      <c r="A8639" s="5">
        <v>523000001</v>
      </c>
      <c r="B8639" s="6" t="s">
        <v>5823</v>
      </c>
      <c r="C8639" s="7"/>
      <c r="D8639" s="7"/>
      <c r="E8639" s="7"/>
      <c r="F8639" s="7"/>
      <c r="G8639" s="7"/>
      <c r="H8639" s="7"/>
      <c r="I8639" s="7"/>
      <c r="J8639" s="7"/>
    </row>
    <row r="8640" spans="1:10" x14ac:dyDescent="0.3">
      <c r="C8640" s="9"/>
      <c r="D8640" s="10">
        <v>45055</v>
      </c>
      <c r="E8640" t="s">
        <v>5824</v>
      </c>
      <c r="F8640" s="11" t="s">
        <v>19</v>
      </c>
      <c r="G8640" s="8">
        <v>15270</v>
      </c>
      <c r="H8640" s="8">
        <v>0</v>
      </c>
      <c r="I8640" s="8">
        <f>G8640-H8640</f>
        <v>15270</v>
      </c>
      <c r="J8640" s="12">
        <v>572000002</v>
      </c>
    </row>
    <row r="8641" spans="1:10" x14ac:dyDescent="0.3">
      <c r="C8641" s="9"/>
      <c r="D8641" s="10">
        <v>45061</v>
      </c>
      <c r="E8641" t="s">
        <v>5824</v>
      </c>
      <c r="F8641" s="11" t="s">
        <v>19</v>
      </c>
      <c r="G8641" s="8">
        <v>0</v>
      </c>
      <c r="H8641" s="8">
        <v>15270</v>
      </c>
      <c r="I8641" s="8">
        <f>G8641-H8641+I8640</f>
        <v>0</v>
      </c>
      <c r="J8641" s="12">
        <v>218000001</v>
      </c>
    </row>
    <row r="8642" spans="1:10" x14ac:dyDescent="0.3">
      <c r="E8642" s="4" t="s">
        <v>12</v>
      </c>
      <c r="G8642" s="8">
        <f>SUM(G8640:G8641)</f>
        <v>15270</v>
      </c>
      <c r="H8642" s="8">
        <f>SUM(H8640:H8641)</f>
        <v>15270</v>
      </c>
      <c r="I8642" s="8">
        <f>G8642-H8642</f>
        <v>0</v>
      </c>
    </row>
    <row r="8644" spans="1:10" x14ac:dyDescent="0.3">
      <c r="A8644" s="5">
        <v>555000000</v>
      </c>
      <c r="B8644" s="6" t="s">
        <v>5825</v>
      </c>
      <c r="C8644" s="7"/>
      <c r="D8644" s="7"/>
      <c r="E8644" s="7"/>
      <c r="F8644" s="7"/>
      <c r="G8644" s="7"/>
      <c r="H8644" s="7"/>
      <c r="I8644" s="7"/>
      <c r="J8644" s="7"/>
    </row>
    <row r="8645" spans="1:10" x14ac:dyDescent="0.3">
      <c r="C8645" s="9"/>
      <c r="D8645" s="10">
        <v>45163</v>
      </c>
      <c r="E8645" t="s">
        <v>337</v>
      </c>
      <c r="F8645" s="11" t="s">
        <v>5826</v>
      </c>
      <c r="G8645" s="8">
        <v>62.22</v>
      </c>
      <c r="H8645" s="8">
        <v>0</v>
      </c>
      <c r="I8645" s="8">
        <f>G8645-H8645</f>
        <v>62.22</v>
      </c>
      <c r="J8645" s="12">
        <v>572000002</v>
      </c>
    </row>
    <row r="8646" spans="1:10" x14ac:dyDescent="0.3">
      <c r="C8646" s="9"/>
      <c r="D8646" s="10">
        <v>45167</v>
      </c>
      <c r="E8646" t="s">
        <v>4633</v>
      </c>
      <c r="F8646" s="11" t="s">
        <v>4632</v>
      </c>
      <c r="G8646" s="8">
        <v>74.2</v>
      </c>
      <c r="H8646" s="8">
        <v>0</v>
      </c>
      <c r="I8646" s="8">
        <f>G8646-H8646+I8645</f>
        <v>136.42000000000002</v>
      </c>
      <c r="J8646" s="12"/>
    </row>
    <row r="8647" spans="1:10" x14ac:dyDescent="0.3">
      <c r="E8647" s="4" t="s">
        <v>12</v>
      </c>
      <c r="G8647" s="8">
        <f>SUM(G8645:G8646)</f>
        <v>136.42000000000002</v>
      </c>
      <c r="H8647" s="8">
        <f>SUM(H8645:H8646)</f>
        <v>0</v>
      </c>
      <c r="I8647" s="8">
        <f>G8647-H8647</f>
        <v>136.42000000000002</v>
      </c>
    </row>
    <row r="8649" spans="1:10" x14ac:dyDescent="0.3">
      <c r="A8649" s="5">
        <v>570000000</v>
      </c>
      <c r="B8649" s="6" t="s">
        <v>5827</v>
      </c>
      <c r="C8649" s="7"/>
      <c r="D8649" s="7"/>
      <c r="E8649" s="7"/>
      <c r="F8649" s="7"/>
      <c r="G8649" s="7"/>
      <c r="H8649" s="7"/>
      <c r="I8649" s="7"/>
      <c r="J8649" s="7"/>
    </row>
    <row r="8650" spans="1:10" x14ac:dyDescent="0.3">
      <c r="E8650" s="4" t="s">
        <v>11</v>
      </c>
      <c r="G8650" s="8">
        <v>3815.63</v>
      </c>
      <c r="H8650" s="8">
        <v>0</v>
      </c>
      <c r="I8650" s="8">
        <f>G8650-H8650</f>
        <v>3815.63</v>
      </c>
    </row>
    <row r="8651" spans="1:10" x14ac:dyDescent="0.3">
      <c r="C8651" s="9"/>
      <c r="D8651" s="10">
        <v>44927</v>
      </c>
      <c r="E8651" t="s">
        <v>299</v>
      </c>
      <c r="F8651" s="11" t="s">
        <v>16</v>
      </c>
      <c r="G8651" s="8">
        <v>0</v>
      </c>
      <c r="H8651" s="8">
        <v>1436</v>
      </c>
      <c r="I8651" s="8">
        <f t="shared" ref="I8651:I8714" si="241">G8651-H8651+I8650</f>
        <v>2379.63</v>
      </c>
      <c r="J8651" s="12">
        <v>410000025</v>
      </c>
    </row>
    <row r="8652" spans="1:10" x14ac:dyDescent="0.3">
      <c r="C8652" s="9"/>
      <c r="D8652" s="10">
        <v>44927</v>
      </c>
      <c r="E8652" t="s">
        <v>299</v>
      </c>
      <c r="F8652" s="11" t="s">
        <v>16</v>
      </c>
      <c r="G8652" s="8">
        <v>0</v>
      </c>
      <c r="H8652" s="8">
        <v>976</v>
      </c>
      <c r="I8652" s="8">
        <f t="shared" si="241"/>
        <v>1403.63</v>
      </c>
      <c r="J8652" s="12">
        <v>410000032</v>
      </c>
    </row>
    <row r="8653" spans="1:10" x14ac:dyDescent="0.3">
      <c r="C8653" s="9"/>
      <c r="D8653" s="10">
        <v>44927</v>
      </c>
      <c r="E8653" t="s">
        <v>302</v>
      </c>
      <c r="F8653" s="11" t="s">
        <v>16</v>
      </c>
      <c r="G8653" s="8">
        <v>0</v>
      </c>
      <c r="H8653" s="8">
        <v>976</v>
      </c>
      <c r="I8653" s="8">
        <f t="shared" si="241"/>
        <v>427.63000000000011</v>
      </c>
      <c r="J8653" s="12">
        <v>410000033</v>
      </c>
    </row>
    <row r="8654" spans="1:10" x14ac:dyDescent="0.3">
      <c r="C8654" s="9"/>
      <c r="D8654" s="10">
        <v>44927</v>
      </c>
      <c r="E8654" t="s">
        <v>257</v>
      </c>
      <c r="F8654" s="11" t="s">
        <v>258</v>
      </c>
      <c r="G8654" s="8">
        <v>0</v>
      </c>
      <c r="H8654" s="8">
        <v>94.22</v>
      </c>
      <c r="I8654" s="8">
        <f t="shared" si="241"/>
        <v>333.41000000000008</v>
      </c>
      <c r="J8654" s="12">
        <v>410000011</v>
      </c>
    </row>
    <row r="8655" spans="1:10" x14ac:dyDescent="0.3">
      <c r="C8655" s="9"/>
      <c r="D8655" s="10">
        <v>44927</v>
      </c>
      <c r="E8655" t="s">
        <v>335</v>
      </c>
      <c r="F8655" s="11" t="s">
        <v>336</v>
      </c>
      <c r="G8655" s="8">
        <v>0</v>
      </c>
      <c r="H8655" s="8">
        <v>60.33</v>
      </c>
      <c r="I8655" s="8">
        <f t="shared" si="241"/>
        <v>273.0800000000001</v>
      </c>
      <c r="J8655" s="12">
        <v>410000047</v>
      </c>
    </row>
    <row r="8656" spans="1:10" x14ac:dyDescent="0.3">
      <c r="C8656" s="9"/>
      <c r="D8656" s="10">
        <v>44927</v>
      </c>
      <c r="E8656" t="s">
        <v>22</v>
      </c>
      <c r="F8656" s="11" t="s">
        <v>329</v>
      </c>
      <c r="G8656" s="8">
        <v>0</v>
      </c>
      <c r="H8656" s="8">
        <v>3.6</v>
      </c>
      <c r="I8656" s="8">
        <f t="shared" si="241"/>
        <v>269.48000000000008</v>
      </c>
      <c r="J8656" s="12">
        <v>410000046</v>
      </c>
    </row>
    <row r="8657" spans="3:10" x14ac:dyDescent="0.3">
      <c r="C8657" s="9"/>
      <c r="D8657" s="10">
        <v>44927</v>
      </c>
      <c r="E8657" t="s">
        <v>330</v>
      </c>
      <c r="F8657" s="11" t="s">
        <v>331</v>
      </c>
      <c r="G8657" s="8">
        <v>0</v>
      </c>
      <c r="H8657" s="8">
        <v>73.209999999999994</v>
      </c>
      <c r="I8657" s="8">
        <f t="shared" si="241"/>
        <v>196.2700000000001</v>
      </c>
      <c r="J8657" s="12">
        <v>410000046</v>
      </c>
    </row>
    <row r="8658" spans="3:10" x14ac:dyDescent="0.3">
      <c r="C8658" s="9"/>
      <c r="D8658" s="10">
        <v>44927</v>
      </c>
      <c r="E8658" t="s">
        <v>5828</v>
      </c>
      <c r="F8658" s="11" t="s">
        <v>5829</v>
      </c>
      <c r="G8658" s="8">
        <v>0</v>
      </c>
      <c r="H8658" s="8">
        <v>204</v>
      </c>
      <c r="I8658" s="8">
        <f t="shared" si="241"/>
        <v>-7.7299999999999045</v>
      </c>
      <c r="J8658" s="12">
        <v>629300000</v>
      </c>
    </row>
    <row r="8659" spans="3:10" x14ac:dyDescent="0.3">
      <c r="C8659" s="9"/>
      <c r="D8659" s="10">
        <v>44927</v>
      </c>
      <c r="E8659" t="s">
        <v>386</v>
      </c>
      <c r="F8659" s="11" t="s">
        <v>387</v>
      </c>
      <c r="G8659" s="8">
        <v>0</v>
      </c>
      <c r="H8659" s="8">
        <v>47</v>
      </c>
      <c r="I8659" s="8">
        <f t="shared" si="241"/>
        <v>-54.729999999999905</v>
      </c>
      <c r="J8659" s="12">
        <v>410000300</v>
      </c>
    </row>
    <row r="8660" spans="3:10" x14ac:dyDescent="0.3">
      <c r="C8660" s="9"/>
      <c r="D8660" s="10">
        <v>44928</v>
      </c>
      <c r="E8660" t="s">
        <v>22</v>
      </c>
      <c r="F8660" s="11" t="s">
        <v>303</v>
      </c>
      <c r="G8660" s="8">
        <v>0</v>
      </c>
      <c r="H8660" s="8">
        <v>976</v>
      </c>
      <c r="I8660" s="8">
        <f t="shared" si="241"/>
        <v>-1030.73</v>
      </c>
      <c r="J8660" s="12">
        <v>410000033</v>
      </c>
    </row>
    <row r="8661" spans="3:10" x14ac:dyDescent="0.3">
      <c r="C8661" s="9"/>
      <c r="D8661" s="10">
        <v>44931</v>
      </c>
      <c r="E8661" t="s">
        <v>5040</v>
      </c>
      <c r="F8661" s="11" t="s">
        <v>16</v>
      </c>
      <c r="G8661" s="8">
        <v>0</v>
      </c>
      <c r="H8661" s="8">
        <v>8160.73</v>
      </c>
      <c r="I8661" s="8">
        <f t="shared" si="241"/>
        <v>-9191.4599999999991</v>
      </c>
      <c r="J8661" s="12">
        <v>465000000</v>
      </c>
    </row>
    <row r="8662" spans="3:10" x14ac:dyDescent="0.3">
      <c r="C8662" s="9"/>
      <c r="D8662" s="10">
        <v>44932</v>
      </c>
      <c r="E8662" t="s">
        <v>5830</v>
      </c>
      <c r="F8662" s="11" t="s">
        <v>16</v>
      </c>
      <c r="G8662" s="8">
        <v>0</v>
      </c>
      <c r="H8662" s="8">
        <v>91.9</v>
      </c>
      <c r="I8662" s="8">
        <f t="shared" si="241"/>
        <v>-9283.3599999999988</v>
      </c>
      <c r="J8662" s="12">
        <v>629300000</v>
      </c>
    </row>
    <row r="8663" spans="3:10" x14ac:dyDescent="0.3">
      <c r="C8663" s="9"/>
      <c r="D8663" s="10">
        <v>44934</v>
      </c>
      <c r="E8663" t="s">
        <v>296</v>
      </c>
      <c r="F8663" s="11" t="s">
        <v>388</v>
      </c>
      <c r="G8663" s="8">
        <v>0</v>
      </c>
      <c r="H8663" s="8">
        <v>50</v>
      </c>
      <c r="I8663" s="8">
        <f t="shared" si="241"/>
        <v>-9333.3599999999988</v>
      </c>
      <c r="J8663" s="12">
        <v>410000300</v>
      </c>
    </row>
    <row r="8664" spans="3:10" x14ac:dyDescent="0.3">
      <c r="C8664" s="9"/>
      <c r="D8664" s="10">
        <v>44935</v>
      </c>
      <c r="E8664" t="s">
        <v>5831</v>
      </c>
      <c r="F8664" s="11" t="s">
        <v>473</v>
      </c>
      <c r="G8664" s="8">
        <v>712</v>
      </c>
      <c r="H8664" s="8">
        <v>0</v>
      </c>
      <c r="I8664" s="8">
        <f t="shared" si="241"/>
        <v>-8621.3599999999988</v>
      </c>
      <c r="J8664" s="12">
        <v>430000001</v>
      </c>
    </row>
    <row r="8665" spans="3:10" x14ac:dyDescent="0.3">
      <c r="C8665" s="9"/>
      <c r="D8665" s="10">
        <v>44936</v>
      </c>
      <c r="E8665" t="s">
        <v>389</v>
      </c>
      <c r="F8665" s="11" t="s">
        <v>390</v>
      </c>
      <c r="G8665" s="8">
        <v>0</v>
      </c>
      <c r="H8665" s="8">
        <v>45</v>
      </c>
      <c r="I8665" s="8">
        <f t="shared" si="241"/>
        <v>-8666.3599999999988</v>
      </c>
      <c r="J8665" s="12">
        <v>410000300</v>
      </c>
    </row>
    <row r="8666" spans="3:10" x14ac:dyDescent="0.3">
      <c r="C8666" s="9"/>
      <c r="D8666" s="10">
        <v>44936</v>
      </c>
      <c r="E8666" t="s">
        <v>391</v>
      </c>
      <c r="F8666" s="11" t="s">
        <v>392</v>
      </c>
      <c r="G8666" s="8">
        <v>0</v>
      </c>
      <c r="H8666" s="8">
        <v>64</v>
      </c>
      <c r="I8666" s="8">
        <f t="shared" si="241"/>
        <v>-8730.3599999999988</v>
      </c>
      <c r="J8666" s="12">
        <v>410000300</v>
      </c>
    </row>
    <row r="8667" spans="3:10" x14ac:dyDescent="0.3">
      <c r="C8667" s="9"/>
      <c r="D8667" s="10">
        <v>44936</v>
      </c>
      <c r="E8667" t="s">
        <v>296</v>
      </c>
      <c r="F8667" s="11" t="s">
        <v>393</v>
      </c>
      <c r="G8667" s="8">
        <v>0</v>
      </c>
      <c r="H8667" s="8">
        <v>62.05</v>
      </c>
      <c r="I8667" s="8">
        <f t="shared" si="241"/>
        <v>-8792.409999999998</v>
      </c>
      <c r="J8667" s="12">
        <v>410000300</v>
      </c>
    </row>
    <row r="8668" spans="3:10" x14ac:dyDescent="0.3">
      <c r="C8668" s="9"/>
      <c r="D8668" s="10">
        <v>44937</v>
      </c>
      <c r="E8668" t="s">
        <v>5832</v>
      </c>
      <c r="F8668" s="11" t="s">
        <v>2714</v>
      </c>
      <c r="G8668" s="8">
        <v>582.4</v>
      </c>
      <c r="H8668" s="8">
        <v>0</v>
      </c>
      <c r="I8668" s="8">
        <f t="shared" si="241"/>
        <v>-8210.0099999999984</v>
      </c>
      <c r="J8668" s="12">
        <v>430000311</v>
      </c>
    </row>
    <row r="8669" spans="3:10" x14ac:dyDescent="0.3">
      <c r="C8669" s="9"/>
      <c r="D8669" s="10">
        <v>44939</v>
      </c>
      <c r="E8669" t="s">
        <v>394</v>
      </c>
      <c r="F8669" s="11" t="s">
        <v>395</v>
      </c>
      <c r="G8669" s="8">
        <v>0</v>
      </c>
      <c r="H8669" s="8">
        <v>67.14</v>
      </c>
      <c r="I8669" s="8">
        <f t="shared" si="241"/>
        <v>-8277.1499999999978</v>
      </c>
      <c r="J8669" s="12">
        <v>410000300</v>
      </c>
    </row>
    <row r="8670" spans="3:10" x14ac:dyDescent="0.3">
      <c r="C8670" s="9"/>
      <c r="D8670" s="10">
        <v>44942</v>
      </c>
      <c r="E8670" t="s">
        <v>5833</v>
      </c>
      <c r="F8670" s="11" t="s">
        <v>1878</v>
      </c>
      <c r="G8670" s="8">
        <v>324.26</v>
      </c>
      <c r="H8670" s="8">
        <v>0</v>
      </c>
      <c r="I8670" s="8">
        <f t="shared" si="241"/>
        <v>-7952.8899999999976</v>
      </c>
      <c r="J8670" s="12">
        <v>430000205</v>
      </c>
    </row>
    <row r="8671" spans="3:10" x14ac:dyDescent="0.3">
      <c r="C8671" s="9"/>
      <c r="D8671" s="10">
        <v>44943</v>
      </c>
      <c r="E8671" t="s">
        <v>394</v>
      </c>
      <c r="F8671" s="11" t="s">
        <v>396</v>
      </c>
      <c r="G8671" s="8">
        <v>0</v>
      </c>
      <c r="H8671" s="8">
        <v>50</v>
      </c>
      <c r="I8671" s="8">
        <f t="shared" si="241"/>
        <v>-8002.8899999999976</v>
      </c>
      <c r="J8671" s="12">
        <v>410000300</v>
      </c>
    </row>
    <row r="8672" spans="3:10" x14ac:dyDescent="0.3">
      <c r="C8672" s="9"/>
      <c r="D8672" s="10">
        <v>44946</v>
      </c>
      <c r="E8672" t="s">
        <v>397</v>
      </c>
      <c r="F8672" s="11" t="s">
        <v>398</v>
      </c>
      <c r="G8672" s="8">
        <v>0</v>
      </c>
      <c r="H8672" s="8">
        <v>53.1</v>
      </c>
      <c r="I8672" s="8">
        <f t="shared" si="241"/>
        <v>-8055.989999999998</v>
      </c>
      <c r="J8672" s="12">
        <v>410000300</v>
      </c>
    </row>
    <row r="8673" spans="3:10" x14ac:dyDescent="0.3">
      <c r="C8673" s="9"/>
      <c r="D8673" s="10">
        <v>44946</v>
      </c>
      <c r="E8673" t="s">
        <v>399</v>
      </c>
      <c r="F8673" s="11" t="s">
        <v>400</v>
      </c>
      <c r="G8673" s="8">
        <v>0</v>
      </c>
      <c r="H8673" s="8">
        <v>70.400000000000006</v>
      </c>
      <c r="I8673" s="8">
        <f t="shared" si="241"/>
        <v>-8126.3899999999976</v>
      </c>
      <c r="J8673" s="12">
        <v>410000300</v>
      </c>
    </row>
    <row r="8674" spans="3:10" x14ac:dyDescent="0.3">
      <c r="C8674" s="9"/>
      <c r="D8674" s="10">
        <v>44946</v>
      </c>
      <c r="E8674" t="s">
        <v>399</v>
      </c>
      <c r="F8674" s="11" t="s">
        <v>401</v>
      </c>
      <c r="G8674" s="8">
        <v>0</v>
      </c>
      <c r="H8674" s="8">
        <v>70.400000000000006</v>
      </c>
      <c r="I8674" s="8">
        <f t="shared" si="241"/>
        <v>-8196.7899999999972</v>
      </c>
      <c r="J8674" s="12">
        <v>410000300</v>
      </c>
    </row>
    <row r="8675" spans="3:10" x14ac:dyDescent="0.3">
      <c r="C8675" s="9"/>
      <c r="D8675" s="10">
        <v>44947</v>
      </c>
      <c r="E8675" t="s">
        <v>402</v>
      </c>
      <c r="F8675" s="11" t="s">
        <v>403</v>
      </c>
      <c r="G8675" s="8">
        <v>0</v>
      </c>
      <c r="H8675" s="8">
        <v>51</v>
      </c>
      <c r="I8675" s="8">
        <f t="shared" si="241"/>
        <v>-8247.7899999999972</v>
      </c>
      <c r="J8675" s="12">
        <v>410000300</v>
      </c>
    </row>
    <row r="8676" spans="3:10" x14ac:dyDescent="0.3">
      <c r="C8676" s="9"/>
      <c r="D8676" s="10">
        <v>44951</v>
      </c>
      <c r="E8676" t="s">
        <v>5833</v>
      </c>
      <c r="F8676" s="11" t="s">
        <v>1880</v>
      </c>
      <c r="G8676" s="8">
        <v>240.17</v>
      </c>
      <c r="H8676" s="8">
        <v>0</v>
      </c>
      <c r="I8676" s="8">
        <f t="shared" si="241"/>
        <v>-8007.6199999999972</v>
      </c>
      <c r="J8676" s="12">
        <v>430000205</v>
      </c>
    </row>
    <row r="8677" spans="3:10" x14ac:dyDescent="0.3">
      <c r="C8677" s="9"/>
      <c r="D8677" s="10">
        <v>44957</v>
      </c>
      <c r="E8677" t="s">
        <v>5834</v>
      </c>
      <c r="F8677" s="11" t="s">
        <v>768</v>
      </c>
      <c r="G8677" s="8">
        <v>839.16</v>
      </c>
      <c r="H8677" s="8">
        <v>0</v>
      </c>
      <c r="I8677" s="8">
        <f t="shared" si="241"/>
        <v>-7168.4599999999973</v>
      </c>
      <c r="J8677" s="12">
        <v>430000044</v>
      </c>
    </row>
    <row r="8678" spans="3:10" x14ac:dyDescent="0.3">
      <c r="C8678" s="9"/>
      <c r="D8678" s="10">
        <v>44957</v>
      </c>
      <c r="E8678" t="s">
        <v>5835</v>
      </c>
      <c r="F8678" s="11" t="s">
        <v>806</v>
      </c>
      <c r="G8678" s="8">
        <v>11.25</v>
      </c>
      <c r="H8678" s="8">
        <v>0</v>
      </c>
      <c r="I8678" s="8">
        <f t="shared" si="241"/>
        <v>-7157.2099999999973</v>
      </c>
      <c r="J8678" s="12">
        <v>430000051</v>
      </c>
    </row>
    <row r="8679" spans="3:10" x14ac:dyDescent="0.3">
      <c r="C8679" s="9"/>
      <c r="D8679" s="10">
        <v>44957</v>
      </c>
      <c r="E8679" t="s">
        <v>5835</v>
      </c>
      <c r="F8679" s="11" t="s">
        <v>807</v>
      </c>
      <c r="G8679" s="8">
        <v>-5.23</v>
      </c>
      <c r="H8679" s="8">
        <v>0</v>
      </c>
      <c r="I8679" s="8">
        <f t="shared" si="241"/>
        <v>-7162.4399999999969</v>
      </c>
      <c r="J8679" s="12">
        <v>430000051</v>
      </c>
    </row>
    <row r="8680" spans="3:10" x14ac:dyDescent="0.3">
      <c r="C8680" s="9"/>
      <c r="D8680" s="10">
        <v>44957</v>
      </c>
      <c r="E8680" t="s">
        <v>5836</v>
      </c>
      <c r="F8680" s="11" t="s">
        <v>838</v>
      </c>
      <c r="G8680" s="8">
        <v>-12.18</v>
      </c>
      <c r="H8680" s="8">
        <v>0</v>
      </c>
      <c r="I8680" s="8">
        <f t="shared" si="241"/>
        <v>-7174.6199999999972</v>
      </c>
      <c r="J8680" s="12">
        <v>430000061</v>
      </c>
    </row>
    <row r="8681" spans="3:10" x14ac:dyDescent="0.3">
      <c r="C8681" s="9"/>
      <c r="D8681" s="10">
        <v>44957</v>
      </c>
      <c r="E8681" t="s">
        <v>5835</v>
      </c>
      <c r="F8681" s="11" t="s">
        <v>809</v>
      </c>
      <c r="G8681" s="8">
        <v>-12.96</v>
      </c>
      <c r="H8681" s="8">
        <v>0</v>
      </c>
      <c r="I8681" s="8">
        <f t="shared" si="241"/>
        <v>-7187.5799999999972</v>
      </c>
      <c r="J8681" s="12">
        <v>430000051</v>
      </c>
    </row>
    <row r="8682" spans="3:10" x14ac:dyDescent="0.3">
      <c r="C8682" s="9"/>
      <c r="D8682" s="10">
        <v>44957</v>
      </c>
      <c r="E8682" t="s">
        <v>5837</v>
      </c>
      <c r="F8682" s="11" t="s">
        <v>522</v>
      </c>
      <c r="G8682" s="8">
        <v>-1.23</v>
      </c>
      <c r="H8682" s="8">
        <v>0</v>
      </c>
      <c r="I8682" s="8">
        <f t="shared" si="241"/>
        <v>-7188.8099999999968</v>
      </c>
      <c r="J8682" s="12">
        <v>430000006</v>
      </c>
    </row>
    <row r="8683" spans="3:10" x14ac:dyDescent="0.3">
      <c r="C8683" s="9"/>
      <c r="D8683" s="10">
        <v>44957</v>
      </c>
      <c r="E8683" t="s">
        <v>5838</v>
      </c>
      <c r="F8683" s="11" t="s">
        <v>1455</v>
      </c>
      <c r="G8683" s="8">
        <v>344.66</v>
      </c>
      <c r="H8683" s="8">
        <v>0</v>
      </c>
      <c r="I8683" s="8">
        <f t="shared" si="241"/>
        <v>-6844.1499999999969</v>
      </c>
      <c r="J8683" s="12">
        <v>430000158</v>
      </c>
    </row>
    <row r="8684" spans="3:10" x14ac:dyDescent="0.3">
      <c r="C8684" s="9"/>
      <c r="D8684" s="10">
        <v>44957</v>
      </c>
      <c r="E8684" t="s">
        <v>5839</v>
      </c>
      <c r="F8684" s="11" t="s">
        <v>1714</v>
      </c>
      <c r="G8684" s="8">
        <v>48.73</v>
      </c>
      <c r="H8684" s="8">
        <v>0</v>
      </c>
      <c r="I8684" s="8">
        <f t="shared" si="241"/>
        <v>-6795.4199999999973</v>
      </c>
      <c r="J8684" s="12">
        <v>430000187</v>
      </c>
    </row>
    <row r="8685" spans="3:10" x14ac:dyDescent="0.3">
      <c r="C8685" s="9"/>
      <c r="D8685" s="10">
        <v>44957</v>
      </c>
      <c r="E8685" t="s">
        <v>5840</v>
      </c>
      <c r="F8685" s="11" t="s">
        <v>1582</v>
      </c>
      <c r="G8685" s="8">
        <v>953.28</v>
      </c>
      <c r="H8685" s="8">
        <v>0</v>
      </c>
      <c r="I8685" s="8">
        <f t="shared" si="241"/>
        <v>-5842.1399999999976</v>
      </c>
      <c r="J8685" s="12">
        <v>430000172</v>
      </c>
    </row>
    <row r="8686" spans="3:10" x14ac:dyDescent="0.3">
      <c r="C8686" s="9"/>
      <c r="D8686" s="10">
        <v>44957</v>
      </c>
      <c r="E8686" t="s">
        <v>5841</v>
      </c>
      <c r="F8686" s="11" t="s">
        <v>1790</v>
      </c>
      <c r="G8686" s="8">
        <v>586.76</v>
      </c>
      <c r="H8686" s="8">
        <v>0</v>
      </c>
      <c r="I8686" s="8">
        <f t="shared" si="241"/>
        <v>-5255.3799999999974</v>
      </c>
      <c r="J8686" s="12">
        <v>430000193</v>
      </c>
    </row>
    <row r="8687" spans="3:10" x14ac:dyDescent="0.3">
      <c r="C8687" s="9"/>
      <c r="D8687" s="10">
        <v>44957</v>
      </c>
      <c r="E8687" t="s">
        <v>5835</v>
      </c>
      <c r="F8687" s="11" t="s">
        <v>810</v>
      </c>
      <c r="G8687" s="8">
        <v>72.819999999999993</v>
      </c>
      <c r="H8687" s="8">
        <v>0</v>
      </c>
      <c r="I8687" s="8">
        <f t="shared" si="241"/>
        <v>-5182.5599999999977</v>
      </c>
      <c r="J8687" s="12">
        <v>430000051</v>
      </c>
    </row>
    <row r="8688" spans="3:10" x14ac:dyDescent="0.3">
      <c r="C8688" s="9"/>
      <c r="D8688" s="10">
        <v>44957</v>
      </c>
      <c r="E8688" t="s">
        <v>5842</v>
      </c>
      <c r="F8688" s="11" t="s">
        <v>1853</v>
      </c>
      <c r="G8688" s="8">
        <v>927.15</v>
      </c>
      <c r="H8688" s="8">
        <v>0</v>
      </c>
      <c r="I8688" s="8">
        <f t="shared" si="241"/>
        <v>-4255.409999999998</v>
      </c>
      <c r="J8688" s="12">
        <v>430000200</v>
      </c>
    </row>
    <row r="8689" spans="3:10" x14ac:dyDescent="0.3">
      <c r="C8689" s="9"/>
      <c r="D8689" s="10">
        <v>44957</v>
      </c>
      <c r="E8689" t="s">
        <v>5843</v>
      </c>
      <c r="F8689" s="11" t="s">
        <v>1855</v>
      </c>
      <c r="G8689" s="8">
        <v>279.36</v>
      </c>
      <c r="H8689" s="8">
        <v>0</v>
      </c>
      <c r="I8689" s="8">
        <f t="shared" si="241"/>
        <v>-3976.0499999999979</v>
      </c>
      <c r="J8689" s="12">
        <v>430000201</v>
      </c>
    </row>
    <row r="8690" spans="3:10" x14ac:dyDescent="0.3">
      <c r="C8690" s="9"/>
      <c r="D8690" s="10">
        <v>44957</v>
      </c>
      <c r="E8690" t="s">
        <v>5843</v>
      </c>
      <c r="F8690" s="11" t="s">
        <v>1856</v>
      </c>
      <c r="G8690" s="8">
        <v>264.38</v>
      </c>
      <c r="H8690" s="8">
        <v>0</v>
      </c>
      <c r="I8690" s="8">
        <f t="shared" si="241"/>
        <v>-3711.6699999999978</v>
      </c>
      <c r="J8690" s="12">
        <v>430000201</v>
      </c>
    </row>
    <row r="8691" spans="3:10" x14ac:dyDescent="0.3">
      <c r="C8691" s="9"/>
      <c r="D8691" s="10">
        <v>44957</v>
      </c>
      <c r="E8691" t="s">
        <v>5833</v>
      </c>
      <c r="F8691" s="11" t="s">
        <v>1886</v>
      </c>
      <c r="G8691" s="8">
        <v>587.32000000000005</v>
      </c>
      <c r="H8691" s="8">
        <v>0</v>
      </c>
      <c r="I8691" s="8">
        <f t="shared" si="241"/>
        <v>-3124.3499999999976</v>
      </c>
      <c r="J8691" s="12">
        <v>430000205</v>
      </c>
    </row>
    <row r="8692" spans="3:10" x14ac:dyDescent="0.3">
      <c r="C8692" s="9"/>
      <c r="D8692" s="10">
        <v>44957</v>
      </c>
      <c r="E8692" t="s">
        <v>5833</v>
      </c>
      <c r="F8692" s="11" t="s">
        <v>1888</v>
      </c>
      <c r="G8692" s="8">
        <v>695.82</v>
      </c>
      <c r="H8692" s="8">
        <v>0</v>
      </c>
      <c r="I8692" s="8">
        <f t="shared" si="241"/>
        <v>-2428.5299999999975</v>
      </c>
      <c r="J8692" s="12">
        <v>430000205</v>
      </c>
    </row>
    <row r="8693" spans="3:10" x14ac:dyDescent="0.3">
      <c r="C8693" s="9"/>
      <c r="D8693" s="10">
        <v>44957</v>
      </c>
      <c r="E8693" t="s">
        <v>5844</v>
      </c>
      <c r="F8693" s="11" t="s">
        <v>2175</v>
      </c>
      <c r="G8693" s="8">
        <v>288.63</v>
      </c>
      <c r="H8693" s="8">
        <v>0</v>
      </c>
      <c r="I8693" s="8">
        <f t="shared" si="241"/>
        <v>-2139.8999999999974</v>
      </c>
      <c r="J8693" s="12">
        <v>430000236</v>
      </c>
    </row>
    <row r="8694" spans="3:10" x14ac:dyDescent="0.3">
      <c r="C8694" s="9"/>
      <c r="D8694" s="10">
        <v>44957</v>
      </c>
      <c r="E8694" t="s">
        <v>5845</v>
      </c>
      <c r="F8694" s="11" t="s">
        <v>2379</v>
      </c>
      <c r="G8694" s="8">
        <v>992.19</v>
      </c>
      <c r="H8694" s="8">
        <v>0</v>
      </c>
      <c r="I8694" s="8">
        <f t="shared" si="241"/>
        <v>-1147.7099999999973</v>
      </c>
      <c r="J8694" s="12">
        <v>430000268</v>
      </c>
    </row>
    <row r="8695" spans="3:10" x14ac:dyDescent="0.3">
      <c r="C8695" s="9"/>
      <c r="D8695" s="10">
        <v>44957</v>
      </c>
      <c r="E8695" t="s">
        <v>5845</v>
      </c>
      <c r="F8695" s="11" t="s">
        <v>2381</v>
      </c>
      <c r="G8695" s="8">
        <v>989.57</v>
      </c>
      <c r="H8695" s="8">
        <v>0</v>
      </c>
      <c r="I8695" s="8">
        <f t="shared" si="241"/>
        <v>-158.13999999999726</v>
      </c>
      <c r="J8695" s="12">
        <v>430000268</v>
      </c>
    </row>
    <row r="8696" spans="3:10" x14ac:dyDescent="0.3">
      <c r="C8696" s="9"/>
      <c r="D8696" s="10">
        <v>44957</v>
      </c>
      <c r="E8696" t="s">
        <v>5846</v>
      </c>
      <c r="F8696" s="11" t="s">
        <v>2409</v>
      </c>
      <c r="G8696" s="8">
        <v>487.05</v>
      </c>
      <c r="H8696" s="8">
        <v>0</v>
      </c>
      <c r="I8696" s="8">
        <f t="shared" si="241"/>
        <v>328.91000000000275</v>
      </c>
      <c r="J8696" s="12">
        <v>430000271</v>
      </c>
    </row>
    <row r="8697" spans="3:10" x14ac:dyDescent="0.3">
      <c r="C8697" s="9"/>
      <c r="D8697" s="10">
        <v>44957</v>
      </c>
      <c r="E8697" t="s">
        <v>5847</v>
      </c>
      <c r="F8697" s="11" t="s">
        <v>785</v>
      </c>
      <c r="G8697" s="8">
        <v>-8.4600000000000009</v>
      </c>
      <c r="H8697" s="8">
        <v>0</v>
      </c>
      <c r="I8697" s="8">
        <f t="shared" si="241"/>
        <v>320.45000000000277</v>
      </c>
      <c r="J8697" s="12">
        <v>430000049</v>
      </c>
    </row>
    <row r="8698" spans="3:10" x14ac:dyDescent="0.3">
      <c r="C8698" s="9"/>
      <c r="D8698" s="10">
        <v>44957</v>
      </c>
      <c r="E8698" t="s">
        <v>5845</v>
      </c>
      <c r="F8698" s="11" t="s">
        <v>2383</v>
      </c>
      <c r="G8698" s="8">
        <v>-25.26</v>
      </c>
      <c r="H8698" s="8">
        <v>0</v>
      </c>
      <c r="I8698" s="8">
        <f t="shared" si="241"/>
        <v>295.19000000000278</v>
      </c>
      <c r="J8698" s="12">
        <v>430000268</v>
      </c>
    </row>
    <row r="8699" spans="3:10" x14ac:dyDescent="0.3">
      <c r="C8699" s="9"/>
      <c r="D8699" s="10">
        <v>44957</v>
      </c>
      <c r="E8699" t="s">
        <v>5845</v>
      </c>
      <c r="F8699" s="11" t="s">
        <v>2385</v>
      </c>
      <c r="G8699" s="8">
        <v>547.59</v>
      </c>
      <c r="H8699" s="8">
        <v>0</v>
      </c>
      <c r="I8699" s="8">
        <f t="shared" si="241"/>
        <v>842.78000000000281</v>
      </c>
      <c r="J8699" s="12">
        <v>430000268</v>
      </c>
    </row>
    <row r="8700" spans="3:10" x14ac:dyDescent="0.3">
      <c r="C8700" s="9"/>
      <c r="D8700" s="10">
        <v>44957</v>
      </c>
      <c r="E8700" t="s">
        <v>5848</v>
      </c>
      <c r="F8700" s="11" t="s">
        <v>2515</v>
      </c>
      <c r="G8700" s="8">
        <v>140.04</v>
      </c>
      <c r="H8700" s="8">
        <v>0</v>
      </c>
      <c r="I8700" s="8">
        <f t="shared" si="241"/>
        <v>982.82000000000278</v>
      </c>
      <c r="J8700" s="12">
        <v>430000279</v>
      </c>
    </row>
    <row r="8701" spans="3:10" x14ac:dyDescent="0.3">
      <c r="C8701" s="9"/>
      <c r="D8701" s="10">
        <v>44957</v>
      </c>
      <c r="E8701" t="s">
        <v>5833</v>
      </c>
      <c r="F8701" s="11" t="s">
        <v>1890</v>
      </c>
      <c r="G8701" s="8">
        <v>676.52</v>
      </c>
      <c r="H8701" s="8">
        <v>0</v>
      </c>
      <c r="I8701" s="8">
        <f t="shared" si="241"/>
        <v>1659.3400000000029</v>
      </c>
      <c r="J8701" s="12">
        <v>430000205</v>
      </c>
    </row>
    <row r="8702" spans="3:10" x14ac:dyDescent="0.3">
      <c r="C8702" s="9"/>
      <c r="D8702" s="10">
        <v>44957</v>
      </c>
      <c r="E8702" t="s">
        <v>5844</v>
      </c>
      <c r="F8702" s="11" t="s">
        <v>2177</v>
      </c>
      <c r="G8702" s="8">
        <v>465.31</v>
      </c>
      <c r="H8702" s="8">
        <v>0</v>
      </c>
      <c r="I8702" s="8">
        <f t="shared" si="241"/>
        <v>2124.6500000000028</v>
      </c>
      <c r="J8702" s="12">
        <v>430000236</v>
      </c>
    </row>
    <row r="8703" spans="3:10" x14ac:dyDescent="0.3">
      <c r="C8703" s="9"/>
      <c r="D8703" s="10">
        <v>44957</v>
      </c>
      <c r="E8703" t="s">
        <v>5833</v>
      </c>
      <c r="F8703" s="11" t="s">
        <v>1892</v>
      </c>
      <c r="G8703" s="8">
        <v>665.62</v>
      </c>
      <c r="H8703" s="8">
        <v>0</v>
      </c>
      <c r="I8703" s="8">
        <f t="shared" si="241"/>
        <v>2790.2700000000027</v>
      </c>
      <c r="J8703" s="12">
        <v>430000205</v>
      </c>
    </row>
    <row r="8704" spans="3:10" x14ac:dyDescent="0.3">
      <c r="C8704" s="9"/>
      <c r="D8704" s="10">
        <v>44957</v>
      </c>
      <c r="E8704" t="s">
        <v>5849</v>
      </c>
      <c r="F8704" s="11" t="s">
        <v>2603</v>
      </c>
      <c r="G8704" s="8">
        <v>959.32</v>
      </c>
      <c r="H8704" s="8">
        <v>0</v>
      </c>
      <c r="I8704" s="8">
        <f t="shared" si="241"/>
        <v>3749.5900000000029</v>
      </c>
      <c r="J8704" s="12">
        <v>430000293</v>
      </c>
    </row>
    <row r="8705" spans="3:10" x14ac:dyDescent="0.3">
      <c r="C8705" s="9"/>
      <c r="D8705" s="10">
        <v>44957</v>
      </c>
      <c r="E8705" t="s">
        <v>5831</v>
      </c>
      <c r="F8705" s="11" t="s">
        <v>477</v>
      </c>
      <c r="G8705" s="8">
        <v>994.96</v>
      </c>
      <c r="H8705" s="8">
        <v>0</v>
      </c>
      <c r="I8705" s="8">
        <f t="shared" si="241"/>
        <v>4744.5500000000029</v>
      </c>
      <c r="J8705" s="12">
        <v>430000001</v>
      </c>
    </row>
    <row r="8706" spans="3:10" x14ac:dyDescent="0.3">
      <c r="C8706" s="9"/>
      <c r="D8706" s="10">
        <v>44957</v>
      </c>
      <c r="E8706" t="s">
        <v>5850</v>
      </c>
      <c r="F8706" s="11" t="s">
        <v>922</v>
      </c>
      <c r="G8706" s="8">
        <v>-13.56</v>
      </c>
      <c r="H8706" s="8">
        <v>0</v>
      </c>
      <c r="I8706" s="8">
        <f t="shared" si="241"/>
        <v>4730.9900000000025</v>
      </c>
      <c r="J8706" s="12">
        <v>430000075</v>
      </c>
    </row>
    <row r="8707" spans="3:10" x14ac:dyDescent="0.3">
      <c r="C8707" s="9"/>
      <c r="D8707" s="10">
        <v>44957</v>
      </c>
      <c r="E8707" t="s">
        <v>5851</v>
      </c>
      <c r="F8707" s="11" t="s">
        <v>2743</v>
      </c>
      <c r="G8707" s="8">
        <v>369.06</v>
      </c>
      <c r="H8707" s="8">
        <v>0</v>
      </c>
      <c r="I8707" s="8">
        <f t="shared" si="241"/>
        <v>5100.0500000000029</v>
      </c>
      <c r="J8707" s="12">
        <v>430000314</v>
      </c>
    </row>
    <row r="8708" spans="3:10" x14ac:dyDescent="0.3">
      <c r="C8708" s="9"/>
      <c r="D8708" s="10">
        <v>44957</v>
      </c>
      <c r="E8708" t="s">
        <v>5852</v>
      </c>
      <c r="F8708" s="11" t="s">
        <v>2767</v>
      </c>
      <c r="G8708" s="8">
        <v>26.8</v>
      </c>
      <c r="H8708" s="8">
        <v>0</v>
      </c>
      <c r="I8708" s="8">
        <f t="shared" si="241"/>
        <v>5126.8500000000031</v>
      </c>
      <c r="J8708" s="12">
        <v>430000316</v>
      </c>
    </row>
    <row r="8709" spans="3:10" x14ac:dyDescent="0.3">
      <c r="C8709" s="9"/>
      <c r="D8709" s="10">
        <v>44957</v>
      </c>
      <c r="E8709" t="s">
        <v>5853</v>
      </c>
      <c r="F8709" s="11" t="s">
        <v>2732</v>
      </c>
      <c r="G8709" s="8">
        <v>228.99</v>
      </c>
      <c r="H8709" s="8">
        <v>0</v>
      </c>
      <c r="I8709" s="8">
        <f t="shared" si="241"/>
        <v>5355.8400000000029</v>
      </c>
      <c r="J8709" s="12">
        <v>430000313</v>
      </c>
    </row>
    <row r="8710" spans="3:10" x14ac:dyDescent="0.3">
      <c r="C8710" s="9"/>
      <c r="D8710" s="10">
        <v>44957</v>
      </c>
      <c r="E8710" t="s">
        <v>5853</v>
      </c>
      <c r="F8710" s="11" t="s">
        <v>2734</v>
      </c>
      <c r="G8710" s="8">
        <v>75.790000000000006</v>
      </c>
      <c r="H8710" s="8">
        <v>0</v>
      </c>
      <c r="I8710" s="8">
        <f t="shared" si="241"/>
        <v>5431.6300000000028</v>
      </c>
      <c r="J8710" s="12">
        <v>430000313</v>
      </c>
    </row>
    <row r="8711" spans="3:10" x14ac:dyDescent="0.3">
      <c r="C8711" s="9"/>
      <c r="D8711" s="10">
        <v>44957</v>
      </c>
      <c r="E8711" t="s">
        <v>5040</v>
      </c>
      <c r="F8711" s="11" t="s">
        <v>16</v>
      </c>
      <c r="G8711" s="8">
        <v>0</v>
      </c>
      <c r="H8711" s="8">
        <v>2313.34</v>
      </c>
      <c r="I8711" s="8">
        <f t="shared" si="241"/>
        <v>3118.2900000000027</v>
      </c>
      <c r="J8711" s="12">
        <v>465000000</v>
      </c>
    </row>
    <row r="8712" spans="3:10" x14ac:dyDescent="0.3">
      <c r="C8712" s="9"/>
      <c r="D8712" s="10">
        <v>44959</v>
      </c>
      <c r="E8712" t="s">
        <v>404</v>
      </c>
      <c r="F8712" s="11" t="s">
        <v>405</v>
      </c>
      <c r="G8712" s="8">
        <v>0</v>
      </c>
      <c r="H8712" s="8">
        <v>50</v>
      </c>
      <c r="I8712" s="8">
        <f t="shared" si="241"/>
        <v>3068.2900000000027</v>
      </c>
      <c r="J8712" s="12">
        <v>410000300</v>
      </c>
    </row>
    <row r="8713" spans="3:10" x14ac:dyDescent="0.3">
      <c r="C8713" s="9"/>
      <c r="D8713" s="10">
        <v>44960</v>
      </c>
      <c r="E8713" t="s">
        <v>5854</v>
      </c>
      <c r="F8713" s="11" t="s">
        <v>16</v>
      </c>
      <c r="G8713" s="8">
        <v>0</v>
      </c>
      <c r="H8713" s="8">
        <v>107.1</v>
      </c>
      <c r="I8713" s="8">
        <f t="shared" si="241"/>
        <v>2961.1900000000028</v>
      </c>
      <c r="J8713" s="12">
        <v>629300000</v>
      </c>
    </row>
    <row r="8714" spans="3:10" x14ac:dyDescent="0.3">
      <c r="C8714" s="9"/>
      <c r="D8714" s="10">
        <v>44960</v>
      </c>
      <c r="E8714" t="s">
        <v>5830</v>
      </c>
      <c r="F8714" s="11" t="s">
        <v>16</v>
      </c>
      <c r="G8714" s="8">
        <v>0</v>
      </c>
      <c r="H8714" s="8">
        <v>60</v>
      </c>
      <c r="I8714" s="8">
        <f t="shared" si="241"/>
        <v>2901.1900000000028</v>
      </c>
      <c r="J8714" s="12">
        <v>629000000</v>
      </c>
    </row>
    <row r="8715" spans="3:10" x14ac:dyDescent="0.3">
      <c r="C8715" s="9"/>
      <c r="D8715" s="10">
        <v>44961</v>
      </c>
      <c r="E8715" t="s">
        <v>5855</v>
      </c>
      <c r="F8715" s="11" t="s">
        <v>16</v>
      </c>
      <c r="G8715" s="8">
        <v>0</v>
      </c>
      <c r="H8715" s="8">
        <v>1.6</v>
      </c>
      <c r="I8715" s="8">
        <f t="shared" ref="I8715:I8778" si="242">G8715-H8715+I8714</f>
        <v>2899.5900000000029</v>
      </c>
      <c r="J8715" s="12">
        <v>629000000</v>
      </c>
    </row>
    <row r="8716" spans="3:10" x14ac:dyDescent="0.3">
      <c r="C8716" s="9"/>
      <c r="D8716" s="10">
        <v>44961</v>
      </c>
      <c r="E8716" t="s">
        <v>5830</v>
      </c>
      <c r="F8716" s="11" t="s">
        <v>16</v>
      </c>
      <c r="G8716" s="8">
        <v>0</v>
      </c>
      <c r="H8716" s="8">
        <v>9.1</v>
      </c>
      <c r="I8716" s="8">
        <f t="shared" si="242"/>
        <v>2890.490000000003</v>
      </c>
      <c r="J8716" s="12">
        <v>629300000</v>
      </c>
    </row>
    <row r="8717" spans="3:10" x14ac:dyDescent="0.3">
      <c r="C8717" s="9"/>
      <c r="D8717" s="10">
        <v>44963</v>
      </c>
      <c r="E8717" t="s">
        <v>5856</v>
      </c>
      <c r="F8717" s="11" t="s">
        <v>16</v>
      </c>
      <c r="G8717" s="8">
        <v>0</v>
      </c>
      <c r="H8717" s="8">
        <v>2</v>
      </c>
      <c r="I8717" s="8">
        <f t="shared" si="242"/>
        <v>2888.490000000003</v>
      </c>
      <c r="J8717" s="12">
        <v>629000000</v>
      </c>
    </row>
    <row r="8718" spans="3:10" x14ac:dyDescent="0.3">
      <c r="C8718" s="9"/>
      <c r="D8718" s="10">
        <v>44963</v>
      </c>
      <c r="E8718" t="s">
        <v>5830</v>
      </c>
      <c r="F8718" s="11" t="s">
        <v>16</v>
      </c>
      <c r="G8718" s="8">
        <v>0</v>
      </c>
      <c r="H8718" s="8">
        <v>45.15</v>
      </c>
      <c r="I8718" s="8">
        <f t="shared" si="242"/>
        <v>2843.3400000000029</v>
      </c>
      <c r="J8718" s="12">
        <v>629300000</v>
      </c>
    </row>
    <row r="8719" spans="3:10" x14ac:dyDescent="0.3">
      <c r="C8719" s="9"/>
      <c r="D8719" s="10">
        <v>44965</v>
      </c>
      <c r="E8719" t="s">
        <v>5857</v>
      </c>
      <c r="F8719" s="11" t="s">
        <v>16</v>
      </c>
      <c r="G8719" s="8">
        <v>0</v>
      </c>
      <c r="H8719" s="8">
        <v>3.82</v>
      </c>
      <c r="I8719" s="8">
        <f t="shared" si="242"/>
        <v>2839.5200000000027</v>
      </c>
      <c r="J8719" s="12">
        <v>629000000</v>
      </c>
    </row>
    <row r="8720" spans="3:10" x14ac:dyDescent="0.3">
      <c r="C8720" s="9"/>
      <c r="D8720" s="10">
        <v>44965</v>
      </c>
      <c r="E8720" t="s">
        <v>5856</v>
      </c>
      <c r="F8720" s="11" t="s">
        <v>16</v>
      </c>
      <c r="G8720" s="8">
        <v>0</v>
      </c>
      <c r="H8720" s="8">
        <v>1.5</v>
      </c>
      <c r="I8720" s="8">
        <f t="shared" si="242"/>
        <v>2838.0200000000027</v>
      </c>
      <c r="J8720" s="12">
        <v>629000000</v>
      </c>
    </row>
    <row r="8721" spans="3:10" x14ac:dyDescent="0.3">
      <c r="C8721" s="9"/>
      <c r="D8721" s="10">
        <v>44965</v>
      </c>
      <c r="E8721" t="s">
        <v>5858</v>
      </c>
      <c r="F8721" s="11" t="s">
        <v>16</v>
      </c>
      <c r="G8721" s="8">
        <v>0</v>
      </c>
      <c r="H8721" s="8">
        <v>2.1</v>
      </c>
      <c r="I8721" s="8">
        <f t="shared" si="242"/>
        <v>2835.9200000000028</v>
      </c>
      <c r="J8721" s="12">
        <v>629000000</v>
      </c>
    </row>
    <row r="8722" spans="3:10" x14ac:dyDescent="0.3">
      <c r="C8722" s="9"/>
      <c r="D8722" s="10">
        <v>44965</v>
      </c>
      <c r="E8722" t="s">
        <v>5859</v>
      </c>
      <c r="F8722" s="11" t="s">
        <v>16</v>
      </c>
      <c r="G8722" s="8">
        <v>0</v>
      </c>
      <c r="H8722" s="8">
        <v>20.95</v>
      </c>
      <c r="I8722" s="8">
        <f t="shared" si="242"/>
        <v>2814.970000000003</v>
      </c>
      <c r="J8722" s="12">
        <v>629300000</v>
      </c>
    </row>
    <row r="8723" spans="3:10" x14ac:dyDescent="0.3">
      <c r="C8723" s="9"/>
      <c r="D8723" s="10">
        <v>44966</v>
      </c>
      <c r="E8723" t="s">
        <v>138</v>
      </c>
      <c r="F8723" s="11" t="s">
        <v>139</v>
      </c>
      <c r="G8723" s="8">
        <v>0</v>
      </c>
      <c r="H8723" s="8">
        <v>112.59</v>
      </c>
      <c r="I8723" s="8">
        <f t="shared" si="242"/>
        <v>2702.3800000000028</v>
      </c>
      <c r="J8723" s="12">
        <v>410000000</v>
      </c>
    </row>
    <row r="8724" spans="3:10" x14ac:dyDescent="0.3">
      <c r="C8724" s="9"/>
      <c r="D8724" s="10">
        <v>44966</v>
      </c>
      <c r="E8724" t="s">
        <v>5860</v>
      </c>
      <c r="F8724" s="11" t="s">
        <v>16</v>
      </c>
      <c r="G8724" s="8">
        <v>0</v>
      </c>
      <c r="H8724" s="8">
        <v>0.4</v>
      </c>
      <c r="I8724" s="8">
        <f t="shared" si="242"/>
        <v>2701.9800000000027</v>
      </c>
      <c r="J8724" s="12">
        <v>629000000</v>
      </c>
    </row>
    <row r="8725" spans="3:10" x14ac:dyDescent="0.3">
      <c r="C8725" s="9"/>
      <c r="D8725" s="10">
        <v>44966</v>
      </c>
      <c r="E8725" t="s">
        <v>5861</v>
      </c>
      <c r="F8725" s="11" t="s">
        <v>16</v>
      </c>
      <c r="G8725" s="8">
        <v>0</v>
      </c>
      <c r="H8725" s="8">
        <v>6.25</v>
      </c>
      <c r="I8725" s="8">
        <f t="shared" si="242"/>
        <v>2695.7300000000027</v>
      </c>
      <c r="J8725" s="12">
        <v>629000000</v>
      </c>
    </row>
    <row r="8726" spans="3:10" x14ac:dyDescent="0.3">
      <c r="C8726" s="9"/>
      <c r="D8726" s="10">
        <v>44966</v>
      </c>
      <c r="E8726" t="s">
        <v>5862</v>
      </c>
      <c r="F8726" s="11" t="s">
        <v>16</v>
      </c>
      <c r="G8726" s="8">
        <v>0</v>
      </c>
      <c r="H8726" s="8">
        <v>18.2</v>
      </c>
      <c r="I8726" s="8">
        <f t="shared" si="242"/>
        <v>2677.5300000000029</v>
      </c>
      <c r="J8726" s="12">
        <v>629000000</v>
      </c>
    </row>
    <row r="8727" spans="3:10" x14ac:dyDescent="0.3">
      <c r="C8727" s="9"/>
      <c r="D8727" s="10">
        <v>44966</v>
      </c>
      <c r="E8727" t="s">
        <v>406</v>
      </c>
      <c r="F8727" s="11" t="s">
        <v>407</v>
      </c>
      <c r="G8727" s="8">
        <v>0</v>
      </c>
      <c r="H8727" s="8">
        <v>243.85</v>
      </c>
      <c r="I8727" s="8">
        <f t="shared" si="242"/>
        <v>2433.680000000003</v>
      </c>
      <c r="J8727" s="12">
        <v>410000300</v>
      </c>
    </row>
    <row r="8728" spans="3:10" x14ac:dyDescent="0.3">
      <c r="C8728" s="9"/>
      <c r="D8728" s="10">
        <v>44966</v>
      </c>
      <c r="E8728" t="s">
        <v>5863</v>
      </c>
      <c r="F8728" s="11" t="s">
        <v>16</v>
      </c>
      <c r="G8728" s="8">
        <v>0</v>
      </c>
      <c r="H8728" s="8">
        <v>18</v>
      </c>
      <c r="I8728" s="8">
        <f t="shared" si="242"/>
        <v>2415.680000000003</v>
      </c>
      <c r="J8728" s="12">
        <v>629000000</v>
      </c>
    </row>
    <row r="8729" spans="3:10" x14ac:dyDescent="0.3">
      <c r="C8729" s="9"/>
      <c r="D8729" s="10">
        <v>44966</v>
      </c>
      <c r="E8729" t="s">
        <v>5864</v>
      </c>
      <c r="F8729" s="11" t="s">
        <v>16</v>
      </c>
      <c r="G8729" s="8">
        <v>0</v>
      </c>
      <c r="H8729" s="8">
        <v>7</v>
      </c>
      <c r="I8729" s="8">
        <f t="shared" si="242"/>
        <v>2408.680000000003</v>
      </c>
      <c r="J8729" s="12">
        <v>629300000</v>
      </c>
    </row>
    <row r="8730" spans="3:10" x14ac:dyDescent="0.3">
      <c r="C8730" s="9"/>
      <c r="D8730" s="10">
        <v>44967</v>
      </c>
      <c r="E8730" t="s">
        <v>5865</v>
      </c>
      <c r="F8730" s="11" t="s">
        <v>16</v>
      </c>
      <c r="G8730" s="8">
        <v>0</v>
      </c>
      <c r="H8730" s="8">
        <v>4.2</v>
      </c>
      <c r="I8730" s="8">
        <f t="shared" si="242"/>
        <v>2404.4800000000032</v>
      </c>
      <c r="J8730" s="12">
        <v>629000000</v>
      </c>
    </row>
    <row r="8731" spans="3:10" x14ac:dyDescent="0.3">
      <c r="C8731" s="9"/>
      <c r="D8731" s="10">
        <v>44967</v>
      </c>
      <c r="E8731" t="s">
        <v>5865</v>
      </c>
      <c r="F8731" s="11" t="s">
        <v>16</v>
      </c>
      <c r="G8731" s="8">
        <v>0</v>
      </c>
      <c r="H8731" s="8">
        <v>6.35</v>
      </c>
      <c r="I8731" s="8">
        <f t="shared" si="242"/>
        <v>2398.1300000000033</v>
      </c>
      <c r="J8731" s="12">
        <v>629000000</v>
      </c>
    </row>
    <row r="8732" spans="3:10" x14ac:dyDescent="0.3">
      <c r="C8732" s="9"/>
      <c r="D8732" s="10">
        <v>44967</v>
      </c>
      <c r="E8732" t="s">
        <v>5865</v>
      </c>
      <c r="F8732" s="11" t="s">
        <v>16</v>
      </c>
      <c r="G8732" s="8">
        <v>0</v>
      </c>
      <c r="H8732" s="8">
        <v>2.4500000000000002</v>
      </c>
      <c r="I8732" s="8">
        <f t="shared" si="242"/>
        <v>2395.6800000000035</v>
      </c>
      <c r="J8732" s="12">
        <v>629000000</v>
      </c>
    </row>
    <row r="8733" spans="3:10" x14ac:dyDescent="0.3">
      <c r="C8733" s="9"/>
      <c r="D8733" s="10">
        <v>44967</v>
      </c>
      <c r="E8733" t="s">
        <v>5866</v>
      </c>
      <c r="F8733" s="11" t="s">
        <v>16</v>
      </c>
      <c r="G8733" s="8">
        <v>0</v>
      </c>
      <c r="H8733" s="8">
        <v>12.7</v>
      </c>
      <c r="I8733" s="8">
        <f t="shared" si="242"/>
        <v>2382.9800000000037</v>
      </c>
      <c r="J8733" s="12">
        <v>629000000</v>
      </c>
    </row>
    <row r="8734" spans="3:10" x14ac:dyDescent="0.3">
      <c r="C8734" s="9"/>
      <c r="D8734" s="10">
        <v>44967</v>
      </c>
      <c r="E8734" t="s">
        <v>5861</v>
      </c>
      <c r="F8734" s="11" t="s">
        <v>16</v>
      </c>
      <c r="G8734" s="8">
        <v>0</v>
      </c>
      <c r="H8734" s="8">
        <v>0.85</v>
      </c>
      <c r="I8734" s="8">
        <f t="shared" si="242"/>
        <v>2382.1300000000037</v>
      </c>
      <c r="J8734" s="12">
        <v>629000000</v>
      </c>
    </row>
    <row r="8735" spans="3:10" x14ac:dyDescent="0.3">
      <c r="C8735" s="9"/>
      <c r="D8735" s="10">
        <v>44967</v>
      </c>
      <c r="E8735" t="s">
        <v>469</v>
      </c>
      <c r="F8735" s="11" t="s">
        <v>5867</v>
      </c>
      <c r="G8735" s="8">
        <v>0</v>
      </c>
      <c r="H8735" s="8">
        <v>68.16</v>
      </c>
      <c r="I8735" s="8">
        <f t="shared" si="242"/>
        <v>2313.9700000000039</v>
      </c>
      <c r="J8735" s="12">
        <v>629000000</v>
      </c>
    </row>
    <row r="8736" spans="3:10" x14ac:dyDescent="0.3">
      <c r="C8736" s="9"/>
      <c r="D8736" s="10">
        <v>44967</v>
      </c>
      <c r="E8736" t="s">
        <v>408</v>
      </c>
      <c r="F8736" s="11" t="s">
        <v>312</v>
      </c>
      <c r="G8736" s="8">
        <v>0</v>
      </c>
      <c r="H8736" s="8">
        <v>61.64</v>
      </c>
      <c r="I8736" s="8">
        <f t="shared" si="242"/>
        <v>2252.330000000004</v>
      </c>
      <c r="J8736" s="12">
        <v>410000300</v>
      </c>
    </row>
    <row r="8737" spans="3:10" x14ac:dyDescent="0.3">
      <c r="C8737" s="9"/>
      <c r="D8737" s="10">
        <v>44967</v>
      </c>
      <c r="E8737" t="s">
        <v>5868</v>
      </c>
      <c r="F8737" s="11" t="s">
        <v>16</v>
      </c>
      <c r="G8737" s="8">
        <v>0</v>
      </c>
      <c r="H8737" s="8">
        <v>6.8</v>
      </c>
      <c r="I8737" s="8">
        <f t="shared" si="242"/>
        <v>2245.5300000000038</v>
      </c>
      <c r="J8737" s="12">
        <v>629000000</v>
      </c>
    </row>
    <row r="8738" spans="3:10" x14ac:dyDescent="0.3">
      <c r="C8738" s="9"/>
      <c r="D8738" s="10">
        <v>44968</v>
      </c>
      <c r="E8738" t="s">
        <v>5869</v>
      </c>
      <c r="F8738" s="11" t="s">
        <v>16</v>
      </c>
      <c r="G8738" s="8">
        <v>0</v>
      </c>
      <c r="H8738" s="8">
        <v>23.83</v>
      </c>
      <c r="I8738" s="8">
        <f t="shared" si="242"/>
        <v>2221.7000000000039</v>
      </c>
      <c r="J8738" s="12">
        <v>629000000</v>
      </c>
    </row>
    <row r="8739" spans="3:10" x14ac:dyDescent="0.3">
      <c r="C8739" s="9"/>
      <c r="D8739" s="10">
        <v>44970</v>
      </c>
      <c r="E8739" t="s">
        <v>5869</v>
      </c>
      <c r="F8739" s="11" t="s">
        <v>16</v>
      </c>
      <c r="G8739" s="8">
        <v>0</v>
      </c>
      <c r="H8739" s="8">
        <v>4.09</v>
      </c>
      <c r="I8739" s="8">
        <f t="shared" si="242"/>
        <v>2217.6100000000038</v>
      </c>
      <c r="J8739" s="12">
        <v>629000000</v>
      </c>
    </row>
    <row r="8740" spans="3:10" x14ac:dyDescent="0.3">
      <c r="C8740" s="9"/>
      <c r="D8740" s="10">
        <v>44971</v>
      </c>
      <c r="E8740" t="s">
        <v>5870</v>
      </c>
      <c r="F8740" s="11" t="s">
        <v>16</v>
      </c>
      <c r="G8740" s="8">
        <v>0</v>
      </c>
      <c r="H8740" s="8">
        <v>124</v>
      </c>
      <c r="I8740" s="8">
        <f t="shared" si="242"/>
        <v>2093.6100000000038</v>
      </c>
      <c r="J8740" s="12">
        <v>629000000</v>
      </c>
    </row>
    <row r="8741" spans="3:10" x14ac:dyDescent="0.3">
      <c r="C8741" s="9"/>
      <c r="D8741" s="10">
        <v>44972</v>
      </c>
      <c r="E8741" t="s">
        <v>5871</v>
      </c>
      <c r="F8741" s="11" t="s">
        <v>2770</v>
      </c>
      <c r="G8741" s="8">
        <v>975.01</v>
      </c>
      <c r="H8741" s="8">
        <v>0</v>
      </c>
      <c r="I8741" s="8">
        <f t="shared" si="242"/>
        <v>3068.6200000000035</v>
      </c>
      <c r="J8741" s="12">
        <v>430000317</v>
      </c>
    </row>
    <row r="8742" spans="3:10" x14ac:dyDescent="0.3">
      <c r="C8742" s="9"/>
      <c r="D8742" s="10">
        <v>44972</v>
      </c>
      <c r="E8742" t="s">
        <v>5872</v>
      </c>
      <c r="F8742" s="11" t="s">
        <v>1217</v>
      </c>
      <c r="G8742" s="8">
        <v>500</v>
      </c>
      <c r="H8742" s="8">
        <v>0</v>
      </c>
      <c r="I8742" s="8">
        <f t="shared" si="242"/>
        <v>3568.6200000000035</v>
      </c>
      <c r="J8742" s="12">
        <v>430000115</v>
      </c>
    </row>
    <row r="8743" spans="3:10" x14ac:dyDescent="0.3">
      <c r="C8743" s="9"/>
      <c r="D8743" s="10">
        <v>44976</v>
      </c>
      <c r="E8743" t="s">
        <v>141</v>
      </c>
      <c r="F8743" s="11" t="s">
        <v>142</v>
      </c>
      <c r="G8743" s="8">
        <v>0</v>
      </c>
      <c r="H8743" s="8">
        <v>766.5</v>
      </c>
      <c r="I8743" s="8">
        <f t="shared" si="242"/>
        <v>2802.1200000000035</v>
      </c>
      <c r="J8743" s="12">
        <v>410000000</v>
      </c>
    </row>
    <row r="8744" spans="3:10" x14ac:dyDescent="0.3">
      <c r="C8744" s="9"/>
      <c r="D8744" s="10">
        <v>44976</v>
      </c>
      <c r="E8744" t="s">
        <v>5860</v>
      </c>
      <c r="F8744" s="11" t="s">
        <v>16</v>
      </c>
      <c r="G8744" s="8">
        <v>0</v>
      </c>
      <c r="H8744" s="8">
        <v>1.35</v>
      </c>
      <c r="I8744" s="8">
        <f t="shared" si="242"/>
        <v>2800.7700000000036</v>
      </c>
      <c r="J8744" s="12">
        <v>629000000</v>
      </c>
    </row>
    <row r="8745" spans="3:10" x14ac:dyDescent="0.3">
      <c r="C8745" s="9"/>
      <c r="D8745" s="10">
        <v>44977</v>
      </c>
      <c r="E8745" t="s">
        <v>5873</v>
      </c>
      <c r="F8745" s="11" t="s">
        <v>332</v>
      </c>
      <c r="G8745" s="8">
        <v>0</v>
      </c>
      <c r="H8745" s="8">
        <v>415.23</v>
      </c>
      <c r="I8745" s="8">
        <f t="shared" si="242"/>
        <v>2385.5400000000036</v>
      </c>
      <c r="J8745" s="12">
        <v>410000046</v>
      </c>
    </row>
    <row r="8746" spans="3:10" x14ac:dyDescent="0.3">
      <c r="C8746" s="9"/>
      <c r="D8746" s="10">
        <v>44978</v>
      </c>
      <c r="E8746" t="s">
        <v>143</v>
      </c>
      <c r="F8746" s="11" t="s">
        <v>144</v>
      </c>
      <c r="G8746" s="8">
        <v>0</v>
      </c>
      <c r="H8746" s="8">
        <v>116.83</v>
      </c>
      <c r="I8746" s="8">
        <f t="shared" si="242"/>
        <v>2268.7100000000037</v>
      </c>
      <c r="J8746" s="12">
        <v>410000000</v>
      </c>
    </row>
    <row r="8747" spans="3:10" x14ac:dyDescent="0.3">
      <c r="C8747" s="9"/>
      <c r="D8747" s="10">
        <v>44978</v>
      </c>
      <c r="E8747" t="s">
        <v>145</v>
      </c>
      <c r="F8747" s="11" t="s">
        <v>146</v>
      </c>
      <c r="G8747" s="8">
        <v>0</v>
      </c>
      <c r="H8747" s="8">
        <v>106.96</v>
      </c>
      <c r="I8747" s="8">
        <f t="shared" si="242"/>
        <v>2161.7500000000036</v>
      </c>
      <c r="J8747" s="12">
        <v>410000000</v>
      </c>
    </row>
    <row r="8748" spans="3:10" x14ac:dyDescent="0.3">
      <c r="C8748" s="9"/>
      <c r="D8748" s="10">
        <v>44981</v>
      </c>
      <c r="E8748" t="s">
        <v>147</v>
      </c>
      <c r="F8748" s="11" t="s">
        <v>148</v>
      </c>
      <c r="G8748" s="8">
        <v>0</v>
      </c>
      <c r="H8748" s="8">
        <v>93.6</v>
      </c>
      <c r="I8748" s="8">
        <f t="shared" si="242"/>
        <v>2068.1500000000037</v>
      </c>
      <c r="J8748" s="12">
        <v>410000000</v>
      </c>
    </row>
    <row r="8749" spans="3:10" x14ac:dyDescent="0.3">
      <c r="C8749" s="9"/>
      <c r="D8749" s="10">
        <v>44981</v>
      </c>
      <c r="E8749" t="s">
        <v>147</v>
      </c>
      <c r="F8749" s="11" t="s">
        <v>149</v>
      </c>
      <c r="G8749" s="8">
        <v>0</v>
      </c>
      <c r="H8749" s="8">
        <v>1.66</v>
      </c>
      <c r="I8749" s="8">
        <f t="shared" si="242"/>
        <v>2066.4900000000039</v>
      </c>
      <c r="J8749" s="12">
        <v>410000000</v>
      </c>
    </row>
    <row r="8750" spans="3:10" x14ac:dyDescent="0.3">
      <c r="C8750" s="9"/>
      <c r="D8750" s="10">
        <v>44981</v>
      </c>
      <c r="E8750" t="s">
        <v>147</v>
      </c>
      <c r="F8750" s="11" t="s">
        <v>150</v>
      </c>
      <c r="G8750" s="8">
        <v>0</v>
      </c>
      <c r="H8750" s="8">
        <v>1.66</v>
      </c>
      <c r="I8750" s="8">
        <f t="shared" si="242"/>
        <v>2064.830000000004</v>
      </c>
      <c r="J8750" s="12">
        <v>410000000</v>
      </c>
    </row>
    <row r="8751" spans="3:10" x14ac:dyDescent="0.3">
      <c r="C8751" s="9"/>
      <c r="D8751" s="10">
        <v>44982</v>
      </c>
      <c r="E8751" t="s">
        <v>326</v>
      </c>
      <c r="F8751" s="11" t="s">
        <v>327</v>
      </c>
      <c r="G8751" s="8">
        <v>0</v>
      </c>
      <c r="H8751" s="8">
        <v>227.33</v>
      </c>
      <c r="I8751" s="8">
        <f t="shared" si="242"/>
        <v>1837.5000000000041</v>
      </c>
      <c r="J8751" s="12">
        <v>410000045</v>
      </c>
    </row>
    <row r="8752" spans="3:10" x14ac:dyDescent="0.3">
      <c r="C8752" s="9"/>
      <c r="D8752" s="10">
        <v>44982</v>
      </c>
      <c r="E8752" t="s">
        <v>5874</v>
      </c>
      <c r="F8752" s="11" t="s">
        <v>16</v>
      </c>
      <c r="G8752" s="8">
        <v>0</v>
      </c>
      <c r="H8752" s="8">
        <v>2.35</v>
      </c>
      <c r="I8752" s="8">
        <f t="shared" si="242"/>
        <v>1835.1500000000042</v>
      </c>
      <c r="J8752" s="12">
        <v>629000000</v>
      </c>
    </row>
    <row r="8753" spans="3:10" x14ac:dyDescent="0.3">
      <c r="C8753" s="9"/>
      <c r="D8753" s="10">
        <v>44982</v>
      </c>
      <c r="E8753" t="s">
        <v>5874</v>
      </c>
      <c r="F8753" s="11" t="s">
        <v>16</v>
      </c>
      <c r="G8753" s="8">
        <v>0</v>
      </c>
      <c r="H8753" s="8">
        <v>2.1</v>
      </c>
      <c r="I8753" s="8">
        <f t="shared" si="242"/>
        <v>1833.0500000000043</v>
      </c>
      <c r="J8753" s="12">
        <v>629000000</v>
      </c>
    </row>
    <row r="8754" spans="3:10" x14ac:dyDescent="0.3">
      <c r="C8754" s="9"/>
      <c r="D8754" s="10">
        <v>44984</v>
      </c>
      <c r="E8754" t="s">
        <v>5837</v>
      </c>
      <c r="F8754" s="11" t="s">
        <v>526</v>
      </c>
      <c r="G8754" s="8">
        <v>776.21</v>
      </c>
      <c r="H8754" s="8">
        <v>0</v>
      </c>
      <c r="I8754" s="8">
        <f t="shared" si="242"/>
        <v>2609.2600000000043</v>
      </c>
      <c r="J8754" s="12">
        <v>430000006</v>
      </c>
    </row>
    <row r="8755" spans="3:10" x14ac:dyDescent="0.3">
      <c r="C8755" s="9"/>
      <c r="D8755" s="10">
        <v>44984</v>
      </c>
      <c r="E8755" t="s">
        <v>5848</v>
      </c>
      <c r="F8755" s="11" t="s">
        <v>2513</v>
      </c>
      <c r="G8755" s="8">
        <v>134.34</v>
      </c>
      <c r="H8755" s="8">
        <v>0</v>
      </c>
      <c r="I8755" s="8">
        <f t="shared" si="242"/>
        <v>2743.6000000000045</v>
      </c>
      <c r="J8755" s="12">
        <v>430000279</v>
      </c>
    </row>
    <row r="8756" spans="3:10" x14ac:dyDescent="0.3">
      <c r="C8756" s="9"/>
      <c r="D8756" s="10">
        <v>44984</v>
      </c>
      <c r="E8756" t="s">
        <v>5875</v>
      </c>
      <c r="F8756" s="11" t="s">
        <v>2874</v>
      </c>
      <c r="G8756" s="8">
        <v>825.97</v>
      </c>
      <c r="H8756" s="8">
        <v>0</v>
      </c>
      <c r="I8756" s="8">
        <f t="shared" si="242"/>
        <v>3569.5700000000043</v>
      </c>
      <c r="J8756" s="12">
        <v>430000328</v>
      </c>
    </row>
    <row r="8757" spans="3:10" x14ac:dyDescent="0.3">
      <c r="C8757" s="9"/>
      <c r="D8757" s="10">
        <v>44984</v>
      </c>
      <c r="E8757" t="s">
        <v>5876</v>
      </c>
      <c r="F8757" s="11" t="s">
        <v>593</v>
      </c>
      <c r="G8757" s="8">
        <v>-79.900000000000006</v>
      </c>
      <c r="H8757" s="8">
        <v>0</v>
      </c>
      <c r="I8757" s="8">
        <f t="shared" si="242"/>
        <v>3489.6700000000042</v>
      </c>
      <c r="J8757" s="12">
        <v>430000012</v>
      </c>
    </row>
    <row r="8758" spans="3:10" x14ac:dyDescent="0.3">
      <c r="C8758" s="9"/>
      <c r="D8758" s="10">
        <v>44984</v>
      </c>
      <c r="E8758" t="s">
        <v>5833</v>
      </c>
      <c r="F8758" s="11" t="s">
        <v>1894</v>
      </c>
      <c r="G8758" s="8">
        <v>425.62</v>
      </c>
      <c r="H8758" s="8">
        <v>0</v>
      </c>
      <c r="I8758" s="8">
        <f t="shared" si="242"/>
        <v>3915.2900000000041</v>
      </c>
      <c r="J8758" s="12">
        <v>430000205</v>
      </c>
    </row>
    <row r="8759" spans="3:10" x14ac:dyDescent="0.3">
      <c r="C8759" s="9"/>
      <c r="D8759" s="10">
        <v>44984</v>
      </c>
      <c r="E8759" t="s">
        <v>5833</v>
      </c>
      <c r="F8759" s="11" t="s">
        <v>1896</v>
      </c>
      <c r="G8759" s="8">
        <v>-26.34</v>
      </c>
      <c r="H8759" s="8">
        <v>0</v>
      </c>
      <c r="I8759" s="8">
        <f t="shared" si="242"/>
        <v>3888.9500000000039</v>
      </c>
      <c r="J8759" s="12">
        <v>430000205</v>
      </c>
    </row>
    <row r="8760" spans="3:10" x14ac:dyDescent="0.3">
      <c r="C8760" s="9"/>
      <c r="D8760" s="10">
        <v>44984</v>
      </c>
      <c r="E8760" t="s">
        <v>5833</v>
      </c>
      <c r="F8760" s="11" t="s">
        <v>1898</v>
      </c>
      <c r="G8760" s="8">
        <v>28.73</v>
      </c>
      <c r="H8760" s="8">
        <v>0</v>
      </c>
      <c r="I8760" s="8">
        <f t="shared" si="242"/>
        <v>3917.6800000000039</v>
      </c>
      <c r="J8760" s="12">
        <v>430000205</v>
      </c>
    </row>
    <row r="8761" spans="3:10" x14ac:dyDescent="0.3">
      <c r="C8761" s="9"/>
      <c r="D8761" s="10">
        <v>44985</v>
      </c>
      <c r="E8761" t="s">
        <v>5051</v>
      </c>
      <c r="F8761" s="11" t="s">
        <v>16</v>
      </c>
      <c r="G8761" s="8">
        <v>0</v>
      </c>
      <c r="H8761" s="8">
        <v>900</v>
      </c>
      <c r="I8761" s="8">
        <f t="shared" si="242"/>
        <v>3017.6800000000039</v>
      </c>
      <c r="J8761" s="12">
        <v>465000000</v>
      </c>
    </row>
    <row r="8762" spans="3:10" x14ac:dyDescent="0.3">
      <c r="C8762" s="9"/>
      <c r="D8762" s="10">
        <v>44987</v>
      </c>
      <c r="E8762" t="s">
        <v>5877</v>
      </c>
      <c r="F8762" s="11" t="s">
        <v>2535</v>
      </c>
      <c r="G8762" s="8">
        <v>23.77</v>
      </c>
      <c r="H8762" s="8">
        <v>0</v>
      </c>
      <c r="I8762" s="8">
        <f t="shared" si="242"/>
        <v>3041.4500000000039</v>
      </c>
      <c r="J8762" s="12">
        <v>430000282</v>
      </c>
    </row>
    <row r="8763" spans="3:10" x14ac:dyDescent="0.3">
      <c r="C8763" s="9"/>
      <c r="D8763" s="10">
        <v>44989</v>
      </c>
      <c r="E8763" t="s">
        <v>151</v>
      </c>
      <c r="F8763" s="11" t="s">
        <v>152</v>
      </c>
      <c r="G8763" s="8">
        <v>0</v>
      </c>
      <c r="H8763" s="8">
        <v>82.01</v>
      </c>
      <c r="I8763" s="8">
        <f t="shared" si="242"/>
        <v>2959.4400000000037</v>
      </c>
      <c r="J8763" s="12">
        <v>410000000</v>
      </c>
    </row>
    <row r="8764" spans="3:10" x14ac:dyDescent="0.3">
      <c r="C8764" s="9"/>
      <c r="D8764" s="10">
        <v>44994</v>
      </c>
      <c r="E8764" t="s">
        <v>394</v>
      </c>
      <c r="F8764" s="11" t="s">
        <v>409</v>
      </c>
      <c r="G8764" s="8">
        <v>0</v>
      </c>
      <c r="H8764" s="8">
        <v>101.32</v>
      </c>
      <c r="I8764" s="8">
        <f t="shared" si="242"/>
        <v>2858.1200000000035</v>
      </c>
      <c r="J8764" s="12">
        <v>410000300</v>
      </c>
    </row>
    <row r="8765" spans="3:10" x14ac:dyDescent="0.3">
      <c r="C8765" s="9"/>
      <c r="D8765" s="10">
        <v>44998</v>
      </c>
      <c r="E8765" t="s">
        <v>5832</v>
      </c>
      <c r="F8765" s="11" t="s">
        <v>2716</v>
      </c>
      <c r="G8765" s="8">
        <v>455.49</v>
      </c>
      <c r="H8765" s="8">
        <v>0</v>
      </c>
      <c r="I8765" s="8">
        <f t="shared" si="242"/>
        <v>3313.6100000000033</v>
      </c>
      <c r="J8765" s="12">
        <v>430000311</v>
      </c>
    </row>
    <row r="8766" spans="3:10" x14ac:dyDescent="0.3">
      <c r="C8766" s="9"/>
      <c r="D8766" s="10">
        <v>45000</v>
      </c>
      <c r="E8766" t="s">
        <v>410</v>
      </c>
      <c r="F8766" s="11" t="s">
        <v>411</v>
      </c>
      <c r="G8766" s="8">
        <v>0</v>
      </c>
      <c r="H8766" s="8">
        <v>98.86</v>
      </c>
      <c r="I8766" s="8">
        <f t="shared" si="242"/>
        <v>3214.7500000000032</v>
      </c>
      <c r="J8766" s="12">
        <v>410000300</v>
      </c>
    </row>
    <row r="8767" spans="3:10" x14ac:dyDescent="0.3">
      <c r="C8767" s="9"/>
      <c r="D8767" s="10">
        <v>45000</v>
      </c>
      <c r="E8767" t="s">
        <v>412</v>
      </c>
      <c r="F8767" s="11" t="s">
        <v>413</v>
      </c>
      <c r="G8767" s="8">
        <v>0</v>
      </c>
      <c r="H8767" s="8">
        <v>50</v>
      </c>
      <c r="I8767" s="8">
        <f t="shared" si="242"/>
        <v>3164.7500000000032</v>
      </c>
      <c r="J8767" s="12">
        <v>410000300</v>
      </c>
    </row>
    <row r="8768" spans="3:10" x14ac:dyDescent="0.3">
      <c r="C8768" s="9"/>
      <c r="D8768" s="10">
        <v>45002</v>
      </c>
      <c r="E8768" t="s">
        <v>414</v>
      </c>
      <c r="F8768" s="11" t="s">
        <v>415</v>
      </c>
      <c r="G8768" s="8">
        <v>0</v>
      </c>
      <c r="H8768" s="8">
        <v>70</v>
      </c>
      <c r="I8768" s="8">
        <f t="shared" si="242"/>
        <v>3094.7500000000032</v>
      </c>
      <c r="J8768" s="12">
        <v>410000300</v>
      </c>
    </row>
    <row r="8769" spans="3:10" x14ac:dyDescent="0.3">
      <c r="C8769" s="9"/>
      <c r="D8769" s="10">
        <v>45002</v>
      </c>
      <c r="E8769" t="s">
        <v>416</v>
      </c>
      <c r="F8769" s="11" t="s">
        <v>417</v>
      </c>
      <c r="G8769" s="8">
        <v>0</v>
      </c>
      <c r="H8769" s="8">
        <v>103</v>
      </c>
      <c r="I8769" s="8">
        <f t="shared" si="242"/>
        <v>2991.7500000000032</v>
      </c>
      <c r="J8769" s="12"/>
    </row>
    <row r="8770" spans="3:10" x14ac:dyDescent="0.3">
      <c r="C8770" s="9"/>
      <c r="D8770" s="10">
        <v>45012</v>
      </c>
      <c r="E8770" t="s">
        <v>5832</v>
      </c>
      <c r="F8770" s="11" t="s">
        <v>2718</v>
      </c>
      <c r="G8770" s="8">
        <v>56.7</v>
      </c>
      <c r="H8770" s="8">
        <v>0</v>
      </c>
      <c r="I8770" s="8">
        <f t="shared" si="242"/>
        <v>3048.450000000003</v>
      </c>
      <c r="J8770" s="12">
        <v>430000311</v>
      </c>
    </row>
    <row r="8771" spans="3:10" x14ac:dyDescent="0.3">
      <c r="C8771" s="9"/>
      <c r="D8771" s="10">
        <v>45012</v>
      </c>
      <c r="E8771" t="s">
        <v>5832</v>
      </c>
      <c r="F8771" s="11" t="s">
        <v>2720</v>
      </c>
      <c r="G8771" s="8">
        <v>-25.62</v>
      </c>
      <c r="H8771" s="8">
        <v>0</v>
      </c>
      <c r="I8771" s="8">
        <f t="shared" si="242"/>
        <v>3022.8300000000031</v>
      </c>
      <c r="J8771" s="12">
        <v>430000311</v>
      </c>
    </row>
    <row r="8772" spans="3:10" x14ac:dyDescent="0.3">
      <c r="C8772" s="9"/>
      <c r="D8772" s="10">
        <v>45013</v>
      </c>
      <c r="E8772" t="s">
        <v>5878</v>
      </c>
      <c r="F8772" s="11" t="s">
        <v>1498</v>
      </c>
      <c r="G8772" s="8">
        <v>-49.84</v>
      </c>
      <c r="H8772" s="8">
        <v>0</v>
      </c>
      <c r="I8772" s="8">
        <f t="shared" si="242"/>
        <v>2972.990000000003</v>
      </c>
      <c r="J8772" s="12">
        <v>430000162</v>
      </c>
    </row>
    <row r="8773" spans="3:10" x14ac:dyDescent="0.3">
      <c r="C8773" s="9"/>
      <c r="D8773" s="10">
        <v>45015</v>
      </c>
      <c r="E8773" t="s">
        <v>5879</v>
      </c>
      <c r="F8773" s="11" t="s">
        <v>1003</v>
      </c>
      <c r="G8773" s="8">
        <v>-28.46</v>
      </c>
      <c r="H8773" s="8">
        <v>0</v>
      </c>
      <c r="I8773" s="8">
        <f t="shared" si="242"/>
        <v>2944.5300000000029</v>
      </c>
      <c r="J8773" s="12">
        <v>430000086</v>
      </c>
    </row>
    <row r="8774" spans="3:10" x14ac:dyDescent="0.3">
      <c r="C8774" s="9"/>
      <c r="D8774" s="10">
        <v>45015</v>
      </c>
      <c r="E8774" t="s">
        <v>5879</v>
      </c>
      <c r="F8774" s="11" t="s">
        <v>1001</v>
      </c>
      <c r="G8774" s="8">
        <v>-8.4</v>
      </c>
      <c r="H8774" s="8">
        <v>0</v>
      </c>
      <c r="I8774" s="8">
        <f t="shared" si="242"/>
        <v>2936.1300000000028</v>
      </c>
      <c r="J8774" s="12">
        <v>430000086</v>
      </c>
    </row>
    <row r="8775" spans="3:10" x14ac:dyDescent="0.3">
      <c r="C8775" s="9"/>
      <c r="D8775" s="10">
        <v>45016</v>
      </c>
      <c r="E8775" t="s">
        <v>5057</v>
      </c>
      <c r="F8775" s="11" t="s">
        <v>16</v>
      </c>
      <c r="G8775" s="8">
        <v>0</v>
      </c>
      <c r="H8775" s="8">
        <v>900</v>
      </c>
      <c r="I8775" s="8">
        <f t="shared" si="242"/>
        <v>2036.1300000000028</v>
      </c>
      <c r="J8775" s="12">
        <v>465000000</v>
      </c>
    </row>
    <row r="8776" spans="3:10" x14ac:dyDescent="0.3">
      <c r="C8776" s="9"/>
      <c r="D8776" s="10">
        <v>45017</v>
      </c>
      <c r="E8776" t="s">
        <v>305</v>
      </c>
      <c r="F8776" s="11" t="s">
        <v>306</v>
      </c>
      <c r="G8776" s="8">
        <v>0</v>
      </c>
      <c r="H8776" s="8">
        <v>38.1</v>
      </c>
      <c r="I8776" s="8">
        <f t="shared" si="242"/>
        <v>1998.0300000000029</v>
      </c>
      <c r="J8776" s="12">
        <v>410000036</v>
      </c>
    </row>
    <row r="8777" spans="3:10" x14ac:dyDescent="0.3">
      <c r="C8777" s="9"/>
      <c r="D8777" s="10">
        <v>45017</v>
      </c>
      <c r="E8777" t="s">
        <v>5880</v>
      </c>
      <c r="F8777" s="11" t="s">
        <v>16</v>
      </c>
      <c r="G8777" s="8">
        <v>0</v>
      </c>
      <c r="H8777" s="8">
        <v>538.20000000000005</v>
      </c>
      <c r="I8777" s="8">
        <f t="shared" si="242"/>
        <v>1459.8300000000029</v>
      </c>
      <c r="J8777" s="12">
        <v>629000000</v>
      </c>
    </row>
    <row r="8778" spans="3:10" x14ac:dyDescent="0.3">
      <c r="C8778" s="9"/>
      <c r="D8778" s="10">
        <v>45019</v>
      </c>
      <c r="E8778" t="s">
        <v>5881</v>
      </c>
      <c r="F8778" s="11" t="s">
        <v>2234</v>
      </c>
      <c r="G8778" s="8">
        <v>700.63</v>
      </c>
      <c r="H8778" s="8">
        <v>0</v>
      </c>
      <c r="I8778" s="8">
        <f t="shared" si="242"/>
        <v>2160.4600000000028</v>
      </c>
      <c r="J8778" s="12">
        <v>430000245</v>
      </c>
    </row>
    <row r="8779" spans="3:10" x14ac:dyDescent="0.3">
      <c r="C8779" s="9"/>
      <c r="D8779" s="10">
        <v>45021</v>
      </c>
      <c r="E8779" t="s">
        <v>5851</v>
      </c>
      <c r="F8779" s="11" t="s">
        <v>2749</v>
      </c>
      <c r="G8779" s="8">
        <v>678.57</v>
      </c>
      <c r="H8779" s="8">
        <v>0</v>
      </c>
      <c r="I8779" s="8">
        <f t="shared" ref="I8779:I8842" si="243">G8779-H8779+I8778</f>
        <v>2839.0300000000029</v>
      </c>
      <c r="J8779" s="12">
        <v>430000314</v>
      </c>
    </row>
    <row r="8780" spans="3:10" x14ac:dyDescent="0.3">
      <c r="C8780" s="9"/>
      <c r="D8780" s="10">
        <v>45021</v>
      </c>
      <c r="E8780" t="s">
        <v>5833</v>
      </c>
      <c r="F8780" s="11" t="s">
        <v>1900</v>
      </c>
      <c r="G8780" s="8">
        <v>-8.4700000000000006</v>
      </c>
      <c r="H8780" s="8">
        <v>0</v>
      </c>
      <c r="I8780" s="8">
        <f t="shared" si="243"/>
        <v>2830.5600000000031</v>
      </c>
      <c r="J8780" s="12">
        <v>430000205</v>
      </c>
    </row>
    <row r="8781" spans="3:10" x14ac:dyDescent="0.3">
      <c r="C8781" s="9"/>
      <c r="D8781" s="10">
        <v>45021</v>
      </c>
      <c r="E8781" t="s">
        <v>5833</v>
      </c>
      <c r="F8781" s="11" t="s">
        <v>1902</v>
      </c>
      <c r="G8781" s="8">
        <v>-131.59</v>
      </c>
      <c r="H8781" s="8">
        <v>0</v>
      </c>
      <c r="I8781" s="8">
        <f t="shared" si="243"/>
        <v>2698.970000000003</v>
      </c>
      <c r="J8781" s="12">
        <v>430000205</v>
      </c>
    </row>
    <row r="8782" spans="3:10" x14ac:dyDescent="0.3">
      <c r="C8782" s="9"/>
      <c r="D8782" s="10">
        <v>45026</v>
      </c>
      <c r="E8782" t="s">
        <v>5882</v>
      </c>
      <c r="F8782" s="11" t="s">
        <v>845</v>
      </c>
      <c r="G8782" s="8">
        <v>-14.11</v>
      </c>
      <c r="H8782" s="8">
        <v>0</v>
      </c>
      <c r="I8782" s="8">
        <f t="shared" si="243"/>
        <v>2684.8600000000029</v>
      </c>
      <c r="J8782" s="12">
        <v>430000064</v>
      </c>
    </row>
    <row r="8783" spans="3:10" x14ac:dyDescent="0.3">
      <c r="C8783" s="9"/>
      <c r="D8783" s="10">
        <v>45026</v>
      </c>
      <c r="E8783" t="s">
        <v>5883</v>
      </c>
      <c r="F8783" s="11" t="s">
        <v>2657</v>
      </c>
      <c r="G8783" s="8">
        <v>1299.24</v>
      </c>
      <c r="H8783" s="8">
        <v>0</v>
      </c>
      <c r="I8783" s="8">
        <f t="shared" si="243"/>
        <v>3984.1000000000031</v>
      </c>
      <c r="J8783" s="12">
        <v>430000305</v>
      </c>
    </row>
    <row r="8784" spans="3:10" x14ac:dyDescent="0.3">
      <c r="C8784" s="9"/>
      <c r="D8784" s="10">
        <v>45028</v>
      </c>
      <c r="E8784" t="s">
        <v>271</v>
      </c>
      <c r="F8784" s="11" t="s">
        <v>272</v>
      </c>
      <c r="G8784" s="8">
        <v>0</v>
      </c>
      <c r="H8784" s="8">
        <v>24.01</v>
      </c>
      <c r="I8784" s="8">
        <f t="shared" si="243"/>
        <v>3960.0900000000029</v>
      </c>
      <c r="J8784" s="12">
        <v>410000015</v>
      </c>
    </row>
    <row r="8785" spans="3:10" x14ac:dyDescent="0.3">
      <c r="C8785" s="9"/>
      <c r="D8785" s="10">
        <v>45030</v>
      </c>
      <c r="E8785" t="s">
        <v>418</v>
      </c>
      <c r="F8785" s="11" t="s">
        <v>419</v>
      </c>
      <c r="G8785" s="8">
        <v>0</v>
      </c>
      <c r="H8785" s="8">
        <v>51</v>
      </c>
      <c r="I8785" s="8">
        <f t="shared" si="243"/>
        <v>3909.0900000000029</v>
      </c>
      <c r="J8785" s="12">
        <v>410000300</v>
      </c>
    </row>
    <row r="8786" spans="3:10" x14ac:dyDescent="0.3">
      <c r="C8786" s="9"/>
      <c r="D8786" s="10">
        <v>45033</v>
      </c>
      <c r="E8786" t="s">
        <v>5884</v>
      </c>
      <c r="F8786" s="11" t="s">
        <v>1039</v>
      </c>
      <c r="G8786" s="8">
        <v>773.05</v>
      </c>
      <c r="H8786" s="8">
        <v>0</v>
      </c>
      <c r="I8786" s="8">
        <f t="shared" si="243"/>
        <v>4682.1400000000031</v>
      </c>
      <c r="J8786" s="12">
        <v>430000091</v>
      </c>
    </row>
    <row r="8787" spans="3:10" x14ac:dyDescent="0.3">
      <c r="C8787" s="9"/>
      <c r="D8787" s="10">
        <v>45033</v>
      </c>
      <c r="E8787" t="s">
        <v>5884</v>
      </c>
      <c r="F8787" s="11" t="s">
        <v>1041</v>
      </c>
      <c r="G8787" s="8">
        <v>-57.76</v>
      </c>
      <c r="H8787" s="8">
        <v>0</v>
      </c>
      <c r="I8787" s="8">
        <f t="shared" si="243"/>
        <v>4624.3800000000028</v>
      </c>
      <c r="J8787" s="12">
        <v>430000091</v>
      </c>
    </row>
    <row r="8788" spans="3:10" x14ac:dyDescent="0.3">
      <c r="C8788" s="9"/>
      <c r="D8788" s="10">
        <v>45034</v>
      </c>
      <c r="E8788" t="s">
        <v>5885</v>
      </c>
      <c r="F8788" s="11" t="s">
        <v>2319</v>
      </c>
      <c r="G8788" s="8">
        <v>-5.05</v>
      </c>
      <c r="H8788" s="8">
        <v>0</v>
      </c>
      <c r="I8788" s="8">
        <f t="shared" si="243"/>
        <v>4619.3300000000027</v>
      </c>
      <c r="J8788" s="12">
        <v>430000260</v>
      </c>
    </row>
    <row r="8789" spans="3:10" x14ac:dyDescent="0.3">
      <c r="C8789" s="9"/>
      <c r="D8789" s="10">
        <v>45034</v>
      </c>
      <c r="E8789" t="s">
        <v>5885</v>
      </c>
      <c r="F8789" s="11" t="s">
        <v>2321</v>
      </c>
      <c r="G8789" s="8">
        <v>-39.51</v>
      </c>
      <c r="H8789" s="8">
        <v>0</v>
      </c>
      <c r="I8789" s="8">
        <f t="shared" si="243"/>
        <v>4579.8200000000024</v>
      </c>
      <c r="J8789" s="12">
        <v>430000260</v>
      </c>
    </row>
    <row r="8790" spans="3:10" x14ac:dyDescent="0.3">
      <c r="C8790" s="9"/>
      <c r="D8790" s="10">
        <v>45035</v>
      </c>
      <c r="E8790" t="s">
        <v>420</v>
      </c>
      <c r="F8790" s="11" t="s">
        <v>421</v>
      </c>
      <c r="G8790" s="8">
        <v>0</v>
      </c>
      <c r="H8790" s="8">
        <v>45</v>
      </c>
      <c r="I8790" s="8">
        <f t="shared" si="243"/>
        <v>4534.8200000000024</v>
      </c>
      <c r="J8790" s="12">
        <v>410000300</v>
      </c>
    </row>
    <row r="8791" spans="3:10" x14ac:dyDescent="0.3">
      <c r="C8791" s="9"/>
      <c r="D8791" s="10">
        <v>45036</v>
      </c>
      <c r="E8791" t="s">
        <v>422</v>
      </c>
      <c r="F8791" s="11" t="s">
        <v>423</v>
      </c>
      <c r="G8791" s="8">
        <v>0</v>
      </c>
      <c r="H8791" s="8">
        <v>184.13</v>
      </c>
      <c r="I8791" s="8">
        <f t="shared" si="243"/>
        <v>4350.6900000000023</v>
      </c>
      <c r="J8791" s="12">
        <v>410000300</v>
      </c>
    </row>
    <row r="8792" spans="3:10" x14ac:dyDescent="0.3">
      <c r="C8792" s="9"/>
      <c r="D8792" s="10">
        <v>45036</v>
      </c>
      <c r="E8792" t="s">
        <v>5886</v>
      </c>
      <c r="F8792" s="11" t="s">
        <v>16</v>
      </c>
      <c r="G8792" s="8">
        <v>0</v>
      </c>
      <c r="H8792" s="8">
        <v>58.32</v>
      </c>
      <c r="I8792" s="8">
        <f t="shared" si="243"/>
        <v>4292.3700000000026</v>
      </c>
      <c r="J8792" s="12">
        <v>629300000</v>
      </c>
    </row>
    <row r="8793" spans="3:10" x14ac:dyDescent="0.3">
      <c r="C8793" s="9"/>
      <c r="D8793" s="10">
        <v>45036</v>
      </c>
      <c r="E8793" t="s">
        <v>153</v>
      </c>
      <c r="F8793" s="11" t="s">
        <v>154</v>
      </c>
      <c r="G8793" s="8">
        <v>0</v>
      </c>
      <c r="H8793" s="8">
        <v>135.9</v>
      </c>
      <c r="I8793" s="8">
        <f t="shared" si="243"/>
        <v>4156.470000000003</v>
      </c>
      <c r="J8793" s="12">
        <v>410000000</v>
      </c>
    </row>
    <row r="8794" spans="3:10" x14ac:dyDescent="0.3">
      <c r="C8794" s="9"/>
      <c r="D8794" s="10">
        <v>45036</v>
      </c>
      <c r="E8794" t="s">
        <v>155</v>
      </c>
      <c r="F8794" s="11" t="s">
        <v>156</v>
      </c>
      <c r="G8794" s="8">
        <v>0</v>
      </c>
      <c r="H8794" s="8">
        <v>72.95</v>
      </c>
      <c r="I8794" s="8">
        <f t="shared" si="243"/>
        <v>4083.5200000000032</v>
      </c>
      <c r="J8794" s="12">
        <v>410000000</v>
      </c>
    </row>
    <row r="8795" spans="3:10" x14ac:dyDescent="0.3">
      <c r="C8795" s="9"/>
      <c r="D8795" s="10">
        <v>45036</v>
      </c>
      <c r="E8795" t="s">
        <v>157</v>
      </c>
      <c r="F8795" s="11" t="s">
        <v>158</v>
      </c>
      <c r="G8795" s="8">
        <v>0</v>
      </c>
      <c r="H8795" s="8">
        <v>268.64999999999998</v>
      </c>
      <c r="I8795" s="8">
        <f t="shared" si="243"/>
        <v>3814.8700000000031</v>
      </c>
      <c r="J8795" s="12">
        <v>410000000</v>
      </c>
    </row>
    <row r="8796" spans="3:10" x14ac:dyDescent="0.3">
      <c r="C8796" s="9"/>
      <c r="D8796" s="10">
        <v>45037</v>
      </c>
      <c r="E8796" t="s">
        <v>5871</v>
      </c>
      <c r="F8796" s="11" t="s">
        <v>2776</v>
      </c>
      <c r="G8796" s="8">
        <v>281</v>
      </c>
      <c r="H8796" s="8">
        <v>0</v>
      </c>
      <c r="I8796" s="8">
        <f t="shared" si="243"/>
        <v>4095.8700000000031</v>
      </c>
      <c r="J8796" s="12">
        <v>430000317</v>
      </c>
    </row>
    <row r="8797" spans="3:10" x14ac:dyDescent="0.3">
      <c r="C8797" s="9"/>
      <c r="D8797" s="10">
        <v>45037</v>
      </c>
      <c r="E8797" t="s">
        <v>271</v>
      </c>
      <c r="F8797" s="11" t="s">
        <v>273</v>
      </c>
      <c r="G8797" s="8">
        <v>0</v>
      </c>
      <c r="H8797" s="8">
        <v>62.35</v>
      </c>
      <c r="I8797" s="8">
        <f t="shared" si="243"/>
        <v>4033.5200000000032</v>
      </c>
      <c r="J8797" s="12">
        <v>410000015</v>
      </c>
    </row>
    <row r="8798" spans="3:10" x14ac:dyDescent="0.3">
      <c r="C8798" s="9"/>
      <c r="D8798" s="10">
        <v>45040</v>
      </c>
      <c r="E8798" t="s">
        <v>5887</v>
      </c>
      <c r="F8798" s="11" t="s">
        <v>546</v>
      </c>
      <c r="G8798" s="8">
        <v>-2.0699999999999998</v>
      </c>
      <c r="H8798" s="8">
        <v>0</v>
      </c>
      <c r="I8798" s="8">
        <f t="shared" si="243"/>
        <v>4031.450000000003</v>
      </c>
      <c r="J8798" s="12">
        <v>430000008</v>
      </c>
    </row>
    <row r="8799" spans="3:10" x14ac:dyDescent="0.3">
      <c r="C8799" s="9"/>
      <c r="D8799" s="10">
        <v>45042</v>
      </c>
      <c r="E8799" t="s">
        <v>5845</v>
      </c>
      <c r="F8799" s="11" t="s">
        <v>2391</v>
      </c>
      <c r="G8799" s="8">
        <v>531.38</v>
      </c>
      <c r="H8799" s="8">
        <v>0</v>
      </c>
      <c r="I8799" s="8">
        <f t="shared" si="243"/>
        <v>4562.8300000000027</v>
      </c>
      <c r="J8799" s="12">
        <v>430000268</v>
      </c>
    </row>
    <row r="8800" spans="3:10" x14ac:dyDescent="0.3">
      <c r="C8800" s="9"/>
      <c r="D8800" s="10">
        <v>45042</v>
      </c>
      <c r="E8800" t="s">
        <v>5845</v>
      </c>
      <c r="F8800" s="11" t="s">
        <v>2393</v>
      </c>
      <c r="G8800" s="8">
        <v>287.70999999999998</v>
      </c>
      <c r="H8800" s="8">
        <v>0</v>
      </c>
      <c r="I8800" s="8">
        <f t="shared" si="243"/>
        <v>4850.5400000000027</v>
      </c>
      <c r="J8800" s="12">
        <v>430000268</v>
      </c>
    </row>
    <row r="8801" spans="3:10" x14ac:dyDescent="0.3">
      <c r="C8801" s="9"/>
      <c r="D8801" s="10">
        <v>45042</v>
      </c>
      <c r="E8801" t="s">
        <v>445</v>
      </c>
      <c r="F8801" s="11" t="s">
        <v>446</v>
      </c>
      <c r="G8801" s="8">
        <v>0</v>
      </c>
      <c r="H8801" s="8">
        <v>160.19999999999999</v>
      </c>
      <c r="I8801" s="8">
        <f t="shared" si="243"/>
        <v>4690.3400000000029</v>
      </c>
      <c r="J8801" s="12">
        <v>410003000</v>
      </c>
    </row>
    <row r="8802" spans="3:10" x14ac:dyDescent="0.3">
      <c r="C8802" s="9"/>
      <c r="D8802" s="10">
        <v>45043</v>
      </c>
      <c r="E8802" t="s">
        <v>447</v>
      </c>
      <c r="F8802" s="11" t="s">
        <v>448</v>
      </c>
      <c r="G8802" s="8">
        <v>0</v>
      </c>
      <c r="H8802" s="8">
        <v>79</v>
      </c>
      <c r="I8802" s="8">
        <f t="shared" si="243"/>
        <v>4611.3400000000029</v>
      </c>
      <c r="J8802" s="12">
        <v>410003000</v>
      </c>
    </row>
    <row r="8803" spans="3:10" x14ac:dyDescent="0.3">
      <c r="C8803" s="9"/>
      <c r="D8803" s="10">
        <v>45043</v>
      </c>
      <c r="E8803" t="s">
        <v>350</v>
      </c>
      <c r="F8803" s="11" t="s">
        <v>352</v>
      </c>
      <c r="G8803" s="8">
        <v>0</v>
      </c>
      <c r="H8803" s="8">
        <v>250</v>
      </c>
      <c r="I8803" s="8">
        <f t="shared" si="243"/>
        <v>4361.3400000000029</v>
      </c>
      <c r="J8803" s="12">
        <v>410000051</v>
      </c>
    </row>
    <row r="8804" spans="3:10" x14ac:dyDescent="0.3">
      <c r="C8804" s="9"/>
      <c r="D8804" s="10">
        <v>45044</v>
      </c>
      <c r="E8804" t="s">
        <v>353</v>
      </c>
      <c r="F8804" s="11" t="s">
        <v>354</v>
      </c>
      <c r="G8804" s="8">
        <v>0</v>
      </c>
      <c r="H8804" s="8">
        <v>250</v>
      </c>
      <c r="I8804" s="8">
        <f t="shared" si="243"/>
        <v>4111.3400000000029</v>
      </c>
      <c r="J8804" s="12">
        <v>410000051</v>
      </c>
    </row>
    <row r="8805" spans="3:10" x14ac:dyDescent="0.3">
      <c r="C8805" s="9"/>
      <c r="D8805" s="10">
        <v>45044</v>
      </c>
      <c r="E8805" t="s">
        <v>271</v>
      </c>
      <c r="F8805" s="11" t="s">
        <v>274</v>
      </c>
      <c r="G8805" s="8">
        <v>0</v>
      </c>
      <c r="H8805" s="8">
        <v>68.989999999999995</v>
      </c>
      <c r="I8805" s="8">
        <f t="shared" si="243"/>
        <v>4042.3500000000031</v>
      </c>
      <c r="J8805" s="12">
        <v>410000015</v>
      </c>
    </row>
    <row r="8806" spans="3:10" x14ac:dyDescent="0.3">
      <c r="C8806" s="9"/>
      <c r="D8806" s="10">
        <v>45044</v>
      </c>
      <c r="E8806" t="s">
        <v>151</v>
      </c>
      <c r="F8806" s="11" t="s">
        <v>160</v>
      </c>
      <c r="G8806" s="8">
        <v>0</v>
      </c>
      <c r="H8806" s="8">
        <v>252.5</v>
      </c>
      <c r="I8806" s="8">
        <f t="shared" si="243"/>
        <v>3789.8500000000031</v>
      </c>
      <c r="J8806" s="12">
        <v>410000000</v>
      </c>
    </row>
    <row r="8807" spans="3:10" x14ac:dyDescent="0.3">
      <c r="C8807" s="9"/>
      <c r="D8807" s="10">
        <v>45044</v>
      </c>
      <c r="E8807" t="s">
        <v>5888</v>
      </c>
      <c r="F8807" s="11" t="s">
        <v>16</v>
      </c>
      <c r="G8807" s="8">
        <v>0</v>
      </c>
      <c r="H8807" s="8">
        <v>10</v>
      </c>
      <c r="I8807" s="8">
        <f t="shared" si="243"/>
        <v>3779.8500000000031</v>
      </c>
      <c r="J8807" s="12">
        <v>572000005</v>
      </c>
    </row>
    <row r="8808" spans="3:10" x14ac:dyDescent="0.3">
      <c r="C8808" s="9"/>
      <c r="D8808" s="10">
        <v>45045</v>
      </c>
      <c r="E8808" t="s">
        <v>271</v>
      </c>
      <c r="F8808" s="11" t="s">
        <v>275</v>
      </c>
      <c r="G8808" s="8">
        <v>0</v>
      </c>
      <c r="H8808" s="8">
        <v>75.17</v>
      </c>
      <c r="I8808" s="8">
        <f t="shared" si="243"/>
        <v>3704.680000000003</v>
      </c>
      <c r="J8808" s="12">
        <v>410000015</v>
      </c>
    </row>
    <row r="8809" spans="3:10" x14ac:dyDescent="0.3">
      <c r="C8809" s="9"/>
      <c r="D8809" s="10">
        <v>45049</v>
      </c>
      <c r="E8809" t="s">
        <v>5889</v>
      </c>
      <c r="F8809" s="11" t="s">
        <v>639</v>
      </c>
      <c r="G8809" s="8">
        <v>-51.65</v>
      </c>
      <c r="H8809" s="8">
        <v>0</v>
      </c>
      <c r="I8809" s="8">
        <f t="shared" si="243"/>
        <v>3653.0300000000029</v>
      </c>
      <c r="J8809" s="12">
        <v>430000021</v>
      </c>
    </row>
    <row r="8810" spans="3:10" x14ac:dyDescent="0.3">
      <c r="C8810" s="9"/>
      <c r="D8810" s="10">
        <v>45049</v>
      </c>
      <c r="E8810" t="s">
        <v>5890</v>
      </c>
      <c r="F8810" s="11" t="s">
        <v>3022</v>
      </c>
      <c r="G8810" s="8">
        <v>-1.1599999999999999</v>
      </c>
      <c r="H8810" s="8">
        <v>0</v>
      </c>
      <c r="I8810" s="8">
        <f t="shared" si="243"/>
        <v>3651.8700000000031</v>
      </c>
      <c r="J8810" s="12">
        <v>430000345</v>
      </c>
    </row>
    <row r="8811" spans="3:10" x14ac:dyDescent="0.3">
      <c r="C8811" s="9"/>
      <c r="D8811" s="10">
        <v>45049</v>
      </c>
      <c r="E8811" t="s">
        <v>5891</v>
      </c>
      <c r="F8811" s="11" t="s">
        <v>1351</v>
      </c>
      <c r="G8811" s="8">
        <v>-10.15</v>
      </c>
      <c r="H8811" s="8">
        <v>0</v>
      </c>
      <c r="I8811" s="8">
        <f t="shared" si="243"/>
        <v>3641.720000000003</v>
      </c>
      <c r="J8811" s="12">
        <v>430000147</v>
      </c>
    </row>
    <row r="8812" spans="3:10" x14ac:dyDescent="0.3">
      <c r="C8812" s="9"/>
      <c r="D8812" s="10">
        <v>45049</v>
      </c>
      <c r="E8812" t="s">
        <v>5892</v>
      </c>
      <c r="F8812" s="11" t="s">
        <v>1298</v>
      </c>
      <c r="G8812" s="8">
        <v>-12.96</v>
      </c>
      <c r="H8812" s="8">
        <v>0</v>
      </c>
      <c r="I8812" s="8">
        <f t="shared" si="243"/>
        <v>3628.7600000000029</v>
      </c>
      <c r="J8812" s="12">
        <v>430000131</v>
      </c>
    </row>
    <row r="8813" spans="3:10" x14ac:dyDescent="0.3">
      <c r="C8813" s="9"/>
      <c r="D8813" s="10">
        <v>45049</v>
      </c>
      <c r="E8813" t="s">
        <v>5892</v>
      </c>
      <c r="F8813" s="11" t="s">
        <v>1300</v>
      </c>
      <c r="G8813" s="8">
        <v>-48.96</v>
      </c>
      <c r="H8813" s="8">
        <v>0</v>
      </c>
      <c r="I8813" s="8">
        <f t="shared" si="243"/>
        <v>3579.8000000000029</v>
      </c>
      <c r="J8813" s="12">
        <v>430000131</v>
      </c>
    </row>
    <row r="8814" spans="3:10" x14ac:dyDescent="0.3">
      <c r="C8814" s="9"/>
      <c r="D8814" s="10">
        <v>45049</v>
      </c>
      <c r="E8814" t="s">
        <v>5893</v>
      </c>
      <c r="F8814" s="11" t="s">
        <v>2462</v>
      </c>
      <c r="G8814" s="8">
        <v>-8.09</v>
      </c>
      <c r="H8814" s="8">
        <v>0</v>
      </c>
      <c r="I8814" s="8">
        <f t="shared" si="243"/>
        <v>3571.7100000000028</v>
      </c>
      <c r="J8814" s="12">
        <v>430000274</v>
      </c>
    </row>
    <row r="8815" spans="3:10" x14ac:dyDescent="0.3">
      <c r="C8815" s="9"/>
      <c r="D8815" s="10">
        <v>45049</v>
      </c>
      <c r="E8815" t="s">
        <v>5894</v>
      </c>
      <c r="F8815" s="11" t="s">
        <v>4412</v>
      </c>
      <c r="G8815" s="8">
        <v>909</v>
      </c>
      <c r="H8815" s="8">
        <v>0</v>
      </c>
      <c r="I8815" s="8">
        <f t="shared" si="243"/>
        <v>4480.7100000000028</v>
      </c>
      <c r="J8815" s="12">
        <v>430000508</v>
      </c>
    </row>
    <row r="8816" spans="3:10" x14ac:dyDescent="0.3">
      <c r="C8816" s="9"/>
      <c r="D8816" s="10">
        <v>45049</v>
      </c>
      <c r="E8816" t="s">
        <v>5895</v>
      </c>
      <c r="F8816" s="11" t="s">
        <v>3631</v>
      </c>
      <c r="G8816" s="8">
        <v>-2.09</v>
      </c>
      <c r="H8816" s="8">
        <v>0</v>
      </c>
      <c r="I8816" s="8">
        <f t="shared" si="243"/>
        <v>4478.6200000000026</v>
      </c>
      <c r="J8816" s="12">
        <v>430000428</v>
      </c>
    </row>
    <row r="8817" spans="3:10" x14ac:dyDescent="0.3">
      <c r="C8817" s="9"/>
      <c r="D8817" s="10">
        <v>45049</v>
      </c>
      <c r="E8817" t="s">
        <v>271</v>
      </c>
      <c r="F8817" s="11" t="s">
        <v>276</v>
      </c>
      <c r="G8817" s="8">
        <v>0</v>
      </c>
      <c r="H8817" s="8">
        <v>47.56</v>
      </c>
      <c r="I8817" s="8">
        <f t="shared" si="243"/>
        <v>4431.0600000000022</v>
      </c>
      <c r="J8817" s="12">
        <v>410000015</v>
      </c>
    </row>
    <row r="8818" spans="3:10" x14ac:dyDescent="0.3">
      <c r="C8818" s="9"/>
      <c r="D8818" s="10">
        <v>45050</v>
      </c>
      <c r="E8818" t="s">
        <v>5846</v>
      </c>
      <c r="F8818" s="11" t="s">
        <v>2417</v>
      </c>
      <c r="G8818" s="8">
        <v>470.4</v>
      </c>
      <c r="H8818" s="8">
        <v>0</v>
      </c>
      <c r="I8818" s="8">
        <f t="shared" si="243"/>
        <v>4901.4600000000019</v>
      </c>
      <c r="J8818" s="12"/>
    </row>
    <row r="8819" spans="3:10" x14ac:dyDescent="0.3">
      <c r="C8819" s="9"/>
      <c r="D8819" s="10">
        <v>45050</v>
      </c>
      <c r="E8819" t="s">
        <v>5896</v>
      </c>
      <c r="F8819" s="11" t="s">
        <v>4255</v>
      </c>
      <c r="G8819" s="8">
        <v>520</v>
      </c>
      <c r="H8819" s="8">
        <v>0</v>
      </c>
      <c r="I8819" s="8">
        <f t="shared" si="243"/>
        <v>5421.4600000000019</v>
      </c>
      <c r="J8819" s="12"/>
    </row>
    <row r="8820" spans="3:10" x14ac:dyDescent="0.3">
      <c r="C8820" s="9"/>
      <c r="D8820" s="10">
        <v>45050</v>
      </c>
      <c r="E8820" t="s">
        <v>5884</v>
      </c>
      <c r="F8820" s="11" t="s">
        <v>1043</v>
      </c>
      <c r="G8820" s="8">
        <v>652.24</v>
      </c>
      <c r="H8820" s="8">
        <v>0</v>
      </c>
      <c r="I8820" s="8">
        <f t="shared" si="243"/>
        <v>6073.7000000000016</v>
      </c>
      <c r="J8820" s="12">
        <v>430000091</v>
      </c>
    </row>
    <row r="8821" spans="3:10" x14ac:dyDescent="0.3">
      <c r="C8821" s="9"/>
      <c r="D8821" s="10">
        <v>45050</v>
      </c>
      <c r="E8821" t="s">
        <v>5884</v>
      </c>
      <c r="F8821" s="11" t="s">
        <v>1045</v>
      </c>
      <c r="G8821" s="8">
        <v>-43.31</v>
      </c>
      <c r="H8821" s="8">
        <v>0</v>
      </c>
      <c r="I8821" s="8">
        <f t="shared" si="243"/>
        <v>6030.3900000000012</v>
      </c>
      <c r="J8821" s="12">
        <v>430000091</v>
      </c>
    </row>
    <row r="8822" spans="3:10" x14ac:dyDescent="0.3">
      <c r="C8822" s="9"/>
      <c r="D8822" s="10">
        <v>45050</v>
      </c>
      <c r="E8822" t="s">
        <v>161</v>
      </c>
      <c r="F8822" s="11" t="s">
        <v>162</v>
      </c>
      <c r="G8822" s="8">
        <v>0</v>
      </c>
      <c r="H8822" s="8">
        <v>10</v>
      </c>
      <c r="I8822" s="8">
        <f t="shared" si="243"/>
        <v>6020.3900000000012</v>
      </c>
      <c r="J8822" s="12">
        <v>410000000</v>
      </c>
    </row>
    <row r="8823" spans="3:10" x14ac:dyDescent="0.3">
      <c r="C8823" s="9"/>
      <c r="D8823" s="10">
        <v>45050</v>
      </c>
      <c r="E8823" t="s">
        <v>163</v>
      </c>
      <c r="F8823" s="11" t="s">
        <v>164</v>
      </c>
      <c r="G8823" s="8">
        <v>0</v>
      </c>
      <c r="H8823" s="8">
        <v>79.98</v>
      </c>
      <c r="I8823" s="8">
        <f t="shared" si="243"/>
        <v>5940.4100000000017</v>
      </c>
      <c r="J8823" s="12">
        <v>410000000</v>
      </c>
    </row>
    <row r="8824" spans="3:10" x14ac:dyDescent="0.3">
      <c r="C8824" s="9"/>
      <c r="D8824" s="10">
        <v>45051</v>
      </c>
      <c r="E8824" t="s">
        <v>5897</v>
      </c>
      <c r="F8824" s="11" t="s">
        <v>16</v>
      </c>
      <c r="G8824" s="8">
        <v>1325.76</v>
      </c>
      <c r="H8824" s="8">
        <v>0</v>
      </c>
      <c r="I8824" s="8">
        <f t="shared" si="243"/>
        <v>7266.1700000000019</v>
      </c>
      <c r="J8824" s="12">
        <v>572000002</v>
      </c>
    </row>
    <row r="8825" spans="3:10" x14ac:dyDescent="0.3">
      <c r="C8825" s="9"/>
      <c r="D8825" s="10">
        <v>45051</v>
      </c>
      <c r="E8825" t="s">
        <v>257</v>
      </c>
      <c r="F8825" s="11" t="s">
        <v>259</v>
      </c>
      <c r="G8825" s="8">
        <v>0</v>
      </c>
      <c r="H8825" s="8">
        <v>69.05</v>
      </c>
      <c r="I8825" s="8">
        <f t="shared" si="243"/>
        <v>7197.1200000000017</v>
      </c>
      <c r="J8825" s="12">
        <v>410000011</v>
      </c>
    </row>
    <row r="8826" spans="3:10" x14ac:dyDescent="0.3">
      <c r="C8826" s="9"/>
      <c r="D8826" s="10">
        <v>45051</v>
      </c>
      <c r="E8826" t="s">
        <v>165</v>
      </c>
      <c r="F8826" s="11" t="s">
        <v>166</v>
      </c>
      <c r="G8826" s="8">
        <v>0</v>
      </c>
      <c r="H8826" s="8">
        <v>66.040000000000006</v>
      </c>
      <c r="I8826" s="8">
        <f t="shared" si="243"/>
        <v>7131.0800000000017</v>
      </c>
      <c r="J8826" s="12">
        <v>410000000</v>
      </c>
    </row>
    <row r="8827" spans="3:10" x14ac:dyDescent="0.3">
      <c r="C8827" s="9"/>
      <c r="D8827" s="10">
        <v>45054</v>
      </c>
      <c r="E8827" t="s">
        <v>271</v>
      </c>
      <c r="F8827" s="11" t="s">
        <v>277</v>
      </c>
      <c r="G8827" s="8">
        <v>0</v>
      </c>
      <c r="H8827" s="8">
        <v>66.31</v>
      </c>
      <c r="I8827" s="8">
        <f t="shared" si="243"/>
        <v>7064.7700000000013</v>
      </c>
      <c r="J8827" s="12">
        <v>410000015</v>
      </c>
    </row>
    <row r="8828" spans="3:10" x14ac:dyDescent="0.3">
      <c r="C8828" s="9"/>
      <c r="D8828" s="10">
        <v>45057</v>
      </c>
      <c r="E8828" t="s">
        <v>386</v>
      </c>
      <c r="F8828" s="11" t="s">
        <v>449</v>
      </c>
      <c r="G8828" s="8">
        <v>0</v>
      </c>
      <c r="H8828" s="8">
        <v>50</v>
      </c>
      <c r="I8828" s="8">
        <f t="shared" si="243"/>
        <v>7014.7700000000013</v>
      </c>
      <c r="J8828" s="12">
        <v>410003000</v>
      </c>
    </row>
    <row r="8829" spans="3:10" x14ac:dyDescent="0.3">
      <c r="C8829" s="9"/>
      <c r="D8829" s="10">
        <v>45057</v>
      </c>
      <c r="E8829" t="s">
        <v>161</v>
      </c>
      <c r="F8829" s="11" t="s">
        <v>16</v>
      </c>
      <c r="G8829" s="8">
        <v>0</v>
      </c>
      <c r="H8829" s="8">
        <v>63.06</v>
      </c>
      <c r="I8829" s="8">
        <f t="shared" si="243"/>
        <v>6951.7100000000009</v>
      </c>
      <c r="J8829" s="12">
        <v>628000000</v>
      </c>
    </row>
    <row r="8830" spans="3:10" x14ac:dyDescent="0.3">
      <c r="C8830" s="9"/>
      <c r="D8830" s="10">
        <v>45059</v>
      </c>
      <c r="E8830" t="s">
        <v>271</v>
      </c>
      <c r="F8830" s="11" t="s">
        <v>278</v>
      </c>
      <c r="G8830" s="8">
        <v>0</v>
      </c>
      <c r="H8830" s="8">
        <v>66.650000000000006</v>
      </c>
      <c r="I8830" s="8">
        <f t="shared" si="243"/>
        <v>6885.0600000000013</v>
      </c>
      <c r="J8830" s="12">
        <v>410000015</v>
      </c>
    </row>
    <row r="8831" spans="3:10" x14ac:dyDescent="0.3">
      <c r="C8831" s="9"/>
      <c r="D8831" s="10">
        <v>45061</v>
      </c>
      <c r="E8831" t="s">
        <v>2950</v>
      </c>
      <c r="F8831" s="11" t="s">
        <v>2943</v>
      </c>
      <c r="G8831" s="8">
        <v>-2.91</v>
      </c>
      <c r="H8831" s="8">
        <v>0</v>
      </c>
      <c r="I8831" s="8">
        <f t="shared" si="243"/>
        <v>6882.1500000000015</v>
      </c>
      <c r="J8831" s="12">
        <v>430000335</v>
      </c>
    </row>
    <row r="8832" spans="3:10" x14ac:dyDescent="0.3">
      <c r="C8832" s="9"/>
      <c r="D8832" s="10">
        <v>45061</v>
      </c>
      <c r="E8832" t="s">
        <v>167</v>
      </c>
      <c r="F8832" s="11" t="s">
        <v>168</v>
      </c>
      <c r="G8832" s="8">
        <v>0</v>
      </c>
      <c r="H8832" s="8">
        <v>42.95</v>
      </c>
      <c r="I8832" s="8">
        <f t="shared" si="243"/>
        <v>6839.2000000000016</v>
      </c>
      <c r="J8832" s="12">
        <v>410000000</v>
      </c>
    </row>
    <row r="8833" spans="3:10" x14ac:dyDescent="0.3">
      <c r="C8833" s="9"/>
      <c r="D8833" s="10">
        <v>45062</v>
      </c>
      <c r="E8833" t="s">
        <v>257</v>
      </c>
      <c r="F8833" s="11" t="s">
        <v>261</v>
      </c>
      <c r="G8833" s="8">
        <v>0</v>
      </c>
      <c r="H8833" s="8">
        <v>69.010000000000005</v>
      </c>
      <c r="I8833" s="8">
        <f t="shared" si="243"/>
        <v>6770.1900000000014</v>
      </c>
      <c r="J8833" s="12">
        <v>410000011</v>
      </c>
    </row>
    <row r="8834" spans="3:10" x14ac:dyDescent="0.3">
      <c r="C8834" s="9"/>
      <c r="D8834" s="10">
        <v>45063</v>
      </c>
      <c r="E8834" t="s">
        <v>296</v>
      </c>
      <c r="F8834" s="11" t="s">
        <v>450</v>
      </c>
      <c r="G8834" s="8">
        <v>0</v>
      </c>
      <c r="H8834" s="8">
        <v>125.12</v>
      </c>
      <c r="I8834" s="8">
        <f t="shared" si="243"/>
        <v>6645.0700000000015</v>
      </c>
      <c r="J8834" s="12">
        <v>410003000</v>
      </c>
    </row>
    <row r="8835" spans="3:10" x14ac:dyDescent="0.3">
      <c r="C8835" s="9"/>
      <c r="D8835" s="10">
        <v>45064</v>
      </c>
      <c r="E8835" t="s">
        <v>5898</v>
      </c>
      <c r="F8835" s="11" t="s">
        <v>2094</v>
      </c>
      <c r="G8835" s="8">
        <v>-7.2</v>
      </c>
      <c r="H8835" s="8">
        <v>0</v>
      </c>
      <c r="I8835" s="8">
        <f t="shared" si="243"/>
        <v>6637.8700000000017</v>
      </c>
      <c r="J8835" s="12">
        <v>430000220</v>
      </c>
    </row>
    <row r="8836" spans="3:10" x14ac:dyDescent="0.3">
      <c r="C8836" s="9"/>
      <c r="D8836" s="10">
        <v>45064</v>
      </c>
      <c r="E8836" t="s">
        <v>451</v>
      </c>
      <c r="F8836" s="11" t="s">
        <v>452</v>
      </c>
      <c r="G8836" s="8">
        <v>0</v>
      </c>
      <c r="H8836" s="8">
        <v>52.66</v>
      </c>
      <c r="I8836" s="8">
        <f t="shared" si="243"/>
        <v>6585.2100000000019</v>
      </c>
      <c r="J8836" s="12">
        <v>410003000</v>
      </c>
    </row>
    <row r="8837" spans="3:10" x14ac:dyDescent="0.3">
      <c r="C8837" s="9"/>
      <c r="D8837" s="10">
        <v>45065</v>
      </c>
      <c r="E8837" t="s">
        <v>169</v>
      </c>
      <c r="F8837" s="11" t="s">
        <v>170</v>
      </c>
      <c r="G8837" s="8">
        <v>0</v>
      </c>
      <c r="H8837" s="8">
        <v>66.010000000000005</v>
      </c>
      <c r="I8837" s="8">
        <f t="shared" si="243"/>
        <v>6519.2000000000016</v>
      </c>
      <c r="J8837" s="12">
        <v>410000000</v>
      </c>
    </row>
    <row r="8838" spans="3:10" x14ac:dyDescent="0.3">
      <c r="C8838" s="9"/>
      <c r="D8838" s="10">
        <v>45065</v>
      </c>
      <c r="E8838" t="s">
        <v>453</v>
      </c>
      <c r="F8838" s="11" t="s">
        <v>454</v>
      </c>
      <c r="G8838" s="8">
        <v>0</v>
      </c>
      <c r="H8838" s="8">
        <v>103.06</v>
      </c>
      <c r="I8838" s="8">
        <f t="shared" si="243"/>
        <v>6416.1400000000012</v>
      </c>
      <c r="J8838" s="12">
        <v>410003000</v>
      </c>
    </row>
    <row r="8839" spans="3:10" x14ac:dyDescent="0.3">
      <c r="C8839" s="9"/>
      <c r="D8839" s="10">
        <v>45068</v>
      </c>
      <c r="E8839" t="s">
        <v>5899</v>
      </c>
      <c r="F8839" s="11" t="s">
        <v>2930</v>
      </c>
      <c r="G8839" s="8">
        <v>349.92</v>
      </c>
      <c r="H8839" s="8">
        <v>0</v>
      </c>
      <c r="I8839" s="8">
        <f t="shared" si="243"/>
        <v>6766.0600000000013</v>
      </c>
      <c r="J8839" s="12">
        <v>430000334</v>
      </c>
    </row>
    <row r="8840" spans="3:10" x14ac:dyDescent="0.3">
      <c r="C8840" s="9"/>
      <c r="D8840" s="10">
        <v>45068</v>
      </c>
      <c r="E8840" t="s">
        <v>5900</v>
      </c>
      <c r="F8840" s="11" t="s">
        <v>3110</v>
      </c>
      <c r="G8840" s="8">
        <v>277.05</v>
      </c>
      <c r="H8840" s="8">
        <v>0</v>
      </c>
      <c r="I8840" s="8">
        <f t="shared" si="243"/>
        <v>7043.1100000000015</v>
      </c>
      <c r="J8840" s="12">
        <v>430000357</v>
      </c>
    </row>
    <row r="8841" spans="3:10" x14ac:dyDescent="0.3">
      <c r="C8841" s="9"/>
      <c r="D8841" s="10">
        <v>45068</v>
      </c>
      <c r="E8841" t="s">
        <v>5900</v>
      </c>
      <c r="F8841" s="11" t="s">
        <v>3112</v>
      </c>
      <c r="G8841" s="8">
        <v>-6.02</v>
      </c>
      <c r="H8841" s="8">
        <v>0</v>
      </c>
      <c r="I8841" s="8">
        <f t="shared" si="243"/>
        <v>7037.0900000000011</v>
      </c>
      <c r="J8841" s="12">
        <v>430000357</v>
      </c>
    </row>
    <row r="8842" spans="3:10" x14ac:dyDescent="0.3">
      <c r="C8842" s="9"/>
      <c r="D8842" s="10">
        <v>45069</v>
      </c>
      <c r="E8842" t="s">
        <v>424</v>
      </c>
      <c r="F8842" s="11" t="s">
        <v>425</v>
      </c>
      <c r="G8842" s="8">
        <v>0</v>
      </c>
      <c r="H8842" s="8">
        <v>63</v>
      </c>
      <c r="I8842" s="8">
        <f t="shared" si="243"/>
        <v>6974.0900000000011</v>
      </c>
      <c r="J8842" s="12">
        <v>410000300</v>
      </c>
    </row>
    <row r="8843" spans="3:10" x14ac:dyDescent="0.3">
      <c r="C8843" s="9"/>
      <c r="D8843" s="10">
        <v>45069</v>
      </c>
      <c r="E8843" t="s">
        <v>171</v>
      </c>
      <c r="F8843" s="11" t="s">
        <v>172</v>
      </c>
      <c r="G8843" s="8">
        <v>0</v>
      </c>
      <c r="H8843" s="8">
        <v>22.2</v>
      </c>
      <c r="I8843" s="8">
        <f t="shared" ref="I8843:I8906" si="244">G8843-H8843+I8842</f>
        <v>6951.8900000000012</v>
      </c>
      <c r="J8843" s="12">
        <v>410000000</v>
      </c>
    </row>
    <row r="8844" spans="3:10" x14ac:dyDescent="0.3">
      <c r="C8844" s="9"/>
      <c r="D8844" s="10">
        <v>45070</v>
      </c>
      <c r="E8844" t="s">
        <v>5901</v>
      </c>
      <c r="F8844" s="11" t="s">
        <v>2368</v>
      </c>
      <c r="G8844" s="8">
        <v>633.04</v>
      </c>
      <c r="H8844" s="8">
        <v>0</v>
      </c>
      <c r="I8844" s="8">
        <f t="shared" si="244"/>
        <v>7584.9300000000012</v>
      </c>
      <c r="J8844" s="12">
        <v>430000266</v>
      </c>
    </row>
    <row r="8845" spans="3:10" x14ac:dyDescent="0.3">
      <c r="C8845" s="9"/>
      <c r="D8845" s="10">
        <v>45070</v>
      </c>
      <c r="E8845" t="s">
        <v>5901</v>
      </c>
      <c r="F8845" s="11" t="s">
        <v>2370</v>
      </c>
      <c r="G8845" s="8">
        <v>132.35</v>
      </c>
      <c r="H8845" s="8">
        <v>0</v>
      </c>
      <c r="I8845" s="8">
        <f t="shared" si="244"/>
        <v>7717.2800000000016</v>
      </c>
      <c r="J8845" s="12">
        <v>430000266</v>
      </c>
    </row>
    <row r="8846" spans="3:10" x14ac:dyDescent="0.3">
      <c r="C8846" s="9"/>
      <c r="D8846" s="10">
        <v>45071</v>
      </c>
      <c r="E8846" t="s">
        <v>455</v>
      </c>
      <c r="F8846" s="11" t="s">
        <v>456</v>
      </c>
      <c r="G8846" s="8">
        <v>0</v>
      </c>
      <c r="H8846" s="8">
        <v>68.33</v>
      </c>
      <c r="I8846" s="8">
        <f t="shared" si="244"/>
        <v>7648.9500000000016</v>
      </c>
      <c r="J8846" s="12">
        <v>410003000</v>
      </c>
    </row>
    <row r="8847" spans="3:10" x14ac:dyDescent="0.3">
      <c r="C8847" s="9"/>
      <c r="D8847" s="10">
        <v>45072</v>
      </c>
      <c r="E8847" t="s">
        <v>5902</v>
      </c>
      <c r="F8847" s="11" t="s">
        <v>960</v>
      </c>
      <c r="G8847" s="8">
        <v>259.7</v>
      </c>
      <c r="H8847" s="8">
        <v>0</v>
      </c>
      <c r="I8847" s="8">
        <f t="shared" si="244"/>
        <v>7908.6500000000015</v>
      </c>
      <c r="J8847" s="12">
        <v>430000083</v>
      </c>
    </row>
    <row r="8848" spans="3:10" x14ac:dyDescent="0.3">
      <c r="C8848" s="9"/>
      <c r="D8848" s="10">
        <v>45072</v>
      </c>
      <c r="E8848" t="s">
        <v>5902</v>
      </c>
      <c r="F8848" s="11" t="s">
        <v>962</v>
      </c>
      <c r="G8848" s="8">
        <v>-24.15</v>
      </c>
      <c r="H8848" s="8">
        <v>0</v>
      </c>
      <c r="I8848" s="8">
        <f t="shared" si="244"/>
        <v>7884.5000000000018</v>
      </c>
      <c r="J8848" s="12">
        <v>430000083</v>
      </c>
    </row>
    <row r="8849" spans="3:10" x14ac:dyDescent="0.3">
      <c r="C8849" s="9"/>
      <c r="D8849" s="10">
        <v>45072</v>
      </c>
      <c r="E8849" t="s">
        <v>5902</v>
      </c>
      <c r="F8849" s="11" t="s">
        <v>964</v>
      </c>
      <c r="G8849" s="8">
        <v>-16.48</v>
      </c>
      <c r="H8849" s="8">
        <v>0</v>
      </c>
      <c r="I8849" s="8">
        <f t="shared" si="244"/>
        <v>7868.0200000000023</v>
      </c>
      <c r="J8849" s="12">
        <v>430000083</v>
      </c>
    </row>
    <row r="8850" spans="3:10" x14ac:dyDescent="0.3">
      <c r="C8850" s="9"/>
      <c r="D8850" s="10">
        <v>45072</v>
      </c>
      <c r="E8850" t="s">
        <v>5902</v>
      </c>
      <c r="F8850" s="11" t="s">
        <v>966</v>
      </c>
      <c r="G8850" s="8">
        <v>-6.8</v>
      </c>
      <c r="H8850" s="8">
        <v>0</v>
      </c>
      <c r="I8850" s="8">
        <f t="shared" si="244"/>
        <v>7861.2200000000021</v>
      </c>
      <c r="J8850" s="12">
        <v>430000083</v>
      </c>
    </row>
    <row r="8851" spans="3:10" x14ac:dyDescent="0.3">
      <c r="C8851" s="9"/>
      <c r="D8851" s="10">
        <v>45072</v>
      </c>
      <c r="E8851" t="s">
        <v>257</v>
      </c>
      <c r="F8851" s="11" t="s">
        <v>260</v>
      </c>
      <c r="G8851" s="8">
        <v>0</v>
      </c>
      <c r="H8851" s="8">
        <v>71</v>
      </c>
      <c r="I8851" s="8">
        <f t="shared" si="244"/>
        <v>7790.2200000000021</v>
      </c>
      <c r="J8851" s="12">
        <v>410000011</v>
      </c>
    </row>
    <row r="8852" spans="3:10" x14ac:dyDescent="0.3">
      <c r="C8852" s="9"/>
      <c r="D8852" s="10">
        <v>45072</v>
      </c>
      <c r="E8852" t="s">
        <v>457</v>
      </c>
      <c r="F8852" s="11" t="s">
        <v>458</v>
      </c>
      <c r="G8852" s="8">
        <v>0</v>
      </c>
      <c r="H8852" s="8">
        <v>122.86</v>
      </c>
      <c r="I8852" s="8">
        <f t="shared" si="244"/>
        <v>7667.3600000000024</v>
      </c>
      <c r="J8852" s="12">
        <v>410003000</v>
      </c>
    </row>
    <row r="8853" spans="3:10" x14ac:dyDescent="0.3">
      <c r="C8853" s="9"/>
      <c r="D8853" s="10">
        <v>45072</v>
      </c>
      <c r="E8853" t="s">
        <v>459</v>
      </c>
      <c r="F8853" s="11" t="s">
        <v>241</v>
      </c>
      <c r="G8853" s="8">
        <v>0</v>
      </c>
      <c r="H8853" s="8">
        <v>32.9</v>
      </c>
      <c r="I8853" s="8">
        <f t="shared" si="244"/>
        <v>7634.4600000000028</v>
      </c>
      <c r="J8853" s="12">
        <v>410003000</v>
      </c>
    </row>
    <row r="8854" spans="3:10" x14ac:dyDescent="0.3">
      <c r="C8854" s="9"/>
      <c r="D8854" s="10">
        <v>45073</v>
      </c>
      <c r="E8854" t="s">
        <v>271</v>
      </c>
      <c r="F8854" s="11" t="s">
        <v>279</v>
      </c>
      <c r="G8854" s="8">
        <v>0</v>
      </c>
      <c r="H8854" s="8">
        <v>88.61</v>
      </c>
      <c r="I8854" s="8">
        <f t="shared" si="244"/>
        <v>7545.8500000000031</v>
      </c>
      <c r="J8854" s="12">
        <v>410000015</v>
      </c>
    </row>
    <row r="8855" spans="3:10" x14ac:dyDescent="0.3">
      <c r="C8855" s="9"/>
      <c r="D8855" s="10">
        <v>45073</v>
      </c>
      <c r="E8855" t="s">
        <v>171</v>
      </c>
      <c r="F8855" s="11" t="s">
        <v>173</v>
      </c>
      <c r="G8855" s="8">
        <v>0</v>
      </c>
      <c r="H8855" s="8">
        <v>24.5</v>
      </c>
      <c r="I8855" s="8">
        <f t="shared" si="244"/>
        <v>7521.3500000000031</v>
      </c>
      <c r="J8855" s="12">
        <v>410000000</v>
      </c>
    </row>
    <row r="8856" spans="3:10" x14ac:dyDescent="0.3">
      <c r="C8856" s="9"/>
      <c r="D8856" s="10">
        <v>45074</v>
      </c>
      <c r="E8856" t="s">
        <v>356</v>
      </c>
      <c r="F8856" s="11" t="s">
        <v>357</v>
      </c>
      <c r="G8856" s="8">
        <v>0</v>
      </c>
      <c r="H8856" s="8">
        <v>46.18</v>
      </c>
      <c r="I8856" s="8">
        <f t="shared" si="244"/>
        <v>7475.1700000000028</v>
      </c>
      <c r="J8856" s="12">
        <v>410000052</v>
      </c>
    </row>
    <row r="8857" spans="3:10" x14ac:dyDescent="0.3">
      <c r="C8857" s="9"/>
      <c r="D8857" s="10">
        <v>45075</v>
      </c>
      <c r="E8857" t="s">
        <v>5903</v>
      </c>
      <c r="F8857" s="11" t="s">
        <v>2994</v>
      </c>
      <c r="G8857" s="8">
        <v>623.61</v>
      </c>
      <c r="H8857" s="8">
        <v>0</v>
      </c>
      <c r="I8857" s="8">
        <f t="shared" si="244"/>
        <v>8098.7800000000025</v>
      </c>
      <c r="J8857" s="12">
        <v>430000343</v>
      </c>
    </row>
    <row r="8858" spans="3:10" x14ac:dyDescent="0.3">
      <c r="C8858" s="9"/>
      <c r="D8858" s="10">
        <v>45075</v>
      </c>
      <c r="E8858" t="s">
        <v>5904</v>
      </c>
      <c r="F8858" s="11" t="s">
        <v>1462</v>
      </c>
      <c r="G8858" s="8">
        <v>410.7</v>
      </c>
      <c r="H8858" s="8">
        <v>0</v>
      </c>
      <c r="I8858" s="8">
        <f t="shared" si="244"/>
        <v>8509.4800000000032</v>
      </c>
      <c r="J8858" s="12">
        <v>430000159</v>
      </c>
    </row>
    <row r="8859" spans="3:10" x14ac:dyDescent="0.3">
      <c r="C8859" s="9"/>
      <c r="D8859" s="10">
        <v>45075</v>
      </c>
      <c r="E8859" t="s">
        <v>257</v>
      </c>
      <c r="F8859" s="11" t="s">
        <v>262</v>
      </c>
      <c r="G8859" s="8">
        <v>0</v>
      </c>
      <c r="H8859" s="8">
        <v>70.05</v>
      </c>
      <c r="I8859" s="8">
        <f t="shared" si="244"/>
        <v>8439.4300000000039</v>
      </c>
      <c r="J8859" s="12">
        <v>410000011</v>
      </c>
    </row>
    <row r="8860" spans="3:10" x14ac:dyDescent="0.3">
      <c r="C8860" s="9"/>
      <c r="D8860" s="10">
        <v>45077</v>
      </c>
      <c r="E8860" t="s">
        <v>161</v>
      </c>
      <c r="F8860" s="11" t="s">
        <v>16</v>
      </c>
      <c r="G8860" s="8">
        <v>0</v>
      </c>
      <c r="H8860" s="8">
        <v>72.33</v>
      </c>
      <c r="I8860" s="8">
        <f t="shared" si="244"/>
        <v>8367.100000000004</v>
      </c>
      <c r="J8860" s="12">
        <v>628000000</v>
      </c>
    </row>
    <row r="8861" spans="3:10" x14ac:dyDescent="0.3">
      <c r="C8861" s="9"/>
      <c r="D8861" s="10">
        <v>45077</v>
      </c>
      <c r="E8861" t="s">
        <v>174</v>
      </c>
      <c r="F8861" s="11" t="s">
        <v>175</v>
      </c>
      <c r="G8861" s="8">
        <v>0</v>
      </c>
      <c r="H8861" s="8">
        <v>67.010000000000005</v>
      </c>
      <c r="I8861" s="8">
        <f t="shared" si="244"/>
        <v>8300.0900000000038</v>
      </c>
      <c r="J8861" s="12">
        <v>410000000</v>
      </c>
    </row>
    <row r="8862" spans="3:10" x14ac:dyDescent="0.3">
      <c r="C8862" s="9"/>
      <c r="D8862" s="10">
        <v>45079</v>
      </c>
      <c r="E8862" t="s">
        <v>5897</v>
      </c>
      <c r="F8862" s="11" t="s">
        <v>16</v>
      </c>
      <c r="G8862" s="8">
        <v>251.33</v>
      </c>
      <c r="H8862" s="8">
        <v>0</v>
      </c>
      <c r="I8862" s="8">
        <f t="shared" si="244"/>
        <v>8551.4200000000037</v>
      </c>
      <c r="J8862" s="12">
        <v>572000002</v>
      </c>
    </row>
    <row r="8863" spans="3:10" x14ac:dyDescent="0.3">
      <c r="C8863" s="9"/>
      <c r="D8863" s="10">
        <v>45079</v>
      </c>
      <c r="E8863" t="s">
        <v>5896</v>
      </c>
      <c r="F8863" s="11" t="s">
        <v>4257</v>
      </c>
      <c r="G8863" s="8">
        <v>156.97</v>
      </c>
      <c r="H8863" s="8">
        <v>0</v>
      </c>
      <c r="I8863" s="8">
        <f t="shared" si="244"/>
        <v>8708.3900000000031</v>
      </c>
      <c r="J8863" s="12">
        <v>430000487</v>
      </c>
    </row>
    <row r="8864" spans="3:10" x14ac:dyDescent="0.3">
      <c r="C8864" s="9"/>
      <c r="D8864" s="10">
        <v>45079</v>
      </c>
      <c r="E8864" t="s">
        <v>161</v>
      </c>
      <c r="F8864" s="11" t="s">
        <v>176</v>
      </c>
      <c r="G8864" s="8">
        <v>0</v>
      </c>
      <c r="H8864" s="8">
        <v>54</v>
      </c>
      <c r="I8864" s="8">
        <f t="shared" si="244"/>
        <v>8654.3900000000031</v>
      </c>
      <c r="J8864" s="12">
        <v>410000000</v>
      </c>
    </row>
    <row r="8865" spans="3:10" x14ac:dyDescent="0.3">
      <c r="C8865" s="9"/>
      <c r="D8865" s="10">
        <v>45083</v>
      </c>
      <c r="E8865" t="s">
        <v>432</v>
      </c>
      <c r="F8865" s="11" t="s">
        <v>460</v>
      </c>
      <c r="G8865" s="8">
        <v>0</v>
      </c>
      <c r="H8865" s="8">
        <v>64</v>
      </c>
      <c r="I8865" s="8">
        <f t="shared" si="244"/>
        <v>8590.3900000000031</v>
      </c>
      <c r="J8865" s="12">
        <v>410003000</v>
      </c>
    </row>
    <row r="8866" spans="3:10" x14ac:dyDescent="0.3">
      <c r="C8866" s="9"/>
      <c r="D8866" s="10">
        <v>45084</v>
      </c>
      <c r="E8866" t="s">
        <v>461</v>
      </c>
      <c r="F8866" s="11" t="s">
        <v>462</v>
      </c>
      <c r="G8866" s="8">
        <v>0</v>
      </c>
      <c r="H8866" s="8">
        <v>51</v>
      </c>
      <c r="I8866" s="8">
        <f t="shared" si="244"/>
        <v>8539.3900000000031</v>
      </c>
      <c r="J8866" s="12">
        <v>410003000</v>
      </c>
    </row>
    <row r="8867" spans="3:10" x14ac:dyDescent="0.3">
      <c r="C8867" s="9"/>
      <c r="D8867" s="10">
        <v>45084</v>
      </c>
      <c r="E8867" t="s">
        <v>463</v>
      </c>
      <c r="F8867" s="11" t="s">
        <v>464</v>
      </c>
      <c r="G8867" s="8">
        <v>0</v>
      </c>
      <c r="H8867" s="8">
        <v>63</v>
      </c>
      <c r="I8867" s="8">
        <f t="shared" si="244"/>
        <v>8476.3900000000031</v>
      </c>
      <c r="J8867" s="12">
        <v>410003000</v>
      </c>
    </row>
    <row r="8868" spans="3:10" x14ac:dyDescent="0.3">
      <c r="C8868" s="9"/>
      <c r="D8868" s="10">
        <v>45086</v>
      </c>
      <c r="E8868" t="s">
        <v>5845</v>
      </c>
      <c r="F8868" s="11" t="s">
        <v>2401</v>
      </c>
      <c r="G8868" s="8">
        <v>248.04</v>
      </c>
      <c r="H8868" s="8">
        <v>0</v>
      </c>
      <c r="I8868" s="8">
        <f t="shared" si="244"/>
        <v>8724.4300000000039</v>
      </c>
      <c r="J8868" s="12">
        <v>430000268</v>
      </c>
    </row>
    <row r="8869" spans="3:10" x14ac:dyDescent="0.3">
      <c r="C8869" s="9"/>
      <c r="D8869" s="10">
        <v>45087</v>
      </c>
      <c r="E8869" t="s">
        <v>257</v>
      </c>
      <c r="F8869" s="11" t="s">
        <v>263</v>
      </c>
      <c r="G8869" s="8">
        <v>0</v>
      </c>
      <c r="H8869" s="8">
        <v>69.209999999999994</v>
      </c>
      <c r="I8869" s="8">
        <f t="shared" si="244"/>
        <v>8655.2200000000048</v>
      </c>
      <c r="J8869" s="12">
        <v>410000011</v>
      </c>
    </row>
    <row r="8870" spans="3:10" x14ac:dyDescent="0.3">
      <c r="C8870" s="9"/>
      <c r="D8870" s="10">
        <v>45088</v>
      </c>
      <c r="E8870" t="s">
        <v>177</v>
      </c>
      <c r="F8870" s="11" t="s">
        <v>178</v>
      </c>
      <c r="G8870" s="8">
        <v>0</v>
      </c>
      <c r="H8870" s="8">
        <v>61</v>
      </c>
      <c r="I8870" s="8">
        <f t="shared" si="244"/>
        <v>8594.2200000000048</v>
      </c>
      <c r="J8870" s="12">
        <v>410000000</v>
      </c>
    </row>
    <row r="8871" spans="3:10" x14ac:dyDescent="0.3">
      <c r="C8871" s="9"/>
      <c r="D8871" s="10">
        <v>45089</v>
      </c>
      <c r="E8871" t="s">
        <v>5833</v>
      </c>
      <c r="F8871" s="11" t="s">
        <v>1912</v>
      </c>
      <c r="G8871" s="8">
        <v>652.71</v>
      </c>
      <c r="H8871" s="8">
        <v>0</v>
      </c>
      <c r="I8871" s="8">
        <f t="shared" si="244"/>
        <v>9246.9300000000039</v>
      </c>
      <c r="J8871" s="12">
        <v>430000205</v>
      </c>
    </row>
    <row r="8872" spans="3:10" x14ac:dyDescent="0.3">
      <c r="C8872" s="9"/>
      <c r="D8872" s="10">
        <v>45089</v>
      </c>
      <c r="E8872" t="s">
        <v>5833</v>
      </c>
      <c r="F8872" s="11" t="s">
        <v>1920</v>
      </c>
      <c r="G8872" s="8">
        <v>208.8</v>
      </c>
      <c r="H8872" s="8">
        <v>0</v>
      </c>
      <c r="I8872" s="8">
        <f t="shared" si="244"/>
        <v>9455.7300000000032</v>
      </c>
      <c r="J8872" s="12">
        <v>430000205</v>
      </c>
    </row>
    <row r="8873" spans="3:10" x14ac:dyDescent="0.3">
      <c r="C8873" s="9"/>
      <c r="D8873" s="10">
        <v>45089</v>
      </c>
      <c r="E8873" t="s">
        <v>5833</v>
      </c>
      <c r="F8873" s="11" t="s">
        <v>1922</v>
      </c>
      <c r="G8873" s="8">
        <v>181.26</v>
      </c>
      <c r="H8873" s="8">
        <v>0</v>
      </c>
      <c r="I8873" s="8">
        <f t="shared" si="244"/>
        <v>9636.9900000000034</v>
      </c>
      <c r="J8873" s="12">
        <v>430000205</v>
      </c>
    </row>
    <row r="8874" spans="3:10" x14ac:dyDescent="0.3">
      <c r="C8874" s="9"/>
      <c r="D8874" s="10">
        <v>45091</v>
      </c>
      <c r="E8874" t="s">
        <v>5905</v>
      </c>
      <c r="F8874" s="11" t="s">
        <v>2820</v>
      </c>
      <c r="G8874" s="8">
        <v>-26.68</v>
      </c>
      <c r="H8874" s="8">
        <v>0</v>
      </c>
      <c r="I8874" s="8">
        <f t="shared" si="244"/>
        <v>9610.3100000000031</v>
      </c>
      <c r="J8874" s="12">
        <v>430000319</v>
      </c>
    </row>
    <row r="8875" spans="3:10" x14ac:dyDescent="0.3">
      <c r="C8875" s="9"/>
      <c r="D8875" s="10">
        <v>45091</v>
      </c>
      <c r="E8875" t="s">
        <v>5905</v>
      </c>
      <c r="F8875" s="11" t="s">
        <v>2822</v>
      </c>
      <c r="G8875" s="8">
        <v>174.93</v>
      </c>
      <c r="H8875" s="8">
        <v>0</v>
      </c>
      <c r="I8875" s="8">
        <f t="shared" si="244"/>
        <v>9785.2400000000034</v>
      </c>
      <c r="J8875" s="12">
        <v>430000319</v>
      </c>
    </row>
    <row r="8876" spans="3:10" x14ac:dyDescent="0.3">
      <c r="C8876" s="9"/>
      <c r="D8876" s="10">
        <v>45091</v>
      </c>
      <c r="E8876" t="s">
        <v>5906</v>
      </c>
      <c r="F8876" s="11" t="s">
        <v>1655</v>
      </c>
      <c r="G8876" s="8">
        <v>121.84</v>
      </c>
      <c r="H8876" s="8">
        <v>0</v>
      </c>
      <c r="I8876" s="8">
        <f t="shared" si="244"/>
        <v>9907.0800000000036</v>
      </c>
      <c r="J8876" s="12">
        <v>430000177</v>
      </c>
    </row>
    <row r="8877" spans="3:10" x14ac:dyDescent="0.3">
      <c r="C8877" s="9"/>
      <c r="D8877" s="10">
        <v>45091</v>
      </c>
      <c r="E8877" t="s">
        <v>453</v>
      </c>
      <c r="F8877" s="11" t="s">
        <v>465</v>
      </c>
      <c r="G8877" s="8">
        <v>0</v>
      </c>
      <c r="H8877" s="8">
        <v>136.62</v>
      </c>
      <c r="I8877" s="8">
        <f t="shared" si="244"/>
        <v>9770.4600000000028</v>
      </c>
      <c r="J8877" s="12">
        <v>410003000</v>
      </c>
    </row>
    <row r="8878" spans="3:10" x14ac:dyDescent="0.3">
      <c r="C8878" s="9"/>
      <c r="D8878" s="10">
        <v>45091</v>
      </c>
      <c r="E8878" t="s">
        <v>257</v>
      </c>
      <c r="F8878" s="11" t="s">
        <v>264</v>
      </c>
      <c r="G8878" s="8">
        <v>0</v>
      </c>
      <c r="H8878" s="8">
        <v>57.01</v>
      </c>
      <c r="I8878" s="8">
        <f t="shared" si="244"/>
        <v>9713.4500000000025</v>
      </c>
      <c r="J8878" s="12">
        <v>410000011</v>
      </c>
    </row>
    <row r="8879" spans="3:10" x14ac:dyDescent="0.3">
      <c r="C8879" s="9"/>
      <c r="D8879" s="10">
        <v>45096</v>
      </c>
      <c r="E8879" t="s">
        <v>5907</v>
      </c>
      <c r="F8879" s="11" t="s">
        <v>4010</v>
      </c>
      <c r="G8879" s="8">
        <v>-2.21</v>
      </c>
      <c r="H8879" s="8">
        <v>0</v>
      </c>
      <c r="I8879" s="8">
        <f t="shared" si="244"/>
        <v>9711.2400000000034</v>
      </c>
      <c r="J8879" s="12">
        <v>430000476</v>
      </c>
    </row>
    <row r="8880" spans="3:10" x14ac:dyDescent="0.3">
      <c r="C8880" s="9"/>
      <c r="D8880" s="10">
        <v>45096</v>
      </c>
      <c r="E8880" t="s">
        <v>5907</v>
      </c>
      <c r="F8880" s="11" t="s">
        <v>4012</v>
      </c>
      <c r="G8880" s="8">
        <v>-22.51</v>
      </c>
      <c r="H8880" s="8">
        <v>0</v>
      </c>
      <c r="I8880" s="8">
        <f t="shared" si="244"/>
        <v>9688.7300000000032</v>
      </c>
      <c r="J8880" s="12">
        <v>430000476</v>
      </c>
    </row>
    <row r="8881" spans="3:10" x14ac:dyDescent="0.3">
      <c r="C8881" s="9"/>
      <c r="D8881" s="10">
        <v>45096</v>
      </c>
      <c r="E8881" t="s">
        <v>5907</v>
      </c>
      <c r="F8881" s="11" t="s">
        <v>4014</v>
      </c>
      <c r="G8881" s="8">
        <v>-21.04</v>
      </c>
      <c r="H8881" s="8">
        <v>0</v>
      </c>
      <c r="I8881" s="8">
        <f t="shared" si="244"/>
        <v>9667.6900000000023</v>
      </c>
      <c r="J8881" s="12">
        <v>430000476</v>
      </c>
    </row>
    <row r="8882" spans="3:10" x14ac:dyDescent="0.3">
      <c r="C8882" s="9"/>
      <c r="D8882" s="10">
        <v>45098</v>
      </c>
      <c r="E8882" t="s">
        <v>5908</v>
      </c>
      <c r="F8882" s="11" t="s">
        <v>16</v>
      </c>
      <c r="G8882" s="8">
        <v>0</v>
      </c>
      <c r="H8882" s="8">
        <v>67.03</v>
      </c>
      <c r="I8882" s="8">
        <f t="shared" si="244"/>
        <v>9600.6600000000017</v>
      </c>
      <c r="J8882" s="12">
        <v>628000000</v>
      </c>
    </row>
    <row r="8883" spans="3:10" x14ac:dyDescent="0.3">
      <c r="C8883" s="9"/>
      <c r="D8883" s="10">
        <v>45103</v>
      </c>
      <c r="E8883" t="s">
        <v>5846</v>
      </c>
      <c r="F8883" s="11" t="s">
        <v>2419</v>
      </c>
      <c r="G8883" s="8">
        <v>691.65</v>
      </c>
      <c r="H8883" s="8">
        <v>0</v>
      </c>
      <c r="I8883" s="8">
        <f t="shared" si="244"/>
        <v>10292.310000000001</v>
      </c>
      <c r="J8883" s="12">
        <v>430000271</v>
      </c>
    </row>
    <row r="8884" spans="3:10" x14ac:dyDescent="0.3">
      <c r="C8884" s="9"/>
      <c r="D8884" s="10">
        <v>45104</v>
      </c>
      <c r="E8884" t="s">
        <v>5909</v>
      </c>
      <c r="F8884" s="11" t="s">
        <v>3307</v>
      </c>
      <c r="G8884" s="8">
        <v>689.86</v>
      </c>
      <c r="H8884" s="8">
        <v>0</v>
      </c>
      <c r="I8884" s="8">
        <f t="shared" si="244"/>
        <v>10982.170000000002</v>
      </c>
      <c r="J8884" s="12">
        <v>430000384</v>
      </c>
    </row>
    <row r="8885" spans="3:10" x14ac:dyDescent="0.3">
      <c r="C8885" s="9"/>
      <c r="D8885" s="10">
        <v>45104</v>
      </c>
      <c r="E8885" t="s">
        <v>5909</v>
      </c>
      <c r="F8885" s="11" t="s">
        <v>3309</v>
      </c>
      <c r="G8885" s="8">
        <v>456.48</v>
      </c>
      <c r="H8885" s="8">
        <v>0</v>
      </c>
      <c r="I8885" s="8">
        <f t="shared" si="244"/>
        <v>11438.650000000001</v>
      </c>
      <c r="J8885" s="12">
        <v>430000384</v>
      </c>
    </row>
    <row r="8886" spans="3:10" x14ac:dyDescent="0.3">
      <c r="C8886" s="9"/>
      <c r="D8886" s="10">
        <v>45106</v>
      </c>
      <c r="E8886" t="s">
        <v>5884</v>
      </c>
      <c r="F8886" s="11" t="s">
        <v>1049</v>
      </c>
      <c r="G8886" s="8">
        <v>416.77</v>
      </c>
      <c r="H8886" s="8">
        <v>0</v>
      </c>
      <c r="I8886" s="8">
        <f t="shared" si="244"/>
        <v>11855.420000000002</v>
      </c>
      <c r="J8886" s="12">
        <v>430000091</v>
      </c>
    </row>
    <row r="8887" spans="3:10" x14ac:dyDescent="0.3">
      <c r="C8887" s="9"/>
      <c r="D8887" s="10">
        <v>45106</v>
      </c>
      <c r="E8887" t="s">
        <v>5884</v>
      </c>
      <c r="F8887" s="11" t="s">
        <v>1051</v>
      </c>
      <c r="G8887" s="8">
        <v>47.88</v>
      </c>
      <c r="H8887" s="8">
        <v>0</v>
      </c>
      <c r="I8887" s="8">
        <f t="shared" si="244"/>
        <v>11903.300000000001</v>
      </c>
      <c r="J8887" s="12">
        <v>430000091</v>
      </c>
    </row>
    <row r="8888" spans="3:10" x14ac:dyDescent="0.3">
      <c r="C8888" s="9"/>
      <c r="D8888" s="10">
        <v>45107</v>
      </c>
      <c r="E8888" t="s">
        <v>5079</v>
      </c>
      <c r="F8888" s="11" t="s">
        <v>16</v>
      </c>
      <c r="G8888" s="8">
        <v>0</v>
      </c>
      <c r="H8888" s="8">
        <v>900</v>
      </c>
      <c r="I8888" s="8">
        <f t="shared" si="244"/>
        <v>11003.300000000001</v>
      </c>
      <c r="J8888" s="12">
        <v>465000000</v>
      </c>
    </row>
    <row r="8889" spans="3:10" x14ac:dyDescent="0.3">
      <c r="C8889" s="9"/>
      <c r="D8889" s="10">
        <v>45107</v>
      </c>
      <c r="E8889" t="s">
        <v>5883</v>
      </c>
      <c r="F8889" s="11" t="s">
        <v>2660</v>
      </c>
      <c r="G8889" s="8">
        <v>769.28</v>
      </c>
      <c r="H8889" s="8">
        <v>0</v>
      </c>
      <c r="I8889" s="8">
        <f t="shared" si="244"/>
        <v>11772.580000000002</v>
      </c>
      <c r="J8889" s="12">
        <v>430000305</v>
      </c>
    </row>
    <row r="8890" spans="3:10" x14ac:dyDescent="0.3">
      <c r="C8890" s="9"/>
      <c r="D8890" s="10">
        <v>45108</v>
      </c>
      <c r="E8890" t="s">
        <v>179</v>
      </c>
      <c r="F8890" s="11" t="s">
        <v>180</v>
      </c>
      <c r="G8890" s="8">
        <v>0</v>
      </c>
      <c r="H8890" s="8">
        <v>294.56</v>
      </c>
      <c r="I8890" s="8">
        <f t="shared" si="244"/>
        <v>11478.020000000002</v>
      </c>
      <c r="J8890" s="12">
        <v>410000000</v>
      </c>
    </row>
    <row r="8891" spans="3:10" x14ac:dyDescent="0.3">
      <c r="C8891" s="9"/>
      <c r="D8891" s="10">
        <v>45108</v>
      </c>
      <c r="E8891" t="s">
        <v>171</v>
      </c>
      <c r="F8891" s="11" t="s">
        <v>181</v>
      </c>
      <c r="G8891" s="8">
        <v>0</v>
      </c>
      <c r="H8891" s="8">
        <v>18.399999999999999</v>
      </c>
      <c r="I8891" s="8">
        <f t="shared" si="244"/>
        <v>11459.620000000003</v>
      </c>
      <c r="J8891" s="12">
        <v>410000000</v>
      </c>
    </row>
    <row r="8892" spans="3:10" x14ac:dyDescent="0.3">
      <c r="C8892" s="9"/>
      <c r="D8892" s="10">
        <v>45108</v>
      </c>
      <c r="E8892" t="s">
        <v>5910</v>
      </c>
      <c r="F8892" s="11" t="s">
        <v>16</v>
      </c>
      <c r="G8892" s="8">
        <v>0</v>
      </c>
      <c r="H8892" s="8">
        <v>76.91</v>
      </c>
      <c r="I8892" s="8">
        <f t="shared" si="244"/>
        <v>11382.710000000003</v>
      </c>
      <c r="J8892" s="12">
        <v>628000000</v>
      </c>
    </row>
    <row r="8893" spans="3:10" x14ac:dyDescent="0.3">
      <c r="C8893" s="9"/>
      <c r="D8893" s="10">
        <v>45108</v>
      </c>
      <c r="E8893" t="s">
        <v>5911</v>
      </c>
      <c r="F8893" s="11" t="s">
        <v>16</v>
      </c>
      <c r="G8893" s="8">
        <v>0</v>
      </c>
      <c r="H8893" s="8">
        <v>77.510000000000005</v>
      </c>
      <c r="I8893" s="8">
        <f t="shared" si="244"/>
        <v>11305.200000000003</v>
      </c>
      <c r="J8893" s="12">
        <v>628000000</v>
      </c>
    </row>
    <row r="8894" spans="3:10" x14ac:dyDescent="0.3">
      <c r="C8894" s="9"/>
      <c r="D8894" s="10">
        <v>45108</v>
      </c>
      <c r="E8894" t="s">
        <v>161</v>
      </c>
      <c r="F8894" s="11" t="s">
        <v>16</v>
      </c>
      <c r="G8894" s="8">
        <v>0</v>
      </c>
      <c r="H8894" s="8">
        <v>70.510000000000005</v>
      </c>
      <c r="I8894" s="8">
        <f t="shared" si="244"/>
        <v>11234.690000000002</v>
      </c>
      <c r="J8894" s="12">
        <v>628000000</v>
      </c>
    </row>
    <row r="8895" spans="3:10" x14ac:dyDescent="0.3">
      <c r="C8895" s="9"/>
      <c r="D8895" s="10">
        <v>45108</v>
      </c>
      <c r="E8895" t="s">
        <v>161</v>
      </c>
      <c r="F8895" s="11" t="s">
        <v>16</v>
      </c>
      <c r="G8895" s="8">
        <v>0</v>
      </c>
      <c r="H8895" s="8">
        <v>77.7</v>
      </c>
      <c r="I8895" s="8">
        <f t="shared" si="244"/>
        <v>11156.990000000002</v>
      </c>
      <c r="J8895" s="12">
        <v>628000000</v>
      </c>
    </row>
    <row r="8896" spans="3:10" x14ac:dyDescent="0.3">
      <c r="C8896" s="9"/>
      <c r="D8896" s="10">
        <v>45108</v>
      </c>
      <c r="E8896" t="s">
        <v>182</v>
      </c>
      <c r="F8896" s="11" t="s">
        <v>183</v>
      </c>
      <c r="G8896" s="8">
        <v>0</v>
      </c>
      <c r="H8896" s="8">
        <v>64.239999999999995</v>
      </c>
      <c r="I8896" s="8">
        <f t="shared" si="244"/>
        <v>11092.750000000002</v>
      </c>
      <c r="J8896" s="12">
        <v>410000000</v>
      </c>
    </row>
    <row r="8897" spans="3:10" x14ac:dyDescent="0.3">
      <c r="C8897" s="9"/>
      <c r="D8897" s="10">
        <v>45108</v>
      </c>
      <c r="E8897" t="s">
        <v>184</v>
      </c>
      <c r="F8897" s="11" t="s">
        <v>185</v>
      </c>
      <c r="G8897" s="8">
        <v>0</v>
      </c>
      <c r="H8897" s="8">
        <v>73</v>
      </c>
      <c r="I8897" s="8">
        <f t="shared" si="244"/>
        <v>11019.750000000002</v>
      </c>
      <c r="J8897" s="12">
        <v>410000000</v>
      </c>
    </row>
    <row r="8898" spans="3:10" x14ac:dyDescent="0.3">
      <c r="C8898" s="9"/>
      <c r="D8898" s="10">
        <v>45108</v>
      </c>
      <c r="E8898" t="s">
        <v>368</v>
      </c>
      <c r="F8898" s="11" t="s">
        <v>16</v>
      </c>
      <c r="G8898" s="8">
        <v>0</v>
      </c>
      <c r="H8898" s="8">
        <v>687.08</v>
      </c>
      <c r="I8898" s="8">
        <f t="shared" si="244"/>
        <v>10332.670000000002</v>
      </c>
      <c r="J8898" s="12">
        <v>410000056</v>
      </c>
    </row>
    <row r="8899" spans="3:10" x14ac:dyDescent="0.3">
      <c r="C8899" s="9"/>
      <c r="D8899" s="10">
        <v>45108</v>
      </c>
      <c r="E8899" t="s">
        <v>466</v>
      </c>
      <c r="F8899" s="11" t="s">
        <v>467</v>
      </c>
      <c r="G8899" s="8">
        <v>0</v>
      </c>
      <c r="H8899" s="8">
        <v>49.49</v>
      </c>
      <c r="I8899" s="8">
        <f t="shared" si="244"/>
        <v>10283.180000000002</v>
      </c>
      <c r="J8899" s="12">
        <v>410003000</v>
      </c>
    </row>
    <row r="8900" spans="3:10" x14ac:dyDescent="0.3">
      <c r="C8900" s="9"/>
      <c r="D8900" s="10">
        <v>45109</v>
      </c>
      <c r="E8900" t="s">
        <v>161</v>
      </c>
      <c r="F8900" s="11" t="s">
        <v>16</v>
      </c>
      <c r="G8900" s="8">
        <v>0</v>
      </c>
      <c r="H8900" s="8">
        <v>71.510000000000005</v>
      </c>
      <c r="I8900" s="8">
        <f t="shared" si="244"/>
        <v>10211.670000000002</v>
      </c>
      <c r="J8900" s="12">
        <v>628000000</v>
      </c>
    </row>
    <row r="8901" spans="3:10" x14ac:dyDescent="0.3">
      <c r="C8901" s="9"/>
      <c r="D8901" s="10">
        <v>45110</v>
      </c>
      <c r="E8901" t="s">
        <v>5884</v>
      </c>
      <c r="F8901" s="11" t="s">
        <v>1059</v>
      </c>
      <c r="G8901" s="8">
        <v>591.05999999999995</v>
      </c>
      <c r="H8901" s="8">
        <v>0</v>
      </c>
      <c r="I8901" s="8">
        <f t="shared" si="244"/>
        <v>10802.730000000001</v>
      </c>
      <c r="J8901" s="12">
        <v>430000091</v>
      </c>
    </row>
    <row r="8902" spans="3:10" x14ac:dyDescent="0.3">
      <c r="C8902" s="9"/>
      <c r="D8902" s="10">
        <v>45110</v>
      </c>
      <c r="E8902" t="s">
        <v>5884</v>
      </c>
      <c r="F8902" s="11" t="s">
        <v>1061</v>
      </c>
      <c r="G8902" s="8">
        <v>-18.43</v>
      </c>
      <c r="H8902" s="8">
        <v>0</v>
      </c>
      <c r="I8902" s="8">
        <f t="shared" si="244"/>
        <v>10784.300000000001</v>
      </c>
      <c r="J8902" s="12">
        <v>430000091</v>
      </c>
    </row>
    <row r="8903" spans="3:10" x14ac:dyDescent="0.3">
      <c r="C8903" s="9"/>
      <c r="D8903" s="10">
        <v>45111</v>
      </c>
      <c r="E8903" t="s">
        <v>430</v>
      </c>
      <c r="F8903" s="11" t="s">
        <v>468</v>
      </c>
      <c r="G8903" s="8">
        <v>0</v>
      </c>
      <c r="H8903" s="8">
        <v>195</v>
      </c>
      <c r="I8903" s="8">
        <f t="shared" si="244"/>
        <v>10589.300000000001</v>
      </c>
      <c r="J8903" s="12">
        <v>410003000</v>
      </c>
    </row>
    <row r="8904" spans="3:10" x14ac:dyDescent="0.3">
      <c r="C8904" s="9"/>
      <c r="D8904" s="10">
        <v>45111</v>
      </c>
      <c r="E8904" t="s">
        <v>257</v>
      </c>
      <c r="F8904" s="11" t="s">
        <v>265</v>
      </c>
      <c r="G8904" s="8">
        <v>0</v>
      </c>
      <c r="H8904" s="8">
        <v>60</v>
      </c>
      <c r="I8904" s="8">
        <f t="shared" si="244"/>
        <v>10529.300000000001</v>
      </c>
      <c r="J8904" s="12">
        <v>410000011</v>
      </c>
    </row>
    <row r="8905" spans="3:10" x14ac:dyDescent="0.3">
      <c r="C8905" s="9"/>
      <c r="D8905" s="10">
        <v>45112</v>
      </c>
      <c r="E8905" t="s">
        <v>5901</v>
      </c>
      <c r="F8905" s="11" t="s">
        <v>2372</v>
      </c>
      <c r="G8905" s="8">
        <v>-7.61</v>
      </c>
      <c r="H8905" s="8">
        <v>0</v>
      </c>
      <c r="I8905" s="8">
        <f t="shared" si="244"/>
        <v>10521.69</v>
      </c>
      <c r="J8905" s="12">
        <v>430000266</v>
      </c>
    </row>
    <row r="8906" spans="3:10" x14ac:dyDescent="0.3">
      <c r="C8906" s="9"/>
      <c r="D8906" s="10">
        <v>45112</v>
      </c>
      <c r="E8906" t="s">
        <v>5901</v>
      </c>
      <c r="F8906" s="11" t="s">
        <v>2374</v>
      </c>
      <c r="G8906" s="8">
        <v>440.21</v>
      </c>
      <c r="H8906" s="8">
        <v>0</v>
      </c>
      <c r="I8906" s="8">
        <f t="shared" si="244"/>
        <v>10961.9</v>
      </c>
      <c r="J8906" s="12">
        <v>430000266</v>
      </c>
    </row>
    <row r="8907" spans="3:10" x14ac:dyDescent="0.3">
      <c r="C8907" s="9"/>
      <c r="D8907" s="10">
        <v>45114</v>
      </c>
      <c r="E8907" t="s">
        <v>5912</v>
      </c>
      <c r="F8907" s="11" t="s">
        <v>4600</v>
      </c>
      <c r="G8907" s="8">
        <v>51.43</v>
      </c>
      <c r="H8907" s="8">
        <v>0</v>
      </c>
      <c r="I8907" s="8">
        <f t="shared" ref="I8907:I8970" si="245">G8907-H8907+I8906</f>
        <v>11013.33</v>
      </c>
      <c r="J8907" s="12">
        <v>430000543</v>
      </c>
    </row>
    <row r="8908" spans="3:10" x14ac:dyDescent="0.3">
      <c r="C8908" s="9"/>
      <c r="D8908" s="10">
        <v>45117</v>
      </c>
      <c r="E8908" t="s">
        <v>5913</v>
      </c>
      <c r="F8908" s="11" t="s">
        <v>1126</v>
      </c>
      <c r="G8908" s="8">
        <v>55</v>
      </c>
      <c r="H8908" s="8">
        <v>0</v>
      </c>
      <c r="I8908" s="8">
        <f t="shared" si="245"/>
        <v>11068.33</v>
      </c>
      <c r="J8908" s="12">
        <v>430000103</v>
      </c>
    </row>
    <row r="8909" spans="3:10" x14ac:dyDescent="0.3">
      <c r="C8909" s="9"/>
      <c r="D8909" s="10">
        <v>45119</v>
      </c>
      <c r="E8909" t="s">
        <v>257</v>
      </c>
      <c r="F8909" s="11" t="s">
        <v>266</v>
      </c>
      <c r="G8909" s="8">
        <v>0</v>
      </c>
      <c r="H8909" s="8">
        <v>68.42</v>
      </c>
      <c r="I8909" s="8">
        <f t="shared" si="245"/>
        <v>10999.91</v>
      </c>
      <c r="J8909" s="12">
        <v>410000011</v>
      </c>
    </row>
    <row r="8910" spans="3:10" x14ac:dyDescent="0.3">
      <c r="C8910" s="9"/>
      <c r="D8910" s="10">
        <v>45121</v>
      </c>
      <c r="E8910" t="s">
        <v>5914</v>
      </c>
      <c r="F8910" s="11" t="s">
        <v>4061</v>
      </c>
      <c r="G8910" s="8">
        <v>795.16</v>
      </c>
      <c r="H8910" s="8">
        <v>0</v>
      </c>
      <c r="I8910" s="8">
        <f t="shared" si="245"/>
        <v>11795.07</v>
      </c>
      <c r="J8910" s="12">
        <v>430000483</v>
      </c>
    </row>
    <row r="8911" spans="3:10" x14ac:dyDescent="0.3">
      <c r="C8911" s="9"/>
      <c r="D8911" s="10">
        <v>45121</v>
      </c>
      <c r="E8911" t="s">
        <v>5914</v>
      </c>
      <c r="F8911" s="11" t="s">
        <v>4063</v>
      </c>
      <c r="G8911" s="8">
        <v>651.63</v>
      </c>
      <c r="H8911" s="8">
        <v>0</v>
      </c>
      <c r="I8911" s="8">
        <f t="shared" si="245"/>
        <v>12446.699999999999</v>
      </c>
      <c r="J8911" s="12">
        <v>430000483</v>
      </c>
    </row>
    <row r="8912" spans="3:10" x14ac:dyDescent="0.3">
      <c r="C8912" s="9"/>
      <c r="D8912" s="10">
        <v>45121</v>
      </c>
      <c r="E8912" t="s">
        <v>5914</v>
      </c>
      <c r="F8912" s="11" t="s">
        <v>4065</v>
      </c>
      <c r="G8912" s="8">
        <v>723.24</v>
      </c>
      <c r="H8912" s="8">
        <v>0</v>
      </c>
      <c r="I8912" s="8">
        <f t="shared" si="245"/>
        <v>13169.939999999999</v>
      </c>
      <c r="J8912" s="12">
        <v>430000483</v>
      </c>
    </row>
    <row r="8913" spans="3:10" x14ac:dyDescent="0.3">
      <c r="C8913" s="9"/>
      <c r="D8913" s="10">
        <v>45124</v>
      </c>
      <c r="E8913" t="s">
        <v>361</v>
      </c>
      <c r="F8913" s="11" t="s">
        <v>362</v>
      </c>
      <c r="G8913" s="8">
        <v>0</v>
      </c>
      <c r="H8913" s="8">
        <v>64.599999999999994</v>
      </c>
      <c r="I8913" s="8">
        <f t="shared" si="245"/>
        <v>13105.339999999998</v>
      </c>
      <c r="J8913" s="12">
        <v>410000054</v>
      </c>
    </row>
    <row r="8914" spans="3:10" x14ac:dyDescent="0.3">
      <c r="C8914" s="9"/>
      <c r="D8914" s="10">
        <v>45124</v>
      </c>
      <c r="E8914" t="s">
        <v>5915</v>
      </c>
      <c r="F8914" s="11" t="s">
        <v>4798</v>
      </c>
      <c r="G8914" s="8">
        <v>394.06</v>
      </c>
      <c r="H8914" s="8">
        <v>0</v>
      </c>
      <c r="I8914" s="8">
        <f t="shared" si="245"/>
        <v>13499.399999999998</v>
      </c>
      <c r="J8914" s="12">
        <v>430000578</v>
      </c>
    </row>
    <row r="8915" spans="3:10" x14ac:dyDescent="0.3">
      <c r="C8915" s="9"/>
      <c r="D8915" s="10">
        <v>45124</v>
      </c>
      <c r="E8915" t="s">
        <v>5896</v>
      </c>
      <c r="F8915" s="11" t="s">
        <v>4259</v>
      </c>
      <c r="G8915" s="8">
        <v>373.98</v>
      </c>
      <c r="H8915" s="8">
        <v>0</v>
      </c>
      <c r="I8915" s="8">
        <f t="shared" si="245"/>
        <v>13873.379999999997</v>
      </c>
      <c r="J8915" s="12">
        <v>430000487</v>
      </c>
    </row>
    <row r="8916" spans="3:10" x14ac:dyDescent="0.3">
      <c r="C8916" s="9"/>
      <c r="D8916" s="10">
        <v>45124</v>
      </c>
      <c r="E8916" t="s">
        <v>5916</v>
      </c>
      <c r="F8916" s="11" t="s">
        <v>2643</v>
      </c>
      <c r="G8916" s="8">
        <v>367.73</v>
      </c>
      <c r="H8916" s="8">
        <v>0</v>
      </c>
      <c r="I8916" s="8">
        <f t="shared" si="245"/>
        <v>14241.109999999997</v>
      </c>
      <c r="J8916" s="12">
        <v>430000302</v>
      </c>
    </row>
    <row r="8917" spans="3:10" x14ac:dyDescent="0.3">
      <c r="C8917" s="9"/>
      <c r="D8917" s="10">
        <v>45124</v>
      </c>
      <c r="E8917" t="s">
        <v>5916</v>
      </c>
      <c r="F8917" s="11" t="s">
        <v>2645</v>
      </c>
      <c r="G8917" s="8">
        <v>-3.17</v>
      </c>
      <c r="H8917" s="8">
        <v>0</v>
      </c>
      <c r="I8917" s="8">
        <f t="shared" si="245"/>
        <v>14237.939999999997</v>
      </c>
      <c r="J8917" s="12">
        <v>430000302</v>
      </c>
    </row>
    <row r="8918" spans="3:10" x14ac:dyDescent="0.3">
      <c r="C8918" s="9"/>
      <c r="D8918" s="10">
        <v>45125</v>
      </c>
      <c r="E8918" t="s">
        <v>5917</v>
      </c>
      <c r="F8918" s="11" t="s">
        <v>4324</v>
      </c>
      <c r="G8918" s="8">
        <v>295.79000000000002</v>
      </c>
      <c r="H8918" s="8">
        <v>0</v>
      </c>
      <c r="I8918" s="8">
        <f t="shared" si="245"/>
        <v>14533.729999999998</v>
      </c>
      <c r="J8918" s="12">
        <v>430000496</v>
      </c>
    </row>
    <row r="8919" spans="3:10" x14ac:dyDescent="0.3">
      <c r="C8919" s="9"/>
      <c r="D8919" s="10">
        <v>45126</v>
      </c>
      <c r="E8919" t="s">
        <v>257</v>
      </c>
      <c r="F8919" s="11" t="s">
        <v>267</v>
      </c>
      <c r="G8919" s="8">
        <v>0</v>
      </c>
      <c r="H8919" s="8">
        <v>63.94</v>
      </c>
      <c r="I8919" s="8">
        <f t="shared" si="245"/>
        <v>14469.789999999997</v>
      </c>
      <c r="J8919" s="12">
        <v>410000011</v>
      </c>
    </row>
    <row r="8920" spans="3:10" x14ac:dyDescent="0.3">
      <c r="C8920" s="9"/>
      <c r="D8920" s="10">
        <v>45127</v>
      </c>
      <c r="E8920" t="s">
        <v>426</v>
      </c>
      <c r="F8920" s="11" t="s">
        <v>427</v>
      </c>
      <c r="G8920" s="8">
        <v>0</v>
      </c>
      <c r="H8920" s="8">
        <v>98</v>
      </c>
      <c r="I8920" s="8">
        <f t="shared" si="245"/>
        <v>14371.789999999997</v>
      </c>
      <c r="J8920" s="12">
        <v>410000300</v>
      </c>
    </row>
    <row r="8921" spans="3:10" x14ac:dyDescent="0.3">
      <c r="C8921" s="9"/>
      <c r="D8921" s="10">
        <v>45127</v>
      </c>
      <c r="E8921" t="s">
        <v>5915</v>
      </c>
      <c r="F8921" s="11" t="s">
        <v>4800</v>
      </c>
      <c r="G8921" s="8">
        <v>103.79</v>
      </c>
      <c r="H8921" s="8">
        <v>0</v>
      </c>
      <c r="I8921" s="8">
        <f t="shared" si="245"/>
        <v>14475.579999999998</v>
      </c>
      <c r="J8921" s="12">
        <v>430000578</v>
      </c>
    </row>
    <row r="8922" spans="3:10" x14ac:dyDescent="0.3">
      <c r="C8922" s="9"/>
      <c r="D8922" s="10">
        <v>45127</v>
      </c>
      <c r="E8922" t="s">
        <v>5904</v>
      </c>
      <c r="F8922" s="11" t="s">
        <v>1468</v>
      </c>
      <c r="G8922" s="8">
        <v>317.89</v>
      </c>
      <c r="H8922" s="8">
        <v>0</v>
      </c>
      <c r="I8922" s="8">
        <f t="shared" si="245"/>
        <v>14793.469999999998</v>
      </c>
      <c r="J8922" s="12">
        <v>430000159</v>
      </c>
    </row>
    <row r="8923" spans="3:10" x14ac:dyDescent="0.3">
      <c r="C8923" s="9"/>
      <c r="D8923" s="10">
        <v>45130</v>
      </c>
      <c r="E8923" t="s">
        <v>257</v>
      </c>
      <c r="F8923" s="11" t="s">
        <v>268</v>
      </c>
      <c r="G8923" s="8">
        <v>0</v>
      </c>
      <c r="H8923" s="8">
        <v>74.03</v>
      </c>
      <c r="I8923" s="8">
        <f t="shared" si="245"/>
        <v>14719.439999999997</v>
      </c>
      <c r="J8923" s="12">
        <v>410000011</v>
      </c>
    </row>
    <row r="8924" spans="3:10" x14ac:dyDescent="0.3">
      <c r="C8924" s="9"/>
      <c r="D8924" s="10">
        <v>45131</v>
      </c>
      <c r="E8924" t="s">
        <v>359</v>
      </c>
      <c r="F8924" s="11" t="s">
        <v>23</v>
      </c>
      <c r="G8924" s="8">
        <v>0</v>
      </c>
      <c r="H8924" s="8">
        <v>65</v>
      </c>
      <c r="I8924" s="8">
        <f t="shared" si="245"/>
        <v>14654.439999999997</v>
      </c>
      <c r="J8924" s="12">
        <v>410000053</v>
      </c>
    </row>
    <row r="8925" spans="3:10" x14ac:dyDescent="0.3">
      <c r="C8925" s="9"/>
      <c r="D8925" s="10">
        <v>45133</v>
      </c>
      <c r="E8925" t="s">
        <v>428</v>
      </c>
      <c r="F8925" s="11" t="s">
        <v>429</v>
      </c>
      <c r="G8925" s="8">
        <v>0</v>
      </c>
      <c r="H8925" s="8">
        <v>60.3</v>
      </c>
      <c r="I8925" s="8">
        <f t="shared" si="245"/>
        <v>14594.139999999998</v>
      </c>
      <c r="J8925" s="12">
        <v>410000300</v>
      </c>
    </row>
    <row r="8926" spans="3:10" x14ac:dyDescent="0.3">
      <c r="C8926" s="9"/>
      <c r="D8926" s="10">
        <v>45133</v>
      </c>
      <c r="E8926" t="s">
        <v>469</v>
      </c>
      <c r="F8926" s="11" t="s">
        <v>470</v>
      </c>
      <c r="G8926" s="8">
        <v>0</v>
      </c>
      <c r="H8926" s="8">
        <v>45.5</v>
      </c>
      <c r="I8926" s="8">
        <f t="shared" si="245"/>
        <v>14548.639999999998</v>
      </c>
      <c r="J8926" s="12">
        <v>410003000</v>
      </c>
    </row>
    <row r="8927" spans="3:10" x14ac:dyDescent="0.3">
      <c r="C8927" s="9"/>
      <c r="D8927" s="10">
        <v>45133</v>
      </c>
      <c r="E8927" t="s">
        <v>5833</v>
      </c>
      <c r="F8927" s="11" t="s">
        <v>1910</v>
      </c>
      <c r="G8927" s="8">
        <v>-4.05</v>
      </c>
      <c r="H8927" s="8">
        <v>0</v>
      </c>
      <c r="I8927" s="8">
        <f t="shared" si="245"/>
        <v>14544.589999999998</v>
      </c>
      <c r="J8927" s="12">
        <v>430000205</v>
      </c>
    </row>
    <row r="8928" spans="3:10" x14ac:dyDescent="0.3">
      <c r="C8928" s="9"/>
      <c r="D8928" s="10">
        <v>45133</v>
      </c>
      <c r="E8928" t="s">
        <v>5833</v>
      </c>
      <c r="F8928" s="11" t="s">
        <v>1914</v>
      </c>
      <c r="G8928" s="8">
        <v>-69.349999999999994</v>
      </c>
      <c r="H8928" s="8">
        <v>0</v>
      </c>
      <c r="I8928" s="8">
        <f t="shared" si="245"/>
        <v>14475.239999999998</v>
      </c>
      <c r="J8928" s="12">
        <v>430000205</v>
      </c>
    </row>
    <row r="8929" spans="3:10" x14ac:dyDescent="0.3">
      <c r="C8929" s="9"/>
      <c r="D8929" s="10">
        <v>45133</v>
      </c>
      <c r="E8929" t="s">
        <v>5833</v>
      </c>
      <c r="F8929" s="11" t="s">
        <v>1916</v>
      </c>
      <c r="G8929" s="8">
        <v>-2.82</v>
      </c>
      <c r="H8929" s="8">
        <v>0</v>
      </c>
      <c r="I8929" s="8">
        <f t="shared" si="245"/>
        <v>14472.419999999998</v>
      </c>
      <c r="J8929" s="12">
        <v>430000205</v>
      </c>
    </row>
    <row r="8930" spans="3:10" x14ac:dyDescent="0.3">
      <c r="C8930" s="9"/>
      <c r="D8930" s="10">
        <v>45133</v>
      </c>
      <c r="E8930" t="s">
        <v>5833</v>
      </c>
      <c r="F8930" s="11" t="s">
        <v>1924</v>
      </c>
      <c r="G8930" s="8">
        <v>-17.55</v>
      </c>
      <c r="H8930" s="8">
        <v>0</v>
      </c>
      <c r="I8930" s="8">
        <f t="shared" si="245"/>
        <v>14454.869999999999</v>
      </c>
      <c r="J8930" s="12">
        <v>430000205</v>
      </c>
    </row>
    <row r="8931" spans="3:10" x14ac:dyDescent="0.3">
      <c r="C8931" s="9"/>
      <c r="D8931" s="10">
        <v>45133</v>
      </c>
      <c r="E8931" t="s">
        <v>5833</v>
      </c>
      <c r="F8931" s="11" t="s">
        <v>1926</v>
      </c>
      <c r="G8931" s="8">
        <v>525.33000000000004</v>
      </c>
      <c r="H8931" s="8">
        <v>0</v>
      </c>
      <c r="I8931" s="8">
        <f t="shared" si="245"/>
        <v>14980.199999999999</v>
      </c>
      <c r="J8931" s="12">
        <v>430000205</v>
      </c>
    </row>
    <row r="8932" spans="3:10" x14ac:dyDescent="0.3">
      <c r="C8932" s="9"/>
      <c r="D8932" s="10">
        <v>45133</v>
      </c>
      <c r="E8932" t="s">
        <v>5833</v>
      </c>
      <c r="F8932" s="11" t="s">
        <v>1928</v>
      </c>
      <c r="G8932" s="8">
        <v>-140.24</v>
      </c>
      <c r="H8932" s="8">
        <v>0</v>
      </c>
      <c r="I8932" s="8">
        <f t="shared" si="245"/>
        <v>14839.96</v>
      </c>
      <c r="J8932" s="12">
        <v>430000205</v>
      </c>
    </row>
    <row r="8933" spans="3:10" x14ac:dyDescent="0.3">
      <c r="C8933" s="9"/>
      <c r="D8933" s="10">
        <v>45133</v>
      </c>
      <c r="E8933" t="s">
        <v>5833</v>
      </c>
      <c r="F8933" s="11" t="s">
        <v>1930</v>
      </c>
      <c r="G8933" s="8">
        <v>533.38</v>
      </c>
      <c r="H8933" s="8">
        <v>0</v>
      </c>
      <c r="I8933" s="8">
        <f t="shared" si="245"/>
        <v>15373.339999999998</v>
      </c>
      <c r="J8933" s="12">
        <v>430000205</v>
      </c>
    </row>
    <row r="8934" spans="3:10" x14ac:dyDescent="0.3">
      <c r="C8934" s="9"/>
      <c r="D8934" s="10">
        <v>45134</v>
      </c>
      <c r="E8934" t="s">
        <v>5883</v>
      </c>
      <c r="F8934" s="11" t="s">
        <v>2662</v>
      </c>
      <c r="G8934" s="8">
        <v>1208.56</v>
      </c>
      <c r="H8934" s="8">
        <v>0</v>
      </c>
      <c r="I8934" s="8">
        <f t="shared" si="245"/>
        <v>16581.899999999998</v>
      </c>
      <c r="J8934" s="12">
        <v>430000305</v>
      </c>
    </row>
    <row r="8935" spans="3:10" x14ac:dyDescent="0.3">
      <c r="C8935" s="9"/>
      <c r="D8935" s="10">
        <v>45134</v>
      </c>
      <c r="E8935" t="s">
        <v>5918</v>
      </c>
      <c r="F8935" s="11" t="s">
        <v>4710</v>
      </c>
      <c r="G8935" s="8">
        <v>227.94</v>
      </c>
      <c r="H8935" s="8">
        <v>0</v>
      </c>
      <c r="I8935" s="8">
        <f t="shared" si="245"/>
        <v>16809.839999999997</v>
      </c>
      <c r="J8935" s="12">
        <v>430000562</v>
      </c>
    </row>
    <row r="8936" spans="3:10" x14ac:dyDescent="0.3">
      <c r="C8936" s="9"/>
      <c r="D8936" s="10">
        <v>45134</v>
      </c>
      <c r="E8936" t="s">
        <v>5919</v>
      </c>
      <c r="F8936" s="11" t="s">
        <v>988</v>
      </c>
      <c r="G8936" s="8">
        <v>129.47999999999999</v>
      </c>
      <c r="H8936" s="8">
        <v>0</v>
      </c>
      <c r="I8936" s="8">
        <f t="shared" si="245"/>
        <v>16939.319999999996</v>
      </c>
      <c r="J8936" s="12">
        <v>430000085</v>
      </c>
    </row>
    <row r="8937" spans="3:10" x14ac:dyDescent="0.3">
      <c r="C8937" s="9"/>
      <c r="D8937" s="10">
        <v>45134</v>
      </c>
      <c r="E8937" t="s">
        <v>5919</v>
      </c>
      <c r="F8937" s="11" t="s">
        <v>992</v>
      </c>
      <c r="G8937" s="8">
        <v>-76.959999999999994</v>
      </c>
      <c r="H8937" s="8">
        <v>0</v>
      </c>
      <c r="I8937" s="8">
        <f t="shared" si="245"/>
        <v>16862.359999999997</v>
      </c>
      <c r="J8937" s="12">
        <v>430000085</v>
      </c>
    </row>
    <row r="8938" spans="3:10" x14ac:dyDescent="0.3">
      <c r="C8938" s="9"/>
      <c r="D8938" s="10">
        <v>45135</v>
      </c>
      <c r="E8938" t="s">
        <v>161</v>
      </c>
      <c r="F8938" s="11" t="s">
        <v>366</v>
      </c>
      <c r="G8938" s="8">
        <v>0</v>
      </c>
      <c r="H8938" s="8">
        <v>72.510000000000005</v>
      </c>
      <c r="I8938" s="8">
        <f t="shared" si="245"/>
        <v>16789.849999999999</v>
      </c>
      <c r="J8938" s="12">
        <v>410000055</v>
      </c>
    </row>
    <row r="8939" spans="3:10" x14ac:dyDescent="0.3">
      <c r="C8939" s="9"/>
      <c r="D8939" s="10">
        <v>45135</v>
      </c>
      <c r="E8939" t="s">
        <v>5903</v>
      </c>
      <c r="F8939" s="11" t="s">
        <v>2996</v>
      </c>
      <c r="G8939" s="8">
        <v>416.2</v>
      </c>
      <c r="H8939" s="8">
        <v>0</v>
      </c>
      <c r="I8939" s="8">
        <f t="shared" si="245"/>
        <v>17206.05</v>
      </c>
      <c r="J8939" s="12">
        <v>430000343</v>
      </c>
    </row>
    <row r="8940" spans="3:10" x14ac:dyDescent="0.3">
      <c r="C8940" s="9"/>
      <c r="D8940" s="10">
        <v>45135</v>
      </c>
      <c r="E8940" t="s">
        <v>5903</v>
      </c>
      <c r="F8940" s="11" t="s">
        <v>2998</v>
      </c>
      <c r="G8940" s="8">
        <v>383.21</v>
      </c>
      <c r="H8940" s="8">
        <v>0</v>
      </c>
      <c r="I8940" s="8">
        <f t="shared" si="245"/>
        <v>17589.259999999998</v>
      </c>
      <c r="J8940" s="12">
        <v>430000343</v>
      </c>
    </row>
    <row r="8941" spans="3:10" x14ac:dyDescent="0.3">
      <c r="C8941" s="9"/>
      <c r="D8941" s="10">
        <v>45135</v>
      </c>
      <c r="E8941" t="s">
        <v>5903</v>
      </c>
      <c r="F8941" s="11" t="s">
        <v>3000</v>
      </c>
      <c r="G8941" s="8">
        <v>495.47</v>
      </c>
      <c r="H8941" s="8">
        <v>0</v>
      </c>
      <c r="I8941" s="8">
        <f t="shared" si="245"/>
        <v>18084.73</v>
      </c>
      <c r="J8941" s="12">
        <v>430000343</v>
      </c>
    </row>
    <row r="8942" spans="3:10" x14ac:dyDescent="0.3">
      <c r="C8942" s="9"/>
      <c r="D8942" s="10">
        <v>45135</v>
      </c>
      <c r="E8942" t="s">
        <v>5846</v>
      </c>
      <c r="F8942" s="11" t="s">
        <v>2413</v>
      </c>
      <c r="G8942" s="8">
        <v>-2.35</v>
      </c>
      <c r="H8942" s="8">
        <v>0</v>
      </c>
      <c r="I8942" s="8">
        <f t="shared" si="245"/>
        <v>18082.38</v>
      </c>
      <c r="J8942" s="12">
        <v>430000271</v>
      </c>
    </row>
    <row r="8943" spans="3:10" x14ac:dyDescent="0.3">
      <c r="C8943" s="9"/>
      <c r="D8943" s="10">
        <v>45135</v>
      </c>
      <c r="E8943" t="s">
        <v>5846</v>
      </c>
      <c r="F8943" s="11" t="s">
        <v>2421</v>
      </c>
      <c r="G8943" s="8">
        <v>-8.3800000000000008</v>
      </c>
      <c r="H8943" s="8">
        <v>0</v>
      </c>
      <c r="I8943" s="8">
        <f t="shared" si="245"/>
        <v>18074</v>
      </c>
      <c r="J8943" s="12">
        <v>430000271</v>
      </c>
    </row>
    <row r="8944" spans="3:10" x14ac:dyDescent="0.3">
      <c r="C8944" s="9"/>
      <c r="D8944" s="10">
        <v>45135</v>
      </c>
      <c r="E8944" t="s">
        <v>5846</v>
      </c>
      <c r="F8944" s="11" t="s">
        <v>2423</v>
      </c>
      <c r="G8944" s="8">
        <v>813.66</v>
      </c>
      <c r="H8944" s="8">
        <v>0</v>
      </c>
      <c r="I8944" s="8">
        <f t="shared" si="245"/>
        <v>18887.66</v>
      </c>
      <c r="J8944" s="12">
        <v>430000271</v>
      </c>
    </row>
    <row r="8945" spans="3:10" x14ac:dyDescent="0.3">
      <c r="C8945" s="9"/>
      <c r="D8945" s="10">
        <v>45135</v>
      </c>
      <c r="E8945" t="s">
        <v>5920</v>
      </c>
      <c r="F8945" s="11" t="s">
        <v>3757</v>
      </c>
      <c r="G8945" s="8">
        <v>495.83</v>
      </c>
      <c r="H8945" s="8">
        <v>0</v>
      </c>
      <c r="I8945" s="8">
        <f t="shared" si="245"/>
        <v>19383.490000000002</v>
      </c>
      <c r="J8945" s="12">
        <v>430000446</v>
      </c>
    </row>
    <row r="8946" spans="3:10" x14ac:dyDescent="0.3">
      <c r="C8946" s="9"/>
      <c r="D8946" s="10">
        <v>45138</v>
      </c>
      <c r="E8946" t="s">
        <v>5085</v>
      </c>
      <c r="F8946" s="11" t="s">
        <v>16</v>
      </c>
      <c r="G8946" s="8">
        <v>0</v>
      </c>
      <c r="H8946" s="8">
        <v>900</v>
      </c>
      <c r="I8946" s="8">
        <f t="shared" si="245"/>
        <v>18483.490000000002</v>
      </c>
      <c r="J8946" s="12">
        <v>465000000</v>
      </c>
    </row>
    <row r="8947" spans="3:10" x14ac:dyDescent="0.3">
      <c r="C8947" s="9"/>
      <c r="D8947" s="10">
        <v>45138</v>
      </c>
      <c r="E8947" t="s">
        <v>5921</v>
      </c>
      <c r="F8947" s="11" t="s">
        <v>3011</v>
      </c>
      <c r="G8947" s="8">
        <v>485.38</v>
      </c>
      <c r="H8947" s="8">
        <v>0</v>
      </c>
      <c r="I8947" s="8">
        <f t="shared" si="245"/>
        <v>18968.870000000003</v>
      </c>
      <c r="J8947" s="12">
        <v>430000344</v>
      </c>
    </row>
    <row r="8948" spans="3:10" x14ac:dyDescent="0.3">
      <c r="C8948" s="9"/>
      <c r="D8948" s="10">
        <v>45138</v>
      </c>
      <c r="E8948" t="s">
        <v>5921</v>
      </c>
      <c r="F8948" s="11" t="s">
        <v>3013</v>
      </c>
      <c r="G8948" s="8">
        <v>-6.8</v>
      </c>
      <c r="H8948" s="8">
        <v>0</v>
      </c>
      <c r="I8948" s="8">
        <f t="shared" si="245"/>
        <v>18962.070000000003</v>
      </c>
      <c r="J8948" s="12">
        <v>430000344</v>
      </c>
    </row>
    <row r="8949" spans="3:10" x14ac:dyDescent="0.3">
      <c r="C8949" s="9"/>
      <c r="D8949" s="10">
        <v>45138</v>
      </c>
      <c r="E8949" t="s">
        <v>5922</v>
      </c>
      <c r="F8949" s="11" t="s">
        <v>3602</v>
      </c>
      <c r="G8949" s="8">
        <v>580.16</v>
      </c>
      <c r="H8949" s="8">
        <v>0</v>
      </c>
      <c r="I8949" s="8">
        <f t="shared" si="245"/>
        <v>19542.230000000003</v>
      </c>
      <c r="J8949" s="12">
        <v>430000425</v>
      </c>
    </row>
    <row r="8950" spans="3:10" x14ac:dyDescent="0.3">
      <c r="C8950" s="9"/>
      <c r="D8950" s="10">
        <v>45139</v>
      </c>
      <c r="E8950" t="s">
        <v>330</v>
      </c>
      <c r="F8950" s="11" t="s">
        <v>333</v>
      </c>
      <c r="G8950" s="8">
        <v>0</v>
      </c>
      <c r="H8950" s="8">
        <v>426.58</v>
      </c>
      <c r="I8950" s="8">
        <f t="shared" si="245"/>
        <v>19115.650000000001</v>
      </c>
      <c r="J8950" s="12">
        <v>410000046</v>
      </c>
    </row>
    <row r="8951" spans="3:10" x14ac:dyDescent="0.3">
      <c r="C8951" s="9"/>
      <c r="D8951" s="10">
        <v>45139</v>
      </c>
      <c r="E8951" t="s">
        <v>307</v>
      </c>
      <c r="F8951" s="11" t="s">
        <v>308</v>
      </c>
      <c r="G8951" s="8">
        <v>0</v>
      </c>
      <c r="H8951" s="8">
        <v>75.88</v>
      </c>
      <c r="I8951" s="8">
        <f t="shared" si="245"/>
        <v>19039.77</v>
      </c>
      <c r="J8951" s="12">
        <v>410000036</v>
      </c>
    </row>
    <row r="8952" spans="3:10" x14ac:dyDescent="0.3">
      <c r="C8952" s="9"/>
      <c r="D8952" s="10">
        <v>45142</v>
      </c>
      <c r="E8952" t="s">
        <v>5915</v>
      </c>
      <c r="F8952" s="11" t="s">
        <v>4794</v>
      </c>
      <c r="G8952" s="8">
        <v>509.41</v>
      </c>
      <c r="H8952" s="8">
        <v>0</v>
      </c>
      <c r="I8952" s="8">
        <f t="shared" si="245"/>
        <v>19549.18</v>
      </c>
      <c r="J8952" s="12">
        <v>430000578</v>
      </c>
    </row>
    <row r="8953" spans="3:10" x14ac:dyDescent="0.3">
      <c r="C8953" s="9"/>
      <c r="D8953" s="10">
        <v>45142</v>
      </c>
      <c r="E8953" t="s">
        <v>307</v>
      </c>
      <c r="F8953" s="11" t="s">
        <v>309</v>
      </c>
      <c r="G8953" s="8">
        <v>0</v>
      </c>
      <c r="H8953" s="8">
        <v>351.61</v>
      </c>
      <c r="I8953" s="8">
        <f t="shared" si="245"/>
        <v>19197.57</v>
      </c>
      <c r="J8953" s="12">
        <v>410000036</v>
      </c>
    </row>
    <row r="8954" spans="3:10" x14ac:dyDescent="0.3">
      <c r="C8954" s="9"/>
      <c r="D8954" s="10">
        <v>45147</v>
      </c>
      <c r="E8954" t="s">
        <v>361</v>
      </c>
      <c r="F8954" s="11" t="s">
        <v>363</v>
      </c>
      <c r="G8954" s="8">
        <v>0</v>
      </c>
      <c r="H8954" s="8">
        <v>79</v>
      </c>
      <c r="I8954" s="8">
        <f t="shared" si="245"/>
        <v>19118.57</v>
      </c>
      <c r="J8954" s="12">
        <v>410000054</v>
      </c>
    </row>
    <row r="8955" spans="3:10" x14ac:dyDescent="0.3">
      <c r="C8955" s="9"/>
      <c r="D8955" s="10">
        <v>45147</v>
      </c>
      <c r="E8955" t="s">
        <v>430</v>
      </c>
      <c r="F8955" s="11" t="s">
        <v>431</v>
      </c>
      <c r="G8955" s="8">
        <v>0</v>
      </c>
      <c r="H8955" s="8">
        <v>100</v>
      </c>
      <c r="I8955" s="8">
        <f t="shared" si="245"/>
        <v>19018.57</v>
      </c>
      <c r="J8955" s="12">
        <v>410000300</v>
      </c>
    </row>
    <row r="8956" spans="3:10" x14ac:dyDescent="0.3">
      <c r="C8956" s="9"/>
      <c r="D8956" s="10">
        <v>45148</v>
      </c>
      <c r="E8956" t="s">
        <v>5923</v>
      </c>
      <c r="F8956" s="11" t="s">
        <v>2991</v>
      </c>
      <c r="G8956" s="8">
        <v>-8.64</v>
      </c>
      <c r="H8956" s="8">
        <v>0</v>
      </c>
      <c r="I8956" s="8">
        <f t="shared" si="245"/>
        <v>19009.93</v>
      </c>
      <c r="J8956" s="12">
        <v>430000342</v>
      </c>
    </row>
    <row r="8957" spans="3:10" x14ac:dyDescent="0.3">
      <c r="C8957" s="9"/>
      <c r="D8957" s="10">
        <v>45148</v>
      </c>
      <c r="E8957" t="s">
        <v>432</v>
      </c>
      <c r="F8957" s="11" t="s">
        <v>433</v>
      </c>
      <c r="G8957" s="8">
        <v>0</v>
      </c>
      <c r="H8957" s="8">
        <v>105</v>
      </c>
      <c r="I8957" s="8">
        <f t="shared" si="245"/>
        <v>18904.93</v>
      </c>
      <c r="J8957" s="12">
        <v>410000300</v>
      </c>
    </row>
    <row r="8958" spans="3:10" x14ac:dyDescent="0.3">
      <c r="C8958" s="9"/>
      <c r="D8958" s="10">
        <v>45148</v>
      </c>
      <c r="E8958" t="s">
        <v>186</v>
      </c>
      <c r="F8958" s="11" t="s">
        <v>187</v>
      </c>
      <c r="G8958" s="8">
        <v>0</v>
      </c>
      <c r="H8958" s="8">
        <v>410</v>
      </c>
      <c r="I8958" s="8">
        <f t="shared" si="245"/>
        <v>18494.93</v>
      </c>
      <c r="J8958" s="12">
        <v>410000000</v>
      </c>
    </row>
    <row r="8959" spans="3:10" x14ac:dyDescent="0.3">
      <c r="C8959" s="9"/>
      <c r="D8959" s="10">
        <v>45148</v>
      </c>
      <c r="E8959" t="s">
        <v>361</v>
      </c>
      <c r="F8959" s="11" t="s">
        <v>364</v>
      </c>
      <c r="G8959" s="8">
        <v>0</v>
      </c>
      <c r="H8959" s="8">
        <v>63.35</v>
      </c>
      <c r="I8959" s="8">
        <f t="shared" si="245"/>
        <v>18431.580000000002</v>
      </c>
      <c r="J8959" s="12">
        <v>410000054</v>
      </c>
    </row>
    <row r="8960" spans="3:10" x14ac:dyDescent="0.3">
      <c r="C8960" s="9"/>
      <c r="D8960" s="10">
        <v>45150</v>
      </c>
      <c r="E8960" t="s">
        <v>188</v>
      </c>
      <c r="F8960" s="11" t="s">
        <v>189</v>
      </c>
      <c r="G8960" s="8">
        <v>0</v>
      </c>
      <c r="H8960" s="8">
        <v>17.899999999999999</v>
      </c>
      <c r="I8960" s="8">
        <f t="shared" si="245"/>
        <v>18413.68</v>
      </c>
      <c r="J8960" s="12">
        <v>410000000</v>
      </c>
    </row>
    <row r="8961" spans="3:10" x14ac:dyDescent="0.3">
      <c r="C8961" s="9"/>
      <c r="D8961" s="10">
        <v>45150</v>
      </c>
      <c r="E8961" t="s">
        <v>5924</v>
      </c>
      <c r="F8961" s="11" t="s">
        <v>16</v>
      </c>
      <c r="G8961" s="8">
        <v>0</v>
      </c>
      <c r="H8961" s="8">
        <v>79.010000000000005</v>
      </c>
      <c r="I8961" s="8">
        <f t="shared" si="245"/>
        <v>18334.670000000002</v>
      </c>
      <c r="J8961" s="12">
        <v>628100000</v>
      </c>
    </row>
    <row r="8962" spans="3:10" x14ac:dyDescent="0.3">
      <c r="C8962" s="9"/>
      <c r="D8962" s="10">
        <v>45151</v>
      </c>
      <c r="E8962" t="s">
        <v>257</v>
      </c>
      <c r="F8962" s="11" t="s">
        <v>269</v>
      </c>
      <c r="G8962" s="8">
        <v>0</v>
      </c>
      <c r="H8962" s="8">
        <v>40.049999999999997</v>
      </c>
      <c r="I8962" s="8">
        <f t="shared" si="245"/>
        <v>18294.620000000003</v>
      </c>
      <c r="J8962" s="12">
        <v>410000011</v>
      </c>
    </row>
    <row r="8963" spans="3:10" x14ac:dyDescent="0.3">
      <c r="C8963" s="9"/>
      <c r="D8963" s="10">
        <v>45152</v>
      </c>
      <c r="E8963" t="s">
        <v>5925</v>
      </c>
      <c r="F8963" s="11" t="s">
        <v>4611</v>
      </c>
      <c r="G8963" s="8">
        <v>266.58999999999997</v>
      </c>
      <c r="H8963" s="8">
        <v>0</v>
      </c>
      <c r="I8963" s="8">
        <f t="shared" si="245"/>
        <v>18561.210000000003</v>
      </c>
      <c r="J8963" s="12">
        <v>430000544</v>
      </c>
    </row>
    <row r="8964" spans="3:10" x14ac:dyDescent="0.3">
      <c r="C8964" s="9"/>
      <c r="D8964" s="10">
        <v>45152</v>
      </c>
      <c r="E8964" t="s">
        <v>190</v>
      </c>
      <c r="F8964" s="11" t="s">
        <v>191</v>
      </c>
      <c r="G8964" s="8">
        <v>0</v>
      </c>
      <c r="H8964" s="8">
        <v>74.8</v>
      </c>
      <c r="I8964" s="8">
        <f t="shared" si="245"/>
        <v>18486.410000000003</v>
      </c>
      <c r="J8964" s="12">
        <v>410000000</v>
      </c>
    </row>
    <row r="8965" spans="3:10" x14ac:dyDescent="0.3">
      <c r="C8965" s="9"/>
      <c r="D8965" s="10">
        <v>45154</v>
      </c>
      <c r="E8965" t="s">
        <v>434</v>
      </c>
      <c r="F8965" s="11" t="s">
        <v>435</v>
      </c>
      <c r="G8965" s="8">
        <v>0</v>
      </c>
      <c r="H8965" s="8">
        <v>150</v>
      </c>
      <c r="I8965" s="8">
        <f t="shared" si="245"/>
        <v>18336.410000000003</v>
      </c>
      <c r="J8965" s="12">
        <v>410000300</v>
      </c>
    </row>
    <row r="8966" spans="3:10" x14ac:dyDescent="0.3">
      <c r="C8966" s="9"/>
      <c r="D8966" s="10">
        <v>45155</v>
      </c>
      <c r="E8966" t="s">
        <v>5926</v>
      </c>
      <c r="F8966" s="11" t="s">
        <v>2684</v>
      </c>
      <c r="G8966" s="8">
        <v>980.96</v>
      </c>
      <c r="H8966" s="8">
        <v>0</v>
      </c>
      <c r="I8966" s="8">
        <f t="shared" si="245"/>
        <v>19317.370000000003</v>
      </c>
      <c r="J8966" s="12">
        <v>430000309</v>
      </c>
    </row>
    <row r="8967" spans="3:10" x14ac:dyDescent="0.3">
      <c r="C8967" s="9"/>
      <c r="D8967" s="10">
        <v>45155</v>
      </c>
      <c r="E8967" t="s">
        <v>5927</v>
      </c>
      <c r="F8967" s="11" t="s">
        <v>3884</v>
      </c>
      <c r="G8967" s="8">
        <v>100.44</v>
      </c>
      <c r="H8967" s="8">
        <v>0</v>
      </c>
      <c r="I8967" s="8">
        <f t="shared" si="245"/>
        <v>19417.810000000001</v>
      </c>
      <c r="J8967" s="12">
        <v>430000459</v>
      </c>
    </row>
    <row r="8968" spans="3:10" x14ac:dyDescent="0.3">
      <c r="C8968" s="9"/>
      <c r="D8968" s="10">
        <v>45155</v>
      </c>
      <c r="E8968" t="s">
        <v>192</v>
      </c>
      <c r="F8968" s="11" t="s">
        <v>193</v>
      </c>
      <c r="G8968" s="8">
        <v>0</v>
      </c>
      <c r="H8968" s="8">
        <v>23.4</v>
      </c>
      <c r="I8968" s="8">
        <f t="shared" si="245"/>
        <v>19394.41</v>
      </c>
      <c r="J8968" s="12">
        <v>410000000</v>
      </c>
    </row>
    <row r="8969" spans="3:10" x14ac:dyDescent="0.3">
      <c r="C8969" s="9"/>
      <c r="D8969" s="10">
        <v>45158</v>
      </c>
      <c r="E8969" t="s">
        <v>436</v>
      </c>
      <c r="F8969" s="11" t="s">
        <v>437</v>
      </c>
      <c r="G8969" s="8">
        <v>0</v>
      </c>
      <c r="H8969" s="8">
        <v>189</v>
      </c>
      <c r="I8969" s="8">
        <f t="shared" si="245"/>
        <v>19205.41</v>
      </c>
      <c r="J8969" s="12">
        <v>410000300</v>
      </c>
    </row>
    <row r="8970" spans="3:10" x14ac:dyDescent="0.3">
      <c r="C8970" s="9"/>
      <c r="D8970" s="10">
        <v>45159</v>
      </c>
      <c r="E8970" t="s">
        <v>5928</v>
      </c>
      <c r="F8970" s="11" t="s">
        <v>4250</v>
      </c>
      <c r="G8970" s="8">
        <v>491.22</v>
      </c>
      <c r="H8970" s="8">
        <v>0</v>
      </c>
      <c r="I8970" s="8">
        <f t="shared" si="245"/>
        <v>19696.63</v>
      </c>
      <c r="J8970" s="12">
        <v>430000486</v>
      </c>
    </row>
    <row r="8971" spans="3:10" x14ac:dyDescent="0.3">
      <c r="C8971" s="9"/>
      <c r="D8971" s="10">
        <v>45159</v>
      </c>
      <c r="E8971" t="s">
        <v>5929</v>
      </c>
      <c r="F8971" s="11" t="s">
        <v>4294</v>
      </c>
      <c r="G8971" s="8">
        <v>462.33</v>
      </c>
      <c r="H8971" s="8">
        <v>0</v>
      </c>
      <c r="I8971" s="8">
        <f t="shared" ref="I8971:I9034" si="246">G8971-H8971+I8970</f>
        <v>20158.960000000003</v>
      </c>
      <c r="J8971" s="12">
        <v>430000492</v>
      </c>
    </row>
    <row r="8972" spans="3:10" x14ac:dyDescent="0.3">
      <c r="C8972" s="9"/>
      <c r="D8972" s="10">
        <v>45159</v>
      </c>
      <c r="E8972" t="s">
        <v>5928</v>
      </c>
      <c r="F8972" s="11" t="s">
        <v>4252</v>
      </c>
      <c r="G8972" s="8">
        <v>-4.78</v>
      </c>
      <c r="H8972" s="8">
        <v>0</v>
      </c>
      <c r="I8972" s="8">
        <f t="shared" si="246"/>
        <v>20154.180000000004</v>
      </c>
      <c r="J8972" s="12">
        <v>430000486</v>
      </c>
    </row>
    <row r="8973" spans="3:10" x14ac:dyDescent="0.3">
      <c r="C8973" s="9"/>
      <c r="D8973" s="10">
        <v>45162</v>
      </c>
      <c r="E8973" t="s">
        <v>438</v>
      </c>
      <c r="F8973" s="11" t="s">
        <v>439</v>
      </c>
      <c r="G8973" s="8">
        <v>0</v>
      </c>
      <c r="H8973" s="8">
        <v>49.01</v>
      </c>
      <c r="I8973" s="8">
        <f t="shared" si="246"/>
        <v>20105.170000000006</v>
      </c>
      <c r="J8973" s="12">
        <v>410000300</v>
      </c>
    </row>
    <row r="8974" spans="3:10" x14ac:dyDescent="0.3">
      <c r="C8974" s="9"/>
      <c r="D8974" s="10">
        <v>45162</v>
      </c>
      <c r="E8974" t="s">
        <v>440</v>
      </c>
      <c r="F8974" s="11" t="s">
        <v>441</v>
      </c>
      <c r="G8974" s="8">
        <v>0</v>
      </c>
      <c r="H8974" s="8">
        <v>65</v>
      </c>
      <c r="I8974" s="8">
        <f t="shared" si="246"/>
        <v>20040.170000000006</v>
      </c>
      <c r="J8974" s="12">
        <v>410000300</v>
      </c>
    </row>
    <row r="8975" spans="3:10" x14ac:dyDescent="0.3">
      <c r="C8975" s="9"/>
      <c r="D8975" s="10">
        <v>45163</v>
      </c>
      <c r="E8975" t="s">
        <v>5930</v>
      </c>
      <c r="F8975" s="11" t="s">
        <v>3378</v>
      </c>
      <c r="G8975" s="8">
        <v>-100</v>
      </c>
      <c r="H8975" s="8">
        <v>0</v>
      </c>
      <c r="I8975" s="8">
        <f t="shared" si="246"/>
        <v>19940.170000000006</v>
      </c>
      <c r="J8975" s="12">
        <v>430000391</v>
      </c>
    </row>
    <row r="8976" spans="3:10" x14ac:dyDescent="0.3">
      <c r="C8976" s="9"/>
      <c r="D8976" s="10">
        <v>45163</v>
      </c>
      <c r="E8976" t="s">
        <v>5931</v>
      </c>
      <c r="F8976" s="11" t="s">
        <v>3360</v>
      </c>
      <c r="G8976" s="8">
        <v>-100</v>
      </c>
      <c r="H8976" s="8">
        <v>0</v>
      </c>
      <c r="I8976" s="8">
        <f t="shared" si="246"/>
        <v>19840.170000000006</v>
      </c>
      <c r="J8976" s="12">
        <v>430000389</v>
      </c>
    </row>
    <row r="8977" spans="1:10" x14ac:dyDescent="0.3">
      <c r="C8977" s="9"/>
      <c r="D8977" s="10">
        <v>45163</v>
      </c>
      <c r="E8977" t="s">
        <v>5899</v>
      </c>
      <c r="F8977" s="11" t="s">
        <v>2934</v>
      </c>
      <c r="G8977" s="8">
        <v>-100</v>
      </c>
      <c r="H8977" s="8">
        <v>0</v>
      </c>
      <c r="I8977" s="8">
        <f t="shared" si="246"/>
        <v>19740.170000000006</v>
      </c>
      <c r="J8977" s="12">
        <v>430000334</v>
      </c>
    </row>
    <row r="8978" spans="1:10" x14ac:dyDescent="0.3">
      <c r="C8978" s="9"/>
      <c r="D8978" s="10">
        <v>45163</v>
      </c>
      <c r="E8978" t="s">
        <v>5932</v>
      </c>
      <c r="F8978" s="11" t="s">
        <v>3449</v>
      </c>
      <c r="G8978" s="8">
        <v>-100</v>
      </c>
      <c r="H8978" s="8">
        <v>0</v>
      </c>
      <c r="I8978" s="8">
        <f t="shared" si="246"/>
        <v>19640.170000000006</v>
      </c>
      <c r="J8978" s="12">
        <v>430000402</v>
      </c>
    </row>
    <row r="8979" spans="1:10" x14ac:dyDescent="0.3">
      <c r="C8979" s="9"/>
      <c r="D8979" s="10">
        <v>45163</v>
      </c>
      <c r="E8979" t="s">
        <v>5931</v>
      </c>
      <c r="F8979" s="11" t="s">
        <v>3362</v>
      </c>
      <c r="G8979" s="8">
        <v>-44.95</v>
      </c>
      <c r="H8979" s="8">
        <v>0</v>
      </c>
      <c r="I8979" s="8">
        <f t="shared" si="246"/>
        <v>19595.220000000005</v>
      </c>
      <c r="J8979" s="12">
        <v>430000389</v>
      </c>
    </row>
    <row r="8980" spans="1:10" x14ac:dyDescent="0.3">
      <c r="C8980" s="9"/>
      <c r="D8980" s="10">
        <v>45163</v>
      </c>
      <c r="E8980" t="s">
        <v>442</v>
      </c>
      <c r="F8980" s="11" t="s">
        <v>443</v>
      </c>
      <c r="G8980" s="8">
        <v>0</v>
      </c>
      <c r="H8980" s="8">
        <v>66.599999999999994</v>
      </c>
      <c r="I8980" s="8">
        <f t="shared" si="246"/>
        <v>19528.620000000006</v>
      </c>
      <c r="J8980" s="12">
        <v>410000300</v>
      </c>
    </row>
    <row r="8981" spans="1:10" x14ac:dyDescent="0.3">
      <c r="C8981" s="9"/>
      <c r="D8981" s="10">
        <v>45167</v>
      </c>
      <c r="E8981" t="s">
        <v>5845</v>
      </c>
      <c r="F8981" s="11" t="s">
        <v>2395</v>
      </c>
      <c r="G8981" s="8">
        <v>-7.61</v>
      </c>
      <c r="H8981" s="8">
        <v>0</v>
      </c>
      <c r="I8981" s="8">
        <f t="shared" si="246"/>
        <v>19521.010000000006</v>
      </c>
      <c r="J8981" s="12">
        <v>430000268</v>
      </c>
    </row>
    <row r="8982" spans="1:10" x14ac:dyDescent="0.3">
      <c r="C8982" s="9"/>
      <c r="D8982" s="10">
        <v>45167</v>
      </c>
      <c r="E8982" t="s">
        <v>5845</v>
      </c>
      <c r="F8982" s="11" t="s">
        <v>2403</v>
      </c>
      <c r="G8982" s="8">
        <v>567.67999999999995</v>
      </c>
      <c r="H8982" s="8">
        <v>0</v>
      </c>
      <c r="I8982" s="8">
        <f t="shared" si="246"/>
        <v>20088.690000000006</v>
      </c>
      <c r="J8982" s="12">
        <v>430000268</v>
      </c>
    </row>
    <row r="8983" spans="1:10" x14ac:dyDescent="0.3">
      <c r="C8983" s="9"/>
      <c r="D8983" s="10">
        <v>45169</v>
      </c>
      <c r="E8983" t="s">
        <v>5089</v>
      </c>
      <c r="F8983" s="11" t="s">
        <v>16</v>
      </c>
      <c r="G8983" s="8">
        <v>0</v>
      </c>
      <c r="H8983" s="8">
        <v>900</v>
      </c>
      <c r="I8983" s="8">
        <f t="shared" si="246"/>
        <v>19188.690000000006</v>
      </c>
      <c r="J8983" s="12">
        <v>465000000</v>
      </c>
    </row>
    <row r="8984" spans="1:10" x14ac:dyDescent="0.3">
      <c r="E8984" s="4" t="s">
        <v>12</v>
      </c>
      <c r="G8984" s="8">
        <f>SUM(G8650:G8983)</f>
        <v>52717.720000000008</v>
      </c>
      <c r="H8984" s="8">
        <f>SUM(H8650:H8983)</f>
        <v>33529.029999999992</v>
      </c>
      <c r="I8984" s="8">
        <f>G8984-H8984</f>
        <v>19188.690000000017</v>
      </c>
    </row>
    <row r="8986" spans="1:10" x14ac:dyDescent="0.3">
      <c r="A8986" s="5">
        <v>570000001</v>
      </c>
      <c r="B8986" s="6" t="s">
        <v>5933</v>
      </c>
      <c r="C8986" s="7"/>
      <c r="D8986" s="7"/>
      <c r="E8986" s="7"/>
      <c r="F8986" s="7"/>
      <c r="G8986" s="7"/>
      <c r="H8986" s="7"/>
      <c r="I8986" s="7"/>
      <c r="J8986" s="7"/>
    </row>
    <row r="8987" spans="1:10" x14ac:dyDescent="0.3">
      <c r="C8987" s="9"/>
      <c r="D8987" s="10">
        <v>45072</v>
      </c>
      <c r="E8987" t="s">
        <v>5885</v>
      </c>
      <c r="F8987" s="11" t="s">
        <v>2323</v>
      </c>
      <c r="G8987" s="8">
        <v>768.82</v>
      </c>
      <c r="H8987" s="8">
        <v>0</v>
      </c>
      <c r="I8987" s="8">
        <f>G8987-H8987</f>
        <v>768.82</v>
      </c>
      <c r="J8987" s="12">
        <v>430000260</v>
      </c>
    </row>
    <row r="8988" spans="1:10" x14ac:dyDescent="0.3">
      <c r="E8988" s="4" t="s">
        <v>12</v>
      </c>
      <c r="G8988" s="8">
        <f>G8987</f>
        <v>768.82</v>
      </c>
      <c r="H8988" s="8">
        <f>H8987</f>
        <v>0</v>
      </c>
      <c r="I8988" s="8">
        <f>G8988-H8988</f>
        <v>768.82</v>
      </c>
    </row>
    <row r="8990" spans="1:10" x14ac:dyDescent="0.3">
      <c r="A8990" s="5">
        <v>572000001</v>
      </c>
      <c r="B8990" s="6" t="s">
        <v>5933</v>
      </c>
      <c r="C8990" s="7"/>
      <c r="D8990" s="7"/>
      <c r="E8990" s="7"/>
      <c r="F8990" s="7"/>
      <c r="G8990" s="7"/>
      <c r="H8990" s="7"/>
      <c r="I8990" s="7"/>
      <c r="J8990" s="7"/>
    </row>
    <row r="8991" spans="1:10" x14ac:dyDescent="0.3">
      <c r="E8991" s="4" t="s">
        <v>11</v>
      </c>
      <c r="G8991" s="8">
        <v>12112.97</v>
      </c>
      <c r="H8991" s="8">
        <v>0</v>
      </c>
      <c r="I8991" s="8">
        <f>G8991-H8991</f>
        <v>12112.97</v>
      </c>
    </row>
    <row r="8992" spans="1:10" x14ac:dyDescent="0.3">
      <c r="C8992" s="9" t="s">
        <v>35</v>
      </c>
      <c r="D8992" s="10">
        <v>44927</v>
      </c>
      <c r="E8992" t="s">
        <v>5934</v>
      </c>
      <c r="F8992" s="11" t="s">
        <v>214</v>
      </c>
      <c r="G8992" s="8">
        <v>0</v>
      </c>
      <c r="H8992" s="8">
        <v>3920.3</v>
      </c>
      <c r="I8992" s="8">
        <f t="shared" ref="I8992:I9055" si="247">G8992-H8992+I8991</f>
        <v>8192.6699999999983</v>
      </c>
      <c r="J8992" s="12">
        <v>410000005</v>
      </c>
    </row>
    <row r="8993" spans="3:10" x14ac:dyDescent="0.3">
      <c r="C8993" s="9" t="s">
        <v>35</v>
      </c>
      <c r="D8993" s="10">
        <v>44927</v>
      </c>
      <c r="E8993" t="s">
        <v>5935</v>
      </c>
      <c r="F8993" s="11" t="s">
        <v>16</v>
      </c>
      <c r="G8993" s="8">
        <v>0</v>
      </c>
      <c r="H8993" s="8">
        <v>71.81</v>
      </c>
      <c r="I8993" s="8">
        <f t="shared" si="247"/>
        <v>8120.8599999999979</v>
      </c>
      <c r="J8993" s="12">
        <v>629000000</v>
      </c>
    </row>
    <row r="8994" spans="3:10" x14ac:dyDescent="0.3">
      <c r="C8994" s="9" t="s">
        <v>35</v>
      </c>
      <c r="D8994" s="10">
        <v>44929</v>
      </c>
      <c r="E8994" t="s">
        <v>5936</v>
      </c>
      <c r="F8994" s="11" t="s">
        <v>230</v>
      </c>
      <c r="G8994" s="8">
        <v>0</v>
      </c>
      <c r="H8994" s="8">
        <v>9.66</v>
      </c>
      <c r="I8994" s="8">
        <f t="shared" si="247"/>
        <v>8111.199999999998</v>
      </c>
      <c r="J8994" s="12">
        <v>410000006</v>
      </c>
    </row>
    <row r="8995" spans="3:10" x14ac:dyDescent="0.3">
      <c r="C8995" s="9" t="s">
        <v>35</v>
      </c>
      <c r="D8995" s="10">
        <v>44930</v>
      </c>
      <c r="E8995" t="s">
        <v>5937</v>
      </c>
      <c r="F8995" s="11" t="s">
        <v>596</v>
      </c>
      <c r="G8995" s="8">
        <v>113.36</v>
      </c>
      <c r="H8995" s="8">
        <v>0</v>
      </c>
      <c r="I8995" s="8">
        <f t="shared" si="247"/>
        <v>8224.5599999999977</v>
      </c>
      <c r="J8995" s="12">
        <v>430000013</v>
      </c>
    </row>
    <row r="8996" spans="3:10" x14ac:dyDescent="0.3">
      <c r="C8996" s="9" t="s">
        <v>35</v>
      </c>
      <c r="D8996" s="10">
        <v>44930</v>
      </c>
      <c r="E8996" t="s">
        <v>5938</v>
      </c>
      <c r="F8996" s="11" t="s">
        <v>314</v>
      </c>
      <c r="G8996" s="8">
        <v>0</v>
      </c>
      <c r="H8996" s="8">
        <v>405.34</v>
      </c>
      <c r="I8996" s="8">
        <f t="shared" si="247"/>
        <v>7819.2199999999975</v>
      </c>
      <c r="J8996" s="12">
        <v>410000042</v>
      </c>
    </row>
    <row r="8997" spans="3:10" x14ac:dyDescent="0.3">
      <c r="C8997" s="9" t="s">
        <v>35</v>
      </c>
      <c r="D8997" s="10">
        <v>44930</v>
      </c>
      <c r="E8997" t="s">
        <v>5939</v>
      </c>
      <c r="F8997" s="11" t="s">
        <v>2725</v>
      </c>
      <c r="G8997" s="8">
        <v>281.37</v>
      </c>
      <c r="H8997" s="8">
        <v>0</v>
      </c>
      <c r="I8997" s="8">
        <f t="shared" si="247"/>
        <v>8100.5899999999974</v>
      </c>
      <c r="J8997" s="12">
        <v>430000312</v>
      </c>
    </row>
    <row r="8998" spans="3:10" x14ac:dyDescent="0.3">
      <c r="C8998" s="9" t="s">
        <v>35</v>
      </c>
      <c r="D8998" s="10">
        <v>44930</v>
      </c>
      <c r="E8998" t="s">
        <v>5939</v>
      </c>
      <c r="F8998" s="11" t="s">
        <v>2727</v>
      </c>
      <c r="G8998" s="8">
        <v>-6.06</v>
      </c>
      <c r="H8998" s="8">
        <v>0</v>
      </c>
      <c r="I8998" s="8">
        <f t="shared" si="247"/>
        <v>8094.529999999997</v>
      </c>
      <c r="J8998" s="12">
        <v>430000312</v>
      </c>
    </row>
    <row r="8999" spans="3:10" x14ac:dyDescent="0.3">
      <c r="C8999" s="9" t="s">
        <v>35</v>
      </c>
      <c r="D8999" s="10">
        <v>44930</v>
      </c>
      <c r="E8999" t="s">
        <v>294</v>
      </c>
      <c r="F8999" s="11" t="s">
        <v>286</v>
      </c>
      <c r="G8999" s="8">
        <v>0</v>
      </c>
      <c r="H8999" s="8">
        <v>1144.6199999999999</v>
      </c>
      <c r="I8999" s="8">
        <f t="shared" si="247"/>
        <v>6949.9099999999971</v>
      </c>
      <c r="J8999" s="12">
        <v>410000018</v>
      </c>
    </row>
    <row r="9000" spans="3:10" x14ac:dyDescent="0.3">
      <c r="C9000" s="9" t="s">
        <v>35</v>
      </c>
      <c r="D9000" s="10">
        <v>44930</v>
      </c>
      <c r="E9000" t="s">
        <v>294</v>
      </c>
      <c r="F9000" s="11" t="s">
        <v>260</v>
      </c>
      <c r="G9000" s="8">
        <v>0</v>
      </c>
      <c r="H9000" s="8">
        <v>2209.41</v>
      </c>
      <c r="I9000" s="8">
        <f t="shared" si="247"/>
        <v>4740.4999999999973</v>
      </c>
      <c r="J9000" s="12">
        <v>410000018</v>
      </c>
    </row>
    <row r="9001" spans="3:10" x14ac:dyDescent="0.3">
      <c r="C9001" s="9" t="s">
        <v>35</v>
      </c>
      <c r="D9001" s="10">
        <v>44930</v>
      </c>
      <c r="E9001" t="s">
        <v>294</v>
      </c>
      <c r="F9001" s="11" t="s">
        <v>287</v>
      </c>
      <c r="G9001" s="8">
        <v>0</v>
      </c>
      <c r="H9001" s="8">
        <v>531.79999999999995</v>
      </c>
      <c r="I9001" s="8">
        <f t="shared" si="247"/>
        <v>4208.6999999999971</v>
      </c>
      <c r="J9001" s="12">
        <v>410000018</v>
      </c>
    </row>
    <row r="9002" spans="3:10" x14ac:dyDescent="0.3">
      <c r="C9002" s="9" t="s">
        <v>35</v>
      </c>
      <c r="D9002" s="10">
        <v>44930</v>
      </c>
      <c r="E9002" t="s">
        <v>294</v>
      </c>
      <c r="F9002" s="11" t="s">
        <v>288</v>
      </c>
      <c r="G9002" s="8">
        <v>0</v>
      </c>
      <c r="H9002" s="8">
        <v>543.26</v>
      </c>
      <c r="I9002" s="8">
        <f t="shared" si="247"/>
        <v>3665.4399999999969</v>
      </c>
      <c r="J9002" s="12">
        <v>410000018</v>
      </c>
    </row>
    <row r="9003" spans="3:10" x14ac:dyDescent="0.3">
      <c r="C9003" s="9" t="s">
        <v>35</v>
      </c>
      <c r="D9003" s="10">
        <v>44930</v>
      </c>
      <c r="E9003" t="s">
        <v>294</v>
      </c>
      <c r="F9003" s="11" t="s">
        <v>289</v>
      </c>
      <c r="G9003" s="8">
        <v>0</v>
      </c>
      <c r="H9003" s="8">
        <v>771.08</v>
      </c>
      <c r="I9003" s="8">
        <f t="shared" si="247"/>
        <v>2894.3599999999969</v>
      </c>
      <c r="J9003" s="12">
        <v>410000018</v>
      </c>
    </row>
    <row r="9004" spans="3:10" x14ac:dyDescent="0.3">
      <c r="C9004" s="9" t="s">
        <v>35</v>
      </c>
      <c r="D9004" s="10">
        <v>44932</v>
      </c>
      <c r="E9004" t="s">
        <v>5940</v>
      </c>
      <c r="F9004" s="11" t="s">
        <v>2575</v>
      </c>
      <c r="G9004" s="8">
        <v>196.95</v>
      </c>
      <c r="H9004" s="8">
        <v>0</v>
      </c>
      <c r="I9004" s="8">
        <f t="shared" si="247"/>
        <v>3091.3099999999968</v>
      </c>
      <c r="J9004" s="12">
        <v>430000286</v>
      </c>
    </row>
    <row r="9005" spans="3:10" x14ac:dyDescent="0.3">
      <c r="C9005" s="9" t="s">
        <v>35</v>
      </c>
      <c r="D9005" s="10">
        <v>44932</v>
      </c>
      <c r="E9005" t="s">
        <v>5941</v>
      </c>
      <c r="F9005" s="11" t="s">
        <v>1669</v>
      </c>
      <c r="G9005" s="8">
        <v>-14.36</v>
      </c>
      <c r="H9005" s="8">
        <v>0</v>
      </c>
      <c r="I9005" s="8">
        <f t="shared" si="247"/>
        <v>3076.9499999999966</v>
      </c>
      <c r="J9005" s="12">
        <v>430000179</v>
      </c>
    </row>
    <row r="9006" spans="3:10" x14ac:dyDescent="0.3">
      <c r="C9006" s="9" t="s">
        <v>35</v>
      </c>
      <c r="D9006" s="10">
        <v>44932</v>
      </c>
      <c r="E9006" t="s">
        <v>5941</v>
      </c>
      <c r="F9006" s="11" t="s">
        <v>1671</v>
      </c>
      <c r="G9006" s="8">
        <v>-25.2</v>
      </c>
      <c r="H9006" s="8">
        <v>0</v>
      </c>
      <c r="I9006" s="8">
        <f t="shared" si="247"/>
        <v>3051.7499999999968</v>
      </c>
      <c r="J9006" s="12">
        <v>430000179</v>
      </c>
    </row>
    <row r="9007" spans="3:10" x14ac:dyDescent="0.3">
      <c r="C9007" s="9" t="s">
        <v>35</v>
      </c>
      <c r="D9007" s="10">
        <v>44932</v>
      </c>
      <c r="E9007" t="s">
        <v>5941</v>
      </c>
      <c r="F9007" s="11" t="s">
        <v>1673</v>
      </c>
      <c r="G9007" s="8">
        <v>-38.81</v>
      </c>
      <c r="H9007" s="8">
        <v>0</v>
      </c>
      <c r="I9007" s="8">
        <f t="shared" si="247"/>
        <v>3012.9399999999969</v>
      </c>
      <c r="J9007" s="12">
        <v>430000179</v>
      </c>
    </row>
    <row r="9008" spans="3:10" x14ac:dyDescent="0.3">
      <c r="C9008" s="9" t="s">
        <v>35</v>
      </c>
      <c r="D9008" s="10">
        <v>44932</v>
      </c>
      <c r="E9008" t="s">
        <v>5941</v>
      </c>
      <c r="F9008" s="11" t="s">
        <v>1675</v>
      </c>
      <c r="G9008" s="8">
        <v>149.81</v>
      </c>
      <c r="H9008" s="8">
        <v>0</v>
      </c>
      <c r="I9008" s="8">
        <f t="shared" si="247"/>
        <v>3162.7499999999968</v>
      </c>
      <c r="J9008" s="12">
        <v>430000179</v>
      </c>
    </row>
    <row r="9009" spans="3:10" x14ac:dyDescent="0.3">
      <c r="C9009" s="9" t="s">
        <v>35</v>
      </c>
      <c r="D9009" s="10">
        <v>44932</v>
      </c>
      <c r="E9009" t="s">
        <v>5941</v>
      </c>
      <c r="F9009" s="11" t="s">
        <v>1677</v>
      </c>
      <c r="G9009" s="8">
        <v>-22.18</v>
      </c>
      <c r="H9009" s="8">
        <v>0</v>
      </c>
      <c r="I9009" s="8">
        <f t="shared" si="247"/>
        <v>3140.569999999997</v>
      </c>
      <c r="J9009" s="12">
        <v>430000179</v>
      </c>
    </row>
    <row r="9010" spans="3:10" x14ac:dyDescent="0.3">
      <c r="C9010" s="9" t="s">
        <v>35</v>
      </c>
      <c r="D9010" s="10">
        <v>44932</v>
      </c>
      <c r="E9010" t="s">
        <v>5942</v>
      </c>
      <c r="F9010" s="11" t="s">
        <v>2198</v>
      </c>
      <c r="G9010" s="8">
        <v>433.1</v>
      </c>
      <c r="H9010" s="8">
        <v>0</v>
      </c>
      <c r="I9010" s="8">
        <f t="shared" si="247"/>
        <v>3573.6699999999969</v>
      </c>
      <c r="J9010" s="12">
        <v>430000241</v>
      </c>
    </row>
    <row r="9011" spans="3:10" x14ac:dyDescent="0.3">
      <c r="C9011" s="9" t="s">
        <v>35</v>
      </c>
      <c r="D9011" s="10">
        <v>44932</v>
      </c>
      <c r="E9011" t="s">
        <v>5943</v>
      </c>
      <c r="F9011" s="11" t="s">
        <v>16</v>
      </c>
      <c r="G9011" s="8">
        <v>1.78</v>
      </c>
      <c r="H9011" s="8">
        <v>0</v>
      </c>
      <c r="I9011" s="8">
        <f t="shared" si="247"/>
        <v>3575.4499999999971</v>
      </c>
      <c r="J9011" s="12">
        <v>759000000</v>
      </c>
    </row>
    <row r="9012" spans="3:10" x14ac:dyDescent="0.3">
      <c r="C9012" s="9" t="s">
        <v>35</v>
      </c>
      <c r="D9012" s="10">
        <v>44933</v>
      </c>
      <c r="E9012" t="s">
        <v>5944</v>
      </c>
      <c r="F9012" s="11" t="s">
        <v>735</v>
      </c>
      <c r="G9012" s="8">
        <v>877.65</v>
      </c>
      <c r="H9012" s="8">
        <v>0</v>
      </c>
      <c r="I9012" s="8">
        <f t="shared" si="247"/>
        <v>4453.0999999999967</v>
      </c>
      <c r="J9012" s="12">
        <v>430000036</v>
      </c>
    </row>
    <row r="9013" spans="3:10" x14ac:dyDescent="0.3">
      <c r="C9013" s="9" t="s">
        <v>35</v>
      </c>
      <c r="D9013" s="10">
        <v>44933</v>
      </c>
      <c r="E9013" t="s">
        <v>5944</v>
      </c>
      <c r="F9013" s="11" t="s">
        <v>737</v>
      </c>
      <c r="G9013" s="8">
        <v>-11.65</v>
      </c>
      <c r="H9013" s="8">
        <v>0</v>
      </c>
      <c r="I9013" s="8">
        <f t="shared" si="247"/>
        <v>4441.4499999999971</v>
      </c>
      <c r="J9013" s="12">
        <v>430000036</v>
      </c>
    </row>
    <row r="9014" spans="3:10" x14ac:dyDescent="0.3">
      <c r="C9014" s="9" t="s">
        <v>35</v>
      </c>
      <c r="D9014" s="10">
        <v>44933</v>
      </c>
      <c r="E9014" t="s">
        <v>5945</v>
      </c>
      <c r="F9014" s="11" t="s">
        <v>855</v>
      </c>
      <c r="G9014" s="8">
        <v>928.38</v>
      </c>
      <c r="H9014" s="8">
        <v>0</v>
      </c>
      <c r="I9014" s="8">
        <f t="shared" si="247"/>
        <v>5369.8299999999972</v>
      </c>
      <c r="J9014" s="12">
        <v>430000066</v>
      </c>
    </row>
    <row r="9015" spans="3:10" x14ac:dyDescent="0.3">
      <c r="C9015" s="9" t="s">
        <v>35</v>
      </c>
      <c r="D9015" s="10">
        <v>44937</v>
      </c>
      <c r="E9015" t="s">
        <v>5946</v>
      </c>
      <c r="F9015" s="11" t="s">
        <v>2104</v>
      </c>
      <c r="G9015" s="8">
        <v>154.08000000000001</v>
      </c>
      <c r="H9015" s="8">
        <v>0</v>
      </c>
      <c r="I9015" s="8">
        <f t="shared" si="247"/>
        <v>5523.9099999999971</v>
      </c>
      <c r="J9015" s="12">
        <v>430000222</v>
      </c>
    </row>
    <row r="9016" spans="3:10" x14ac:dyDescent="0.3">
      <c r="C9016" s="9" t="s">
        <v>35</v>
      </c>
      <c r="D9016" s="10">
        <v>44937</v>
      </c>
      <c r="E9016" t="s">
        <v>5947</v>
      </c>
      <c r="F9016" s="11" t="s">
        <v>1600</v>
      </c>
      <c r="G9016" s="8">
        <v>223.51</v>
      </c>
      <c r="H9016" s="8">
        <v>0</v>
      </c>
      <c r="I9016" s="8">
        <f t="shared" si="247"/>
        <v>5747.4199999999973</v>
      </c>
      <c r="J9016" s="12">
        <v>430000174</v>
      </c>
    </row>
    <row r="9017" spans="3:10" x14ac:dyDescent="0.3">
      <c r="C9017" s="9" t="s">
        <v>35</v>
      </c>
      <c r="D9017" s="10">
        <v>44937</v>
      </c>
      <c r="E9017" t="s">
        <v>5947</v>
      </c>
      <c r="F9017" s="11" t="s">
        <v>1602</v>
      </c>
      <c r="G9017" s="8">
        <v>6.82</v>
      </c>
      <c r="H9017" s="8">
        <v>0</v>
      </c>
      <c r="I9017" s="8">
        <f t="shared" si="247"/>
        <v>5754.2399999999971</v>
      </c>
      <c r="J9017" s="12">
        <v>430000174</v>
      </c>
    </row>
    <row r="9018" spans="3:10" x14ac:dyDescent="0.3">
      <c r="C9018" s="9" t="s">
        <v>35</v>
      </c>
      <c r="D9018" s="10">
        <v>44938</v>
      </c>
      <c r="E9018" t="s">
        <v>5948</v>
      </c>
      <c r="F9018" s="11" t="s">
        <v>2017</v>
      </c>
      <c r="G9018" s="8">
        <v>635.47</v>
      </c>
      <c r="H9018" s="8">
        <v>0</v>
      </c>
      <c r="I9018" s="8">
        <f t="shared" si="247"/>
        <v>6389.7099999999973</v>
      </c>
      <c r="J9018" s="12">
        <v>430000211</v>
      </c>
    </row>
    <row r="9019" spans="3:10" x14ac:dyDescent="0.3">
      <c r="C9019" s="9" t="s">
        <v>35</v>
      </c>
      <c r="D9019" s="10">
        <v>44938</v>
      </c>
      <c r="E9019" t="s">
        <v>5948</v>
      </c>
      <c r="F9019" s="11" t="s">
        <v>2019</v>
      </c>
      <c r="G9019" s="8">
        <v>-3.82</v>
      </c>
      <c r="H9019" s="8">
        <v>0</v>
      </c>
      <c r="I9019" s="8">
        <f t="shared" si="247"/>
        <v>6385.8899999999976</v>
      </c>
      <c r="J9019" s="12">
        <v>430000211</v>
      </c>
    </row>
    <row r="9020" spans="3:10" x14ac:dyDescent="0.3">
      <c r="C9020" s="9" t="s">
        <v>35</v>
      </c>
      <c r="D9020" s="10">
        <v>44938</v>
      </c>
      <c r="E9020" t="s">
        <v>5948</v>
      </c>
      <c r="F9020" s="11" t="s">
        <v>2021</v>
      </c>
      <c r="G9020" s="8">
        <v>-8.31</v>
      </c>
      <c r="H9020" s="8">
        <v>0</v>
      </c>
      <c r="I9020" s="8">
        <f t="shared" si="247"/>
        <v>6377.5799999999972</v>
      </c>
      <c r="J9020" s="12">
        <v>430000211</v>
      </c>
    </row>
    <row r="9021" spans="3:10" x14ac:dyDescent="0.3">
      <c r="C9021" s="9" t="s">
        <v>35</v>
      </c>
      <c r="D9021" s="10">
        <v>44938</v>
      </c>
      <c r="E9021" t="s">
        <v>5948</v>
      </c>
      <c r="F9021" s="11" t="s">
        <v>2023</v>
      </c>
      <c r="G9021" s="8">
        <v>-2.88</v>
      </c>
      <c r="H9021" s="8">
        <v>0</v>
      </c>
      <c r="I9021" s="8">
        <f t="shared" si="247"/>
        <v>6374.6999999999971</v>
      </c>
      <c r="J9021" s="12">
        <v>430000211</v>
      </c>
    </row>
    <row r="9022" spans="3:10" x14ac:dyDescent="0.3">
      <c r="C9022" s="9" t="s">
        <v>35</v>
      </c>
      <c r="D9022" s="10">
        <v>44939</v>
      </c>
      <c r="E9022" t="s">
        <v>5949</v>
      </c>
      <c r="F9022" s="11" t="s">
        <v>2758</v>
      </c>
      <c r="G9022" s="8">
        <v>242.82</v>
      </c>
      <c r="H9022" s="8">
        <v>0</v>
      </c>
      <c r="I9022" s="8">
        <f t="shared" si="247"/>
        <v>6617.5199999999968</v>
      </c>
      <c r="J9022" s="12">
        <v>430000315</v>
      </c>
    </row>
    <row r="9023" spans="3:10" x14ac:dyDescent="0.3">
      <c r="C9023" s="9" t="s">
        <v>35</v>
      </c>
      <c r="D9023" s="10">
        <v>44939</v>
      </c>
      <c r="E9023" t="s">
        <v>5950</v>
      </c>
      <c r="F9023" s="11" t="s">
        <v>686</v>
      </c>
      <c r="G9023" s="8">
        <v>383.86</v>
      </c>
      <c r="H9023" s="8">
        <v>0</v>
      </c>
      <c r="I9023" s="8">
        <f t="shared" si="247"/>
        <v>7001.3799999999965</v>
      </c>
      <c r="J9023" s="12">
        <v>430000030</v>
      </c>
    </row>
    <row r="9024" spans="3:10" x14ac:dyDescent="0.3">
      <c r="C9024" s="9" t="s">
        <v>35</v>
      </c>
      <c r="D9024" s="10">
        <v>44939</v>
      </c>
      <c r="E9024" t="s">
        <v>5951</v>
      </c>
      <c r="F9024" s="11" t="s">
        <v>1941</v>
      </c>
      <c r="G9024" s="8">
        <v>371.5</v>
      </c>
      <c r="H9024" s="8">
        <v>0</v>
      </c>
      <c r="I9024" s="8">
        <f t="shared" si="247"/>
        <v>7372.8799999999965</v>
      </c>
      <c r="J9024" s="12">
        <v>430000206</v>
      </c>
    </row>
    <row r="9025" spans="3:10" x14ac:dyDescent="0.3">
      <c r="C9025" s="9" t="s">
        <v>35</v>
      </c>
      <c r="D9025" s="10">
        <v>44939</v>
      </c>
      <c r="E9025" t="s">
        <v>5847</v>
      </c>
      <c r="F9025" s="11" t="s">
        <v>783</v>
      </c>
      <c r="G9025" s="8">
        <v>349.03</v>
      </c>
      <c r="H9025" s="8">
        <v>0</v>
      </c>
      <c r="I9025" s="8">
        <f t="shared" si="247"/>
        <v>7721.9099999999962</v>
      </c>
      <c r="J9025" s="12">
        <v>430000049</v>
      </c>
    </row>
    <row r="9026" spans="3:10" x14ac:dyDescent="0.3">
      <c r="C9026" s="9" t="s">
        <v>35</v>
      </c>
      <c r="D9026" s="10">
        <v>44941</v>
      </c>
      <c r="E9026" t="s">
        <v>1528</v>
      </c>
      <c r="F9026" s="11" t="s">
        <v>1509</v>
      </c>
      <c r="G9026" s="8">
        <v>-8.17</v>
      </c>
      <c r="H9026" s="8">
        <v>0</v>
      </c>
      <c r="I9026" s="8">
        <f t="shared" si="247"/>
        <v>7713.7399999999961</v>
      </c>
      <c r="J9026" s="12">
        <v>430000163</v>
      </c>
    </row>
    <row r="9027" spans="3:10" x14ac:dyDescent="0.3">
      <c r="C9027" s="9" t="s">
        <v>35</v>
      </c>
      <c r="D9027" s="10">
        <v>44941</v>
      </c>
      <c r="E9027" t="s">
        <v>1528</v>
      </c>
      <c r="F9027" s="11" t="s">
        <v>1503</v>
      </c>
      <c r="G9027" s="8">
        <v>671.43</v>
      </c>
      <c r="H9027" s="8">
        <v>0</v>
      </c>
      <c r="I9027" s="8">
        <f t="shared" si="247"/>
        <v>8385.1699999999964</v>
      </c>
      <c r="J9027" s="12">
        <v>430000163</v>
      </c>
    </row>
    <row r="9028" spans="3:10" x14ac:dyDescent="0.3">
      <c r="C9028" s="9" t="s">
        <v>35</v>
      </c>
      <c r="D9028" s="10">
        <v>44941</v>
      </c>
      <c r="E9028" t="s">
        <v>1528</v>
      </c>
      <c r="F9028" s="11" t="s">
        <v>1505</v>
      </c>
      <c r="G9028" s="8">
        <v>-16.649999999999999</v>
      </c>
      <c r="H9028" s="8">
        <v>0</v>
      </c>
      <c r="I9028" s="8">
        <f t="shared" si="247"/>
        <v>8368.5199999999968</v>
      </c>
      <c r="J9028" s="12">
        <v>430000163</v>
      </c>
    </row>
    <row r="9029" spans="3:10" x14ac:dyDescent="0.3">
      <c r="C9029" s="9" t="s">
        <v>35</v>
      </c>
      <c r="D9029" s="10">
        <v>44941</v>
      </c>
      <c r="E9029" t="s">
        <v>1528</v>
      </c>
      <c r="F9029" s="11" t="s">
        <v>1507</v>
      </c>
      <c r="G9029" s="8">
        <v>16.670000000000002</v>
      </c>
      <c r="H9029" s="8">
        <v>0</v>
      </c>
      <c r="I9029" s="8">
        <f t="shared" si="247"/>
        <v>8385.1899999999969</v>
      </c>
      <c r="J9029" s="12">
        <v>430000163</v>
      </c>
    </row>
    <row r="9030" spans="3:10" x14ac:dyDescent="0.3">
      <c r="C9030" s="9" t="s">
        <v>35</v>
      </c>
      <c r="D9030" s="10">
        <v>44942</v>
      </c>
      <c r="E9030" t="s">
        <v>5952</v>
      </c>
      <c r="F9030" s="11" t="s">
        <v>2842</v>
      </c>
      <c r="G9030" s="8">
        <v>313.83</v>
      </c>
      <c r="H9030" s="8">
        <v>0</v>
      </c>
      <c r="I9030" s="8">
        <f t="shared" si="247"/>
        <v>8699.0199999999968</v>
      </c>
      <c r="J9030" s="12">
        <v>430000324</v>
      </c>
    </row>
    <row r="9031" spans="3:10" x14ac:dyDescent="0.3">
      <c r="C9031" s="9" t="s">
        <v>35</v>
      </c>
      <c r="D9031" s="10">
        <v>44942</v>
      </c>
      <c r="E9031" t="s">
        <v>196</v>
      </c>
      <c r="F9031" s="11" t="s">
        <v>16</v>
      </c>
      <c r="G9031" s="8">
        <v>0</v>
      </c>
      <c r="H9031" s="8">
        <v>377.52</v>
      </c>
      <c r="I9031" s="8">
        <f t="shared" si="247"/>
        <v>8321.4999999999964</v>
      </c>
      <c r="J9031" s="12">
        <v>410000001</v>
      </c>
    </row>
    <row r="9032" spans="3:10" x14ac:dyDescent="0.3">
      <c r="C9032" s="9" t="s">
        <v>35</v>
      </c>
      <c r="D9032" s="10">
        <v>44944</v>
      </c>
      <c r="E9032" t="s">
        <v>5850</v>
      </c>
      <c r="F9032" s="11" t="s">
        <v>920</v>
      </c>
      <c r="G9032" s="8">
        <v>352.52</v>
      </c>
      <c r="H9032" s="8">
        <v>0</v>
      </c>
      <c r="I9032" s="8">
        <f t="shared" si="247"/>
        <v>8674.0199999999968</v>
      </c>
      <c r="J9032" s="12">
        <v>430000075</v>
      </c>
    </row>
    <row r="9033" spans="3:10" x14ac:dyDescent="0.3">
      <c r="C9033" s="9" t="s">
        <v>35</v>
      </c>
      <c r="D9033" s="10">
        <v>44944</v>
      </c>
      <c r="E9033" t="s">
        <v>5953</v>
      </c>
      <c r="F9033" s="11" t="s">
        <v>1079</v>
      </c>
      <c r="G9033" s="8">
        <v>375.83</v>
      </c>
      <c r="H9033" s="8">
        <v>0</v>
      </c>
      <c r="I9033" s="8">
        <f t="shared" si="247"/>
        <v>9049.8499999999967</v>
      </c>
      <c r="J9033" s="12">
        <v>430000094</v>
      </c>
    </row>
    <row r="9034" spans="3:10" x14ac:dyDescent="0.3">
      <c r="C9034" s="9" t="s">
        <v>35</v>
      </c>
      <c r="D9034" s="10">
        <v>44944</v>
      </c>
      <c r="E9034" t="s">
        <v>5954</v>
      </c>
      <c r="F9034" s="11" t="s">
        <v>1551</v>
      </c>
      <c r="G9034" s="8">
        <v>522.23</v>
      </c>
      <c r="H9034" s="8">
        <v>0</v>
      </c>
      <c r="I9034" s="8">
        <f t="shared" si="247"/>
        <v>9572.0799999999963</v>
      </c>
      <c r="J9034" s="12">
        <v>430000165</v>
      </c>
    </row>
    <row r="9035" spans="3:10" x14ac:dyDescent="0.3">
      <c r="C9035" s="9" t="s">
        <v>35</v>
      </c>
      <c r="D9035" s="10">
        <v>44944</v>
      </c>
      <c r="E9035" t="s">
        <v>5955</v>
      </c>
      <c r="F9035" s="11" t="s">
        <v>2851</v>
      </c>
      <c r="G9035" s="8">
        <v>216.43</v>
      </c>
      <c r="H9035" s="8">
        <v>0</v>
      </c>
      <c r="I9035" s="8">
        <f t="shared" si="247"/>
        <v>9788.5099999999966</v>
      </c>
      <c r="J9035" s="12">
        <v>430000325</v>
      </c>
    </row>
    <row r="9036" spans="3:10" x14ac:dyDescent="0.3">
      <c r="C9036" s="9" t="s">
        <v>35</v>
      </c>
      <c r="D9036" s="10">
        <v>44944</v>
      </c>
      <c r="E9036" t="s">
        <v>5956</v>
      </c>
      <c r="F9036" s="11" t="s">
        <v>2858</v>
      </c>
      <c r="G9036" s="8">
        <v>852.51</v>
      </c>
      <c r="H9036" s="8">
        <v>0</v>
      </c>
      <c r="I9036" s="8">
        <f t="shared" si="247"/>
        <v>10641.019999999997</v>
      </c>
      <c r="J9036" s="12">
        <v>430000326</v>
      </c>
    </row>
    <row r="9037" spans="3:10" x14ac:dyDescent="0.3">
      <c r="C9037" s="9" t="s">
        <v>35</v>
      </c>
      <c r="D9037" s="10">
        <v>44945</v>
      </c>
      <c r="E9037" t="s">
        <v>5145</v>
      </c>
      <c r="F9037" s="11" t="s">
        <v>16</v>
      </c>
      <c r="G9037" s="8">
        <v>0</v>
      </c>
      <c r="H9037" s="8">
        <v>150.36000000000001</v>
      </c>
      <c r="I9037" s="8">
        <f t="shared" si="247"/>
        <v>10490.659999999996</v>
      </c>
      <c r="J9037" s="12">
        <v>475500000</v>
      </c>
    </row>
    <row r="9038" spans="3:10" x14ac:dyDescent="0.3">
      <c r="C9038" s="9" t="s">
        <v>35</v>
      </c>
      <c r="D9038" s="10">
        <v>44946</v>
      </c>
      <c r="E9038" t="s">
        <v>5134</v>
      </c>
      <c r="F9038" s="11" t="s">
        <v>16</v>
      </c>
      <c r="G9038" s="8">
        <v>0</v>
      </c>
      <c r="H9038" s="8">
        <v>1140</v>
      </c>
      <c r="I9038" s="8">
        <f t="shared" si="247"/>
        <v>9350.6599999999962</v>
      </c>
      <c r="J9038" s="12">
        <v>475100000</v>
      </c>
    </row>
    <row r="9039" spans="3:10" x14ac:dyDescent="0.3">
      <c r="C9039" s="9" t="s">
        <v>35</v>
      </c>
      <c r="D9039" s="10">
        <v>44947</v>
      </c>
      <c r="E9039" t="s">
        <v>5957</v>
      </c>
      <c r="F9039" s="11" t="s">
        <v>1181</v>
      </c>
      <c r="G9039" s="8">
        <v>260.77</v>
      </c>
      <c r="H9039" s="8">
        <v>0</v>
      </c>
      <c r="I9039" s="8">
        <f t="shared" si="247"/>
        <v>9611.4299999999967</v>
      </c>
      <c r="J9039" s="12">
        <v>430000112</v>
      </c>
    </row>
    <row r="9040" spans="3:10" x14ac:dyDescent="0.3">
      <c r="C9040" s="9" t="s">
        <v>35</v>
      </c>
      <c r="D9040" s="10">
        <v>44951</v>
      </c>
      <c r="E9040" t="s">
        <v>5958</v>
      </c>
      <c r="F9040" s="11" t="s">
        <v>758</v>
      </c>
      <c r="G9040" s="8">
        <v>458.46</v>
      </c>
      <c r="H9040" s="8">
        <v>0</v>
      </c>
      <c r="I9040" s="8">
        <f t="shared" si="247"/>
        <v>10069.889999999996</v>
      </c>
      <c r="J9040" s="12">
        <v>430000038</v>
      </c>
    </row>
    <row r="9041" spans="3:10" x14ac:dyDescent="0.3">
      <c r="C9041" s="9" t="s">
        <v>35</v>
      </c>
      <c r="D9041" s="10">
        <v>44951</v>
      </c>
      <c r="E9041" t="s">
        <v>5959</v>
      </c>
      <c r="F9041" s="11" t="s">
        <v>2518</v>
      </c>
      <c r="G9041" s="8">
        <v>488.63</v>
      </c>
      <c r="H9041" s="8">
        <v>0</v>
      </c>
      <c r="I9041" s="8">
        <f t="shared" si="247"/>
        <v>10558.519999999995</v>
      </c>
      <c r="J9041" s="12">
        <v>430000281</v>
      </c>
    </row>
    <row r="9042" spans="3:10" x14ac:dyDescent="0.3">
      <c r="C9042" s="9" t="s">
        <v>35</v>
      </c>
      <c r="D9042" s="10">
        <v>44951</v>
      </c>
      <c r="E9042" t="s">
        <v>5960</v>
      </c>
      <c r="F9042" s="11" t="s">
        <v>1686</v>
      </c>
      <c r="G9042" s="8">
        <v>903.39</v>
      </c>
      <c r="H9042" s="8">
        <v>0</v>
      </c>
      <c r="I9042" s="8">
        <f t="shared" si="247"/>
        <v>11461.909999999994</v>
      </c>
      <c r="J9042" s="12">
        <v>430000184</v>
      </c>
    </row>
    <row r="9043" spans="3:10" x14ac:dyDescent="0.3">
      <c r="C9043" s="9" t="s">
        <v>35</v>
      </c>
      <c r="D9043" s="10">
        <v>44952</v>
      </c>
      <c r="E9043" t="s">
        <v>5961</v>
      </c>
      <c r="F9043" s="11" t="s">
        <v>2832</v>
      </c>
      <c r="G9043" s="8">
        <v>459.99</v>
      </c>
      <c r="H9043" s="8">
        <v>0</v>
      </c>
      <c r="I9043" s="8">
        <f t="shared" si="247"/>
        <v>11921.899999999994</v>
      </c>
      <c r="J9043" s="12">
        <v>430000322</v>
      </c>
    </row>
    <row r="9044" spans="3:10" x14ac:dyDescent="0.3">
      <c r="C9044" s="9" t="s">
        <v>35</v>
      </c>
      <c r="D9044" s="10">
        <v>44952</v>
      </c>
      <c r="E9044" t="s">
        <v>5961</v>
      </c>
      <c r="F9044" s="11" t="s">
        <v>2834</v>
      </c>
      <c r="G9044" s="8">
        <v>35.39</v>
      </c>
      <c r="H9044" s="8">
        <v>0</v>
      </c>
      <c r="I9044" s="8">
        <f t="shared" si="247"/>
        <v>11957.289999999994</v>
      </c>
      <c r="J9044" s="12">
        <v>430000322</v>
      </c>
    </row>
    <row r="9045" spans="3:10" x14ac:dyDescent="0.3">
      <c r="C9045" s="9" t="s">
        <v>35</v>
      </c>
      <c r="D9045" s="10">
        <v>44953</v>
      </c>
      <c r="E9045" t="s">
        <v>5962</v>
      </c>
      <c r="F9045" s="11" t="s">
        <v>903</v>
      </c>
      <c r="G9045" s="8">
        <v>577.76</v>
      </c>
      <c r="H9045" s="8">
        <v>0</v>
      </c>
      <c r="I9045" s="8">
        <f t="shared" si="247"/>
        <v>12535.049999999994</v>
      </c>
      <c r="J9045" s="12">
        <v>430000074</v>
      </c>
    </row>
    <row r="9046" spans="3:10" x14ac:dyDescent="0.3">
      <c r="C9046" s="9" t="s">
        <v>35</v>
      </c>
      <c r="D9046" s="10">
        <v>44957</v>
      </c>
      <c r="E9046" t="s">
        <v>5153</v>
      </c>
      <c r="F9046" s="11" t="s">
        <v>16</v>
      </c>
      <c r="G9046" s="8">
        <v>0</v>
      </c>
      <c r="H9046" s="8">
        <v>105.73</v>
      </c>
      <c r="I9046" s="8">
        <f t="shared" si="247"/>
        <v>12429.319999999994</v>
      </c>
      <c r="J9046" s="12">
        <v>476000001</v>
      </c>
    </row>
    <row r="9047" spans="3:10" x14ac:dyDescent="0.3">
      <c r="C9047" s="9" t="s">
        <v>35</v>
      </c>
      <c r="D9047" s="10">
        <v>44957</v>
      </c>
      <c r="E9047" t="s">
        <v>5149</v>
      </c>
      <c r="F9047" s="11" t="s">
        <v>16</v>
      </c>
      <c r="G9047" s="8">
        <v>0</v>
      </c>
      <c r="H9047" s="8">
        <v>2291.9</v>
      </c>
      <c r="I9047" s="8">
        <f t="shared" si="247"/>
        <v>10137.419999999995</v>
      </c>
      <c r="J9047" s="12">
        <v>476000000</v>
      </c>
    </row>
    <row r="9048" spans="3:10" x14ac:dyDescent="0.3">
      <c r="C9048" s="9" t="s">
        <v>35</v>
      </c>
      <c r="D9048" s="10">
        <v>44957</v>
      </c>
      <c r="E9048" t="s">
        <v>3149</v>
      </c>
      <c r="F9048" s="11" t="s">
        <v>3150</v>
      </c>
      <c r="G9048" s="8">
        <v>393.34</v>
      </c>
      <c r="H9048" s="8">
        <v>0</v>
      </c>
      <c r="I9048" s="8">
        <f t="shared" si="247"/>
        <v>10530.759999999995</v>
      </c>
      <c r="J9048" s="12"/>
    </row>
    <row r="9049" spans="3:10" x14ac:dyDescent="0.3">
      <c r="C9049" s="9" t="s">
        <v>35</v>
      </c>
      <c r="D9049" s="10">
        <v>44957</v>
      </c>
      <c r="E9049" t="s">
        <v>5963</v>
      </c>
      <c r="F9049" s="11" t="s">
        <v>16</v>
      </c>
      <c r="G9049" s="8">
        <v>0</v>
      </c>
      <c r="H9049" s="8">
        <v>1.06</v>
      </c>
      <c r="I9049" s="8">
        <f t="shared" si="247"/>
        <v>10529.699999999995</v>
      </c>
      <c r="J9049" s="12">
        <v>626000000</v>
      </c>
    </row>
    <row r="9050" spans="3:10" x14ac:dyDescent="0.3">
      <c r="C9050" s="9" t="s">
        <v>35</v>
      </c>
      <c r="D9050" s="10">
        <v>44958</v>
      </c>
      <c r="E9050" t="s">
        <v>5934</v>
      </c>
      <c r="F9050" s="11" t="s">
        <v>220</v>
      </c>
      <c r="G9050" s="8">
        <v>0</v>
      </c>
      <c r="H9050" s="8">
        <v>2339.3200000000002</v>
      </c>
      <c r="I9050" s="8">
        <f t="shared" si="247"/>
        <v>8190.3799999999956</v>
      </c>
      <c r="J9050" s="12">
        <v>410000005</v>
      </c>
    </row>
    <row r="9051" spans="3:10" x14ac:dyDescent="0.3">
      <c r="C9051" s="9" t="s">
        <v>35</v>
      </c>
      <c r="D9051" s="10">
        <v>44958</v>
      </c>
      <c r="E9051" t="s">
        <v>5934</v>
      </c>
      <c r="F9051" s="11" t="s">
        <v>221</v>
      </c>
      <c r="G9051" s="8">
        <v>0</v>
      </c>
      <c r="H9051" s="8">
        <v>-918.06</v>
      </c>
      <c r="I9051" s="8">
        <f t="shared" si="247"/>
        <v>9108.4399999999951</v>
      </c>
      <c r="J9051" s="12">
        <v>410000005</v>
      </c>
    </row>
    <row r="9052" spans="3:10" x14ac:dyDescent="0.3">
      <c r="C9052" s="9" t="s">
        <v>35</v>
      </c>
      <c r="D9052" s="10">
        <v>44958</v>
      </c>
      <c r="E9052" t="s">
        <v>5934</v>
      </c>
      <c r="F9052" s="11" t="s">
        <v>215</v>
      </c>
      <c r="G9052" s="8">
        <v>0</v>
      </c>
      <c r="H9052" s="8">
        <v>-119.79</v>
      </c>
      <c r="I9052" s="8">
        <f t="shared" si="247"/>
        <v>9228.2299999999959</v>
      </c>
      <c r="J9052" s="12">
        <v>410000005</v>
      </c>
    </row>
    <row r="9053" spans="3:10" x14ac:dyDescent="0.3">
      <c r="C9053" s="9" t="s">
        <v>35</v>
      </c>
      <c r="D9053" s="10">
        <v>44958</v>
      </c>
      <c r="E9053" t="s">
        <v>5934</v>
      </c>
      <c r="F9053" s="11" t="s">
        <v>217</v>
      </c>
      <c r="G9053" s="8">
        <v>0</v>
      </c>
      <c r="H9053" s="8">
        <v>-298.87</v>
      </c>
      <c r="I9053" s="8">
        <f t="shared" si="247"/>
        <v>9527.0999999999967</v>
      </c>
      <c r="J9053" s="12">
        <v>410000005</v>
      </c>
    </row>
    <row r="9054" spans="3:10" x14ac:dyDescent="0.3">
      <c r="C9054" s="9" t="s">
        <v>35</v>
      </c>
      <c r="D9054" s="10">
        <v>44958</v>
      </c>
      <c r="E9054" t="s">
        <v>5934</v>
      </c>
      <c r="F9054" s="11" t="s">
        <v>218</v>
      </c>
      <c r="G9054" s="8">
        <v>0</v>
      </c>
      <c r="H9054" s="8">
        <v>-479.16</v>
      </c>
      <c r="I9054" s="8">
        <f t="shared" si="247"/>
        <v>10006.259999999997</v>
      </c>
      <c r="J9054" s="12">
        <v>410000005</v>
      </c>
    </row>
    <row r="9055" spans="3:10" x14ac:dyDescent="0.3">
      <c r="C9055" s="9" t="s">
        <v>35</v>
      </c>
      <c r="D9055" s="10">
        <v>44958</v>
      </c>
      <c r="E9055" t="s">
        <v>5964</v>
      </c>
      <c r="F9055" s="11" t="s">
        <v>16</v>
      </c>
      <c r="G9055" s="8">
        <v>0</v>
      </c>
      <c r="H9055" s="8">
        <v>71.81</v>
      </c>
      <c r="I9055" s="8">
        <f t="shared" si="247"/>
        <v>9934.4499999999971</v>
      </c>
      <c r="J9055" s="12">
        <v>629000000</v>
      </c>
    </row>
    <row r="9056" spans="3:10" x14ac:dyDescent="0.3">
      <c r="C9056" s="9" t="s">
        <v>35</v>
      </c>
      <c r="D9056" s="10">
        <v>44958</v>
      </c>
      <c r="E9056" t="s">
        <v>5965</v>
      </c>
      <c r="F9056" s="11" t="s">
        <v>1970</v>
      </c>
      <c r="G9056" s="8">
        <v>448.32</v>
      </c>
      <c r="H9056" s="8">
        <v>0</v>
      </c>
      <c r="I9056" s="8">
        <f t="shared" ref="I9056:I9119" si="248">G9056-H9056+I9055</f>
        <v>10382.769999999997</v>
      </c>
      <c r="J9056" s="12">
        <v>430000209</v>
      </c>
    </row>
    <row r="9057" spans="3:10" x14ac:dyDescent="0.3">
      <c r="C9057" s="9" t="s">
        <v>35</v>
      </c>
      <c r="D9057" s="10">
        <v>44959</v>
      </c>
      <c r="E9057" t="s">
        <v>5966</v>
      </c>
      <c r="F9057" s="11" t="s">
        <v>1369</v>
      </c>
      <c r="G9057" s="8">
        <v>543.27</v>
      </c>
      <c r="H9057" s="8">
        <v>0</v>
      </c>
      <c r="I9057" s="8">
        <f t="shared" si="248"/>
        <v>10926.039999999997</v>
      </c>
      <c r="J9057" s="12">
        <v>430000152</v>
      </c>
    </row>
    <row r="9058" spans="3:10" x14ac:dyDescent="0.3">
      <c r="C9058" s="9" t="s">
        <v>35</v>
      </c>
      <c r="D9058" s="10">
        <v>44959</v>
      </c>
      <c r="E9058" t="s">
        <v>5967</v>
      </c>
      <c r="F9058" s="11" t="s">
        <v>2837</v>
      </c>
      <c r="G9058" s="8">
        <v>732.32</v>
      </c>
      <c r="H9058" s="8">
        <v>0</v>
      </c>
      <c r="I9058" s="8">
        <f t="shared" si="248"/>
        <v>11658.359999999997</v>
      </c>
      <c r="J9058" s="12">
        <v>430000323</v>
      </c>
    </row>
    <row r="9059" spans="3:10" x14ac:dyDescent="0.3">
      <c r="C9059" s="9" t="s">
        <v>35</v>
      </c>
      <c r="D9059" s="10">
        <v>44959</v>
      </c>
      <c r="E9059" t="s">
        <v>5967</v>
      </c>
      <c r="F9059" s="11" t="s">
        <v>2839</v>
      </c>
      <c r="G9059" s="8">
        <v>208.53</v>
      </c>
      <c r="H9059" s="8">
        <v>0</v>
      </c>
      <c r="I9059" s="8">
        <f t="shared" si="248"/>
        <v>11866.889999999998</v>
      </c>
      <c r="J9059" s="12">
        <v>430000323</v>
      </c>
    </row>
    <row r="9060" spans="3:10" x14ac:dyDescent="0.3">
      <c r="C9060" s="9" t="s">
        <v>35</v>
      </c>
      <c r="D9060" s="10">
        <v>44959</v>
      </c>
      <c r="E9060" t="s">
        <v>231</v>
      </c>
      <c r="F9060" s="11" t="s">
        <v>232</v>
      </c>
      <c r="G9060" s="8">
        <v>0</v>
      </c>
      <c r="H9060" s="8">
        <v>9.56</v>
      </c>
      <c r="I9060" s="8">
        <f t="shared" si="248"/>
        <v>11857.329999999998</v>
      </c>
      <c r="J9060" s="12">
        <v>410000006</v>
      </c>
    </row>
    <row r="9061" spans="3:10" x14ac:dyDescent="0.3">
      <c r="C9061" s="9" t="s">
        <v>35</v>
      </c>
      <c r="D9061" s="10">
        <v>44960</v>
      </c>
      <c r="E9061" t="s">
        <v>5968</v>
      </c>
      <c r="F9061" s="11" t="s">
        <v>23</v>
      </c>
      <c r="G9061" s="8">
        <v>0</v>
      </c>
      <c r="H9061" s="8">
        <v>10000</v>
      </c>
      <c r="I9061" s="8">
        <f t="shared" si="248"/>
        <v>1857.3299999999981</v>
      </c>
      <c r="J9061" s="12">
        <v>400000001</v>
      </c>
    </row>
    <row r="9062" spans="3:10" x14ac:dyDescent="0.3">
      <c r="C9062" s="9" t="s">
        <v>35</v>
      </c>
      <c r="D9062" s="10">
        <v>44960</v>
      </c>
      <c r="E9062" t="s">
        <v>5969</v>
      </c>
      <c r="F9062" s="11" t="s">
        <v>1088</v>
      </c>
      <c r="G9062" s="8">
        <v>339.95</v>
      </c>
      <c r="H9062" s="8">
        <v>0</v>
      </c>
      <c r="I9062" s="8">
        <f t="shared" si="248"/>
        <v>2197.2799999999979</v>
      </c>
      <c r="J9062" s="12">
        <v>430000100</v>
      </c>
    </row>
    <row r="9063" spans="3:10" x14ac:dyDescent="0.3">
      <c r="C9063" s="9" t="s">
        <v>35</v>
      </c>
      <c r="D9063" s="10">
        <v>44960</v>
      </c>
      <c r="E9063" t="s">
        <v>5966</v>
      </c>
      <c r="F9063" s="11" t="s">
        <v>1367</v>
      </c>
      <c r="G9063" s="8">
        <v>570.33000000000004</v>
      </c>
      <c r="H9063" s="8">
        <v>0</v>
      </c>
      <c r="I9063" s="8">
        <f t="shared" si="248"/>
        <v>2767.6099999999979</v>
      </c>
      <c r="J9063" s="12">
        <v>430000152</v>
      </c>
    </row>
    <row r="9064" spans="3:10" x14ac:dyDescent="0.3">
      <c r="C9064" s="9" t="s">
        <v>35</v>
      </c>
      <c r="D9064" s="10">
        <v>44960</v>
      </c>
      <c r="E9064" t="s">
        <v>5835</v>
      </c>
      <c r="F9064" s="11" t="s">
        <v>804</v>
      </c>
      <c r="G9064" s="8">
        <v>642.97</v>
      </c>
      <c r="H9064" s="8">
        <v>0</v>
      </c>
      <c r="I9064" s="8">
        <f t="shared" si="248"/>
        <v>3410.5799999999981</v>
      </c>
      <c r="J9064" s="12">
        <v>430000051</v>
      </c>
    </row>
    <row r="9065" spans="3:10" x14ac:dyDescent="0.3">
      <c r="C9065" s="9" t="s">
        <v>35</v>
      </c>
      <c r="D9065" s="10">
        <v>44960</v>
      </c>
      <c r="E9065" t="s">
        <v>5970</v>
      </c>
      <c r="F9065" s="11" t="s">
        <v>1151</v>
      </c>
      <c r="G9065" s="8">
        <v>1326.11</v>
      </c>
      <c r="H9065" s="8">
        <v>0</v>
      </c>
      <c r="I9065" s="8">
        <f t="shared" si="248"/>
        <v>4736.6899999999978</v>
      </c>
      <c r="J9065" s="12">
        <v>430000108</v>
      </c>
    </row>
    <row r="9066" spans="3:10" x14ac:dyDescent="0.3">
      <c r="C9066" s="9" t="s">
        <v>35</v>
      </c>
      <c r="D9066" s="10">
        <v>44963</v>
      </c>
      <c r="E9066" t="s">
        <v>5847</v>
      </c>
      <c r="F9066" s="11" t="s">
        <v>787</v>
      </c>
      <c r="G9066" s="8">
        <v>191.54</v>
      </c>
      <c r="H9066" s="8">
        <v>0</v>
      </c>
      <c r="I9066" s="8">
        <f t="shared" si="248"/>
        <v>4928.2299999999977</v>
      </c>
      <c r="J9066" s="12">
        <v>430000049</v>
      </c>
    </row>
    <row r="9067" spans="3:10" x14ac:dyDescent="0.3">
      <c r="C9067" s="9" t="s">
        <v>35</v>
      </c>
      <c r="D9067" s="10">
        <v>44963</v>
      </c>
      <c r="E9067" t="s">
        <v>5971</v>
      </c>
      <c r="F9067" s="11" t="s">
        <v>3049</v>
      </c>
      <c r="G9067" s="8">
        <v>472.99</v>
      </c>
      <c r="H9067" s="8">
        <v>0</v>
      </c>
      <c r="I9067" s="8">
        <f t="shared" si="248"/>
        <v>5401.2199999999975</v>
      </c>
      <c r="J9067" s="12">
        <v>430000348</v>
      </c>
    </row>
    <row r="9068" spans="3:10" x14ac:dyDescent="0.3">
      <c r="C9068" s="9" t="s">
        <v>35</v>
      </c>
      <c r="D9068" s="10">
        <v>44964</v>
      </c>
      <c r="E9068" t="s">
        <v>5972</v>
      </c>
      <c r="F9068" s="11" t="s">
        <v>3027</v>
      </c>
      <c r="G9068" s="8">
        <v>162.84</v>
      </c>
      <c r="H9068" s="8">
        <v>0</v>
      </c>
      <c r="I9068" s="8">
        <f t="shared" si="248"/>
        <v>5564.0599999999977</v>
      </c>
      <c r="J9068" s="12">
        <v>430000346</v>
      </c>
    </row>
    <row r="9069" spans="3:10" x14ac:dyDescent="0.3">
      <c r="C9069" s="9" t="s">
        <v>35</v>
      </c>
      <c r="D9069" s="10">
        <v>44965</v>
      </c>
      <c r="E9069" t="s">
        <v>5923</v>
      </c>
      <c r="F9069" s="11" t="s">
        <v>2989</v>
      </c>
      <c r="G9069" s="8">
        <v>179.36</v>
      </c>
      <c r="H9069" s="8">
        <v>0</v>
      </c>
      <c r="I9069" s="8">
        <f t="shared" si="248"/>
        <v>5743.4199999999973</v>
      </c>
      <c r="J9069" s="12">
        <v>430000342</v>
      </c>
    </row>
    <row r="9070" spans="3:10" x14ac:dyDescent="0.3">
      <c r="C9070" s="9" t="s">
        <v>35</v>
      </c>
      <c r="D9070" s="10">
        <v>44965</v>
      </c>
      <c r="E9070" t="s">
        <v>5973</v>
      </c>
      <c r="F9070" s="11" t="s">
        <v>2984</v>
      </c>
      <c r="G9070" s="8">
        <v>335.75</v>
      </c>
      <c r="H9070" s="8">
        <v>0</v>
      </c>
      <c r="I9070" s="8">
        <f t="shared" si="248"/>
        <v>6079.1699999999973</v>
      </c>
      <c r="J9070" s="12">
        <v>430000341</v>
      </c>
    </row>
    <row r="9071" spans="3:10" x14ac:dyDescent="0.3">
      <c r="C9071" s="9" t="s">
        <v>35</v>
      </c>
      <c r="D9071" s="10">
        <v>44967</v>
      </c>
      <c r="E9071" t="s">
        <v>5974</v>
      </c>
      <c r="F9071" s="11" t="s">
        <v>1131</v>
      </c>
      <c r="G9071" s="8">
        <v>932.35</v>
      </c>
      <c r="H9071" s="8">
        <v>0</v>
      </c>
      <c r="I9071" s="8">
        <f t="shared" si="248"/>
        <v>7011.5199999999977</v>
      </c>
      <c r="J9071" s="12">
        <v>430000105</v>
      </c>
    </row>
    <row r="9072" spans="3:10" x14ac:dyDescent="0.3">
      <c r="C9072" s="9" t="s">
        <v>35</v>
      </c>
      <c r="D9072" s="10">
        <v>44967</v>
      </c>
      <c r="E9072" t="s">
        <v>5975</v>
      </c>
      <c r="F9072" s="11" t="s">
        <v>3066</v>
      </c>
      <c r="G9072" s="8">
        <v>284.08</v>
      </c>
      <c r="H9072" s="8">
        <v>0</v>
      </c>
      <c r="I9072" s="8">
        <f t="shared" si="248"/>
        <v>7295.5999999999976</v>
      </c>
      <c r="J9072" s="12">
        <v>430000351</v>
      </c>
    </row>
    <row r="9073" spans="3:10" x14ac:dyDescent="0.3">
      <c r="C9073" s="9" t="s">
        <v>35</v>
      </c>
      <c r="D9073" s="10">
        <v>44969</v>
      </c>
      <c r="E9073" t="s">
        <v>5976</v>
      </c>
      <c r="F9073" s="11" t="s">
        <v>3121</v>
      </c>
      <c r="G9073" s="8">
        <v>1125.48</v>
      </c>
      <c r="H9073" s="8">
        <v>0</v>
      </c>
      <c r="I9073" s="8">
        <f t="shared" si="248"/>
        <v>8421.0799999999981</v>
      </c>
      <c r="J9073" s="12">
        <v>430000359</v>
      </c>
    </row>
    <row r="9074" spans="3:10" x14ac:dyDescent="0.3">
      <c r="C9074" s="9" t="s">
        <v>35</v>
      </c>
      <c r="D9074" s="10">
        <v>44969</v>
      </c>
      <c r="E9074" t="s">
        <v>5976</v>
      </c>
      <c r="F9074" s="11" t="s">
        <v>1290</v>
      </c>
      <c r="G9074" s="8">
        <v>1431.78</v>
      </c>
      <c r="H9074" s="8">
        <v>0</v>
      </c>
      <c r="I9074" s="8">
        <f t="shared" si="248"/>
        <v>9852.8599999999988</v>
      </c>
      <c r="J9074" s="12">
        <v>430000129</v>
      </c>
    </row>
    <row r="9075" spans="3:10" x14ac:dyDescent="0.3">
      <c r="C9075" s="9" t="s">
        <v>35</v>
      </c>
      <c r="D9075" s="10">
        <v>44970</v>
      </c>
      <c r="E9075" t="s">
        <v>5968</v>
      </c>
      <c r="F9075" s="11" t="s">
        <v>23</v>
      </c>
      <c r="G9075" s="8">
        <v>0</v>
      </c>
      <c r="H9075" s="8">
        <v>9000</v>
      </c>
      <c r="I9075" s="8">
        <f t="shared" si="248"/>
        <v>852.85999999999876</v>
      </c>
      <c r="J9075" s="12">
        <v>400000001</v>
      </c>
    </row>
    <row r="9076" spans="3:10" x14ac:dyDescent="0.3">
      <c r="C9076" s="9" t="s">
        <v>35</v>
      </c>
      <c r="D9076" s="10">
        <v>44971</v>
      </c>
      <c r="E9076" t="s">
        <v>5875</v>
      </c>
      <c r="F9076" s="11" t="s">
        <v>2876</v>
      </c>
      <c r="G9076" s="8">
        <v>503.64</v>
      </c>
      <c r="H9076" s="8">
        <v>0</v>
      </c>
      <c r="I9076" s="8">
        <f t="shared" si="248"/>
        <v>1356.4999999999986</v>
      </c>
      <c r="J9076" s="12">
        <v>430000328</v>
      </c>
    </row>
    <row r="9077" spans="3:10" x14ac:dyDescent="0.3">
      <c r="C9077" s="9" t="s">
        <v>35</v>
      </c>
      <c r="D9077" s="10">
        <v>44971</v>
      </c>
      <c r="E9077" t="s">
        <v>5977</v>
      </c>
      <c r="F9077" s="11" t="s">
        <v>2911</v>
      </c>
      <c r="G9077" s="8">
        <v>610.72</v>
      </c>
      <c r="H9077" s="8">
        <v>0</v>
      </c>
      <c r="I9077" s="8">
        <f t="shared" si="248"/>
        <v>1967.2199999999987</v>
      </c>
      <c r="J9077" s="12">
        <v>430000331</v>
      </c>
    </row>
    <row r="9078" spans="3:10" x14ac:dyDescent="0.3">
      <c r="C9078" s="9" t="s">
        <v>35</v>
      </c>
      <c r="D9078" s="10">
        <v>44971</v>
      </c>
      <c r="E9078" t="s">
        <v>5969</v>
      </c>
      <c r="F9078" s="11" t="s">
        <v>1090</v>
      </c>
      <c r="G9078" s="8">
        <v>820.11</v>
      </c>
      <c r="H9078" s="8">
        <v>0</v>
      </c>
      <c r="I9078" s="8">
        <f t="shared" si="248"/>
        <v>2787.3299999999986</v>
      </c>
      <c r="J9078" s="12">
        <v>430000100</v>
      </c>
    </row>
    <row r="9079" spans="3:10" x14ac:dyDescent="0.3">
      <c r="C9079" s="9" t="s">
        <v>35</v>
      </c>
      <c r="D9079" s="10">
        <v>44971</v>
      </c>
      <c r="E9079" t="s">
        <v>5969</v>
      </c>
      <c r="F9079" s="11" t="s">
        <v>1092</v>
      </c>
      <c r="G9079" s="8">
        <v>-12.3</v>
      </c>
      <c r="H9079" s="8">
        <v>0</v>
      </c>
      <c r="I9079" s="8">
        <f t="shared" si="248"/>
        <v>2775.0299999999984</v>
      </c>
      <c r="J9079" s="12">
        <v>430000100</v>
      </c>
    </row>
    <row r="9080" spans="3:10" x14ac:dyDescent="0.3">
      <c r="C9080" s="9" t="s">
        <v>35</v>
      </c>
      <c r="D9080" s="10">
        <v>44971</v>
      </c>
      <c r="E9080" t="s">
        <v>5969</v>
      </c>
      <c r="F9080" s="11" t="s">
        <v>1094</v>
      </c>
      <c r="G9080" s="8">
        <v>-16.21</v>
      </c>
      <c r="H9080" s="8">
        <v>0</v>
      </c>
      <c r="I9080" s="8">
        <f t="shared" si="248"/>
        <v>2758.8199999999983</v>
      </c>
      <c r="J9080" s="12">
        <v>430000100</v>
      </c>
    </row>
    <row r="9081" spans="3:10" x14ac:dyDescent="0.3">
      <c r="C9081" s="9" t="s">
        <v>35</v>
      </c>
      <c r="D9081" s="10">
        <v>44971</v>
      </c>
      <c r="E9081" t="s">
        <v>1459</v>
      </c>
      <c r="F9081" s="11" t="s">
        <v>1458</v>
      </c>
      <c r="G9081" s="8">
        <v>587.59</v>
      </c>
      <c r="H9081" s="8">
        <v>0</v>
      </c>
      <c r="I9081" s="8">
        <f t="shared" si="248"/>
        <v>3346.4099999999985</v>
      </c>
      <c r="J9081" s="12">
        <v>430000159</v>
      </c>
    </row>
    <row r="9082" spans="3:10" x14ac:dyDescent="0.3">
      <c r="C9082" s="9" t="s">
        <v>35</v>
      </c>
      <c r="D9082" s="10">
        <v>44972</v>
      </c>
      <c r="E9082" t="s">
        <v>5978</v>
      </c>
      <c r="F9082" s="11" t="s">
        <v>197</v>
      </c>
      <c r="G9082" s="8">
        <v>0</v>
      </c>
      <c r="H9082" s="8">
        <v>399.3</v>
      </c>
      <c r="I9082" s="8">
        <f t="shared" si="248"/>
        <v>2947.1099999999983</v>
      </c>
      <c r="J9082" s="12">
        <v>410000001</v>
      </c>
    </row>
    <row r="9083" spans="3:10" x14ac:dyDescent="0.3">
      <c r="C9083" s="9" t="s">
        <v>35</v>
      </c>
      <c r="D9083" s="10">
        <v>44972</v>
      </c>
      <c r="E9083" t="s">
        <v>5837</v>
      </c>
      <c r="F9083" s="11" t="s">
        <v>524</v>
      </c>
      <c r="G9083" s="8">
        <v>1100.73</v>
      </c>
      <c r="H9083" s="8">
        <v>0</v>
      </c>
      <c r="I9083" s="8">
        <f t="shared" si="248"/>
        <v>4047.8399999999983</v>
      </c>
      <c r="J9083" s="12">
        <v>430000006</v>
      </c>
    </row>
    <row r="9084" spans="3:10" x14ac:dyDescent="0.3">
      <c r="C9084" s="9" t="s">
        <v>35</v>
      </c>
      <c r="D9084" s="10">
        <v>44972</v>
      </c>
      <c r="E9084" t="s">
        <v>5979</v>
      </c>
      <c r="F9084" s="11" t="s">
        <v>2287</v>
      </c>
      <c r="G9084" s="8">
        <v>166.08</v>
      </c>
      <c r="H9084" s="8">
        <v>0</v>
      </c>
      <c r="I9084" s="8">
        <f t="shared" si="248"/>
        <v>4213.9199999999983</v>
      </c>
      <c r="J9084" s="12">
        <v>430000251</v>
      </c>
    </row>
    <row r="9085" spans="3:10" x14ac:dyDescent="0.3">
      <c r="C9085" s="9" t="s">
        <v>35</v>
      </c>
      <c r="D9085" s="10">
        <v>44972</v>
      </c>
      <c r="E9085" t="s">
        <v>5900</v>
      </c>
      <c r="F9085" s="11" t="s">
        <v>3106</v>
      </c>
      <c r="G9085" s="8">
        <v>204.81</v>
      </c>
      <c r="H9085" s="8">
        <v>0</v>
      </c>
      <c r="I9085" s="8">
        <f t="shared" si="248"/>
        <v>4418.7299999999987</v>
      </c>
      <c r="J9085" s="12">
        <v>430000357</v>
      </c>
    </row>
    <row r="9086" spans="3:10" x14ac:dyDescent="0.3">
      <c r="C9086" s="9" t="s">
        <v>35</v>
      </c>
      <c r="D9086" s="10">
        <v>44972</v>
      </c>
      <c r="E9086" t="s">
        <v>5879</v>
      </c>
      <c r="F9086" s="11" t="s">
        <v>999</v>
      </c>
      <c r="G9086" s="8">
        <v>297.91000000000003</v>
      </c>
      <c r="H9086" s="8">
        <v>0</v>
      </c>
      <c r="I9086" s="8">
        <f t="shared" si="248"/>
        <v>4716.6399999999985</v>
      </c>
      <c r="J9086" s="12">
        <v>430000086</v>
      </c>
    </row>
    <row r="9087" spans="3:10" x14ac:dyDescent="0.3">
      <c r="C9087" s="9" t="s">
        <v>35</v>
      </c>
      <c r="D9087" s="10">
        <v>44972</v>
      </c>
      <c r="E9087" t="s">
        <v>5980</v>
      </c>
      <c r="F9087" s="11" t="s">
        <v>3129</v>
      </c>
      <c r="G9087" s="8">
        <v>298.37</v>
      </c>
      <c r="H9087" s="8">
        <v>0</v>
      </c>
      <c r="I9087" s="8">
        <f t="shared" si="248"/>
        <v>5015.0099999999984</v>
      </c>
      <c r="J9087" s="12">
        <v>430000360</v>
      </c>
    </row>
    <row r="9088" spans="3:10" x14ac:dyDescent="0.3">
      <c r="C9088" s="9" t="s">
        <v>35</v>
      </c>
      <c r="D9088" s="10">
        <v>44972</v>
      </c>
      <c r="E9088" t="s">
        <v>5981</v>
      </c>
      <c r="F9088" s="11" t="s">
        <v>1212</v>
      </c>
      <c r="G9088" s="8">
        <v>310.02999999999997</v>
      </c>
      <c r="H9088" s="8">
        <v>0</v>
      </c>
      <c r="I9088" s="8">
        <f t="shared" si="248"/>
        <v>5325.0399999999981</v>
      </c>
      <c r="J9088" s="12">
        <v>430000113</v>
      </c>
    </row>
    <row r="9089" spans="3:10" x14ac:dyDescent="0.3">
      <c r="C9089" s="9" t="s">
        <v>35</v>
      </c>
      <c r="D9089" s="10">
        <v>44972</v>
      </c>
      <c r="E9089" t="s">
        <v>5982</v>
      </c>
      <c r="F9089" s="11" t="s">
        <v>3083</v>
      </c>
      <c r="G9089" s="8">
        <v>510.03</v>
      </c>
      <c r="H9089" s="8">
        <v>0</v>
      </c>
      <c r="I9089" s="8">
        <f t="shared" si="248"/>
        <v>5835.0699999999979</v>
      </c>
      <c r="J9089" s="12">
        <v>430000354</v>
      </c>
    </row>
    <row r="9090" spans="3:10" x14ac:dyDescent="0.3">
      <c r="C9090" s="9" t="s">
        <v>35</v>
      </c>
      <c r="D9090" s="10">
        <v>44972</v>
      </c>
      <c r="E9090" t="s">
        <v>5983</v>
      </c>
      <c r="F9090" s="11" t="s">
        <v>3103</v>
      </c>
      <c r="G9090" s="8">
        <v>559.70000000000005</v>
      </c>
      <c r="H9090" s="8">
        <v>0</v>
      </c>
      <c r="I9090" s="8">
        <f t="shared" si="248"/>
        <v>6394.7699999999977</v>
      </c>
      <c r="J9090" s="12">
        <v>430000356</v>
      </c>
    </row>
    <row r="9091" spans="3:10" x14ac:dyDescent="0.3">
      <c r="C9091" s="9" t="s">
        <v>35</v>
      </c>
      <c r="D9091" s="10">
        <v>44972</v>
      </c>
      <c r="E9091" t="s">
        <v>5913</v>
      </c>
      <c r="F9091" s="11" t="s">
        <v>1114</v>
      </c>
      <c r="G9091" s="8">
        <v>953.79</v>
      </c>
      <c r="H9091" s="8">
        <v>0</v>
      </c>
      <c r="I9091" s="8">
        <f t="shared" si="248"/>
        <v>7348.5599999999977</v>
      </c>
      <c r="J9091" s="12">
        <v>430000103</v>
      </c>
    </row>
    <row r="9092" spans="3:10" x14ac:dyDescent="0.3">
      <c r="C9092" s="9" t="s">
        <v>35</v>
      </c>
      <c r="D9092" s="10">
        <v>44972</v>
      </c>
      <c r="E9092" t="s">
        <v>5984</v>
      </c>
      <c r="F9092" s="11" t="s">
        <v>2125</v>
      </c>
      <c r="G9092" s="8">
        <v>-17.98</v>
      </c>
      <c r="H9092" s="8">
        <v>0</v>
      </c>
      <c r="I9092" s="8">
        <f t="shared" si="248"/>
        <v>7330.5799999999981</v>
      </c>
      <c r="J9092" s="12">
        <v>430000227</v>
      </c>
    </row>
    <row r="9093" spans="3:10" x14ac:dyDescent="0.3">
      <c r="C9093" s="9" t="s">
        <v>35</v>
      </c>
      <c r="D9093" s="10">
        <v>44972</v>
      </c>
      <c r="E9093" t="s">
        <v>5984</v>
      </c>
      <c r="F9093" s="11" t="s">
        <v>2127</v>
      </c>
      <c r="G9093" s="8">
        <v>509.63</v>
      </c>
      <c r="H9093" s="8">
        <v>0</v>
      </c>
      <c r="I9093" s="8">
        <f t="shared" si="248"/>
        <v>7840.2099999999982</v>
      </c>
      <c r="J9093" s="12">
        <v>430000227</v>
      </c>
    </row>
    <row r="9094" spans="3:10" x14ac:dyDescent="0.3">
      <c r="C9094" s="9" t="s">
        <v>35</v>
      </c>
      <c r="D9094" s="10">
        <v>44973</v>
      </c>
      <c r="E9094" t="s">
        <v>5985</v>
      </c>
      <c r="F9094" s="11" t="s">
        <v>2923</v>
      </c>
      <c r="G9094" s="8">
        <v>594.95000000000005</v>
      </c>
      <c r="H9094" s="8">
        <v>0</v>
      </c>
      <c r="I9094" s="8">
        <f t="shared" si="248"/>
        <v>8435.159999999998</v>
      </c>
      <c r="J9094" s="12">
        <v>430000333</v>
      </c>
    </row>
    <row r="9095" spans="3:10" x14ac:dyDescent="0.3">
      <c r="C9095" s="9" t="s">
        <v>35</v>
      </c>
      <c r="D9095" s="10">
        <v>44974</v>
      </c>
      <c r="E9095" t="s">
        <v>5968</v>
      </c>
      <c r="F9095" s="11" t="s">
        <v>23</v>
      </c>
      <c r="G9095" s="8">
        <v>0</v>
      </c>
      <c r="H9095" s="8">
        <v>10000</v>
      </c>
      <c r="I9095" s="8">
        <f t="shared" si="248"/>
        <v>-1564.840000000002</v>
      </c>
      <c r="J9095" s="12">
        <v>400000001</v>
      </c>
    </row>
    <row r="9096" spans="3:10" x14ac:dyDescent="0.3">
      <c r="C9096" s="9" t="s">
        <v>35</v>
      </c>
      <c r="D9096" s="10">
        <v>44974</v>
      </c>
      <c r="E9096" t="s">
        <v>5986</v>
      </c>
      <c r="F9096" s="11" t="s">
        <v>732</v>
      </c>
      <c r="G9096" s="8">
        <v>362.34</v>
      </c>
      <c r="H9096" s="8">
        <v>0</v>
      </c>
      <c r="I9096" s="8">
        <f t="shared" si="248"/>
        <v>-1202.500000000002</v>
      </c>
      <c r="J9096" s="12">
        <v>430000035</v>
      </c>
    </row>
    <row r="9097" spans="3:10" x14ac:dyDescent="0.3">
      <c r="C9097" s="9" t="s">
        <v>35</v>
      </c>
      <c r="D9097" s="10">
        <v>44974</v>
      </c>
      <c r="E9097" t="s">
        <v>5987</v>
      </c>
      <c r="F9097" s="11" t="s">
        <v>2889</v>
      </c>
      <c r="G9097" s="8">
        <v>883.08</v>
      </c>
      <c r="H9097" s="8">
        <v>0</v>
      </c>
      <c r="I9097" s="8">
        <f t="shared" si="248"/>
        <v>-319.42000000000201</v>
      </c>
      <c r="J9097" s="12">
        <v>430000329</v>
      </c>
    </row>
    <row r="9098" spans="3:10" x14ac:dyDescent="0.3">
      <c r="C9098" s="9" t="s">
        <v>35</v>
      </c>
      <c r="D9098" s="10">
        <v>44974</v>
      </c>
      <c r="E9098" t="s">
        <v>5988</v>
      </c>
      <c r="F9098" s="11" t="s">
        <v>2074</v>
      </c>
      <c r="G9098" s="8">
        <v>576.32000000000005</v>
      </c>
      <c r="H9098" s="8">
        <v>0</v>
      </c>
      <c r="I9098" s="8">
        <f t="shared" si="248"/>
        <v>256.89999999999804</v>
      </c>
      <c r="J9098" s="12">
        <v>430000215</v>
      </c>
    </row>
    <row r="9099" spans="3:10" x14ac:dyDescent="0.3">
      <c r="C9099" s="9" t="s">
        <v>35</v>
      </c>
      <c r="D9099" s="10">
        <v>44974</v>
      </c>
      <c r="E9099" t="s">
        <v>5989</v>
      </c>
      <c r="F9099" s="11" t="s">
        <v>1243</v>
      </c>
      <c r="G9099" s="8">
        <v>427.64</v>
      </c>
      <c r="H9099" s="8">
        <v>0</v>
      </c>
      <c r="I9099" s="8">
        <f t="shared" si="248"/>
        <v>684.53999999999803</v>
      </c>
      <c r="J9099" s="12">
        <v>430000118</v>
      </c>
    </row>
    <row r="9100" spans="3:10" x14ac:dyDescent="0.3">
      <c r="C9100" s="9" t="s">
        <v>35</v>
      </c>
      <c r="D9100" s="10">
        <v>44974</v>
      </c>
      <c r="E9100" t="s">
        <v>5989</v>
      </c>
      <c r="F9100" s="11" t="s">
        <v>1245</v>
      </c>
      <c r="G9100" s="8">
        <v>121.73</v>
      </c>
      <c r="H9100" s="8">
        <v>0</v>
      </c>
      <c r="I9100" s="8">
        <f t="shared" si="248"/>
        <v>806.26999999999805</v>
      </c>
      <c r="J9100" s="12">
        <v>430000118</v>
      </c>
    </row>
    <row r="9101" spans="3:10" x14ac:dyDescent="0.3">
      <c r="C9101" s="9" t="s">
        <v>35</v>
      </c>
      <c r="D9101" s="10">
        <v>44976</v>
      </c>
      <c r="E9101" t="s">
        <v>1528</v>
      </c>
      <c r="F9101" s="11" t="s">
        <v>1511</v>
      </c>
      <c r="G9101" s="8">
        <v>-13.77</v>
      </c>
      <c r="H9101" s="8">
        <v>0</v>
      </c>
      <c r="I9101" s="8">
        <f t="shared" si="248"/>
        <v>792.49999999999807</v>
      </c>
      <c r="J9101" s="12">
        <v>430000163</v>
      </c>
    </row>
    <row r="9102" spans="3:10" x14ac:dyDescent="0.3">
      <c r="C9102" s="9" t="s">
        <v>35</v>
      </c>
      <c r="D9102" s="10">
        <v>44976</v>
      </c>
      <c r="E9102" t="s">
        <v>1528</v>
      </c>
      <c r="F9102" s="11" t="s">
        <v>1513</v>
      </c>
      <c r="G9102" s="8">
        <v>830.04</v>
      </c>
      <c r="H9102" s="8">
        <v>0</v>
      </c>
      <c r="I9102" s="8">
        <f t="shared" si="248"/>
        <v>1622.5399999999981</v>
      </c>
      <c r="J9102" s="12">
        <v>430000163</v>
      </c>
    </row>
    <row r="9103" spans="3:10" x14ac:dyDescent="0.3">
      <c r="C9103" s="9" t="s">
        <v>35</v>
      </c>
      <c r="D9103" s="10">
        <v>44977</v>
      </c>
      <c r="E9103" t="s">
        <v>5990</v>
      </c>
      <c r="F9103" s="11" t="s">
        <v>2215</v>
      </c>
      <c r="G9103" s="8">
        <v>292.19</v>
      </c>
      <c r="H9103" s="8">
        <v>0</v>
      </c>
      <c r="I9103" s="8">
        <f t="shared" si="248"/>
        <v>1914.7299999999982</v>
      </c>
      <c r="J9103" s="12">
        <v>430000243</v>
      </c>
    </row>
    <row r="9104" spans="3:10" x14ac:dyDescent="0.3">
      <c r="C9104" s="9" t="s">
        <v>35</v>
      </c>
      <c r="D9104" s="10">
        <v>44977</v>
      </c>
      <c r="E9104" t="s">
        <v>5990</v>
      </c>
      <c r="F9104" s="11" t="s">
        <v>2217</v>
      </c>
      <c r="G9104" s="8">
        <v>28.22</v>
      </c>
      <c r="H9104" s="8">
        <v>0</v>
      </c>
      <c r="I9104" s="8">
        <f t="shared" si="248"/>
        <v>1942.9499999999982</v>
      </c>
      <c r="J9104" s="12">
        <v>430000243</v>
      </c>
    </row>
    <row r="9105" spans="3:10" x14ac:dyDescent="0.3">
      <c r="C9105" s="9" t="s">
        <v>35</v>
      </c>
      <c r="D9105" s="10">
        <v>44978</v>
      </c>
      <c r="E9105" t="s">
        <v>5991</v>
      </c>
      <c r="F9105" s="11" t="s">
        <v>2959</v>
      </c>
      <c r="G9105" s="8">
        <v>1699.33</v>
      </c>
      <c r="H9105" s="8">
        <v>0</v>
      </c>
      <c r="I9105" s="8">
        <f t="shared" si="248"/>
        <v>3642.2799999999979</v>
      </c>
      <c r="J9105" s="12">
        <v>430000336</v>
      </c>
    </row>
    <row r="9106" spans="3:10" x14ac:dyDescent="0.3">
      <c r="C9106" s="9" t="s">
        <v>35</v>
      </c>
      <c r="D9106" s="10">
        <v>44978</v>
      </c>
      <c r="E9106" t="s">
        <v>5992</v>
      </c>
      <c r="F9106" s="11" t="s">
        <v>1360</v>
      </c>
      <c r="G9106" s="8">
        <v>1321.44</v>
      </c>
      <c r="H9106" s="8">
        <v>0</v>
      </c>
      <c r="I9106" s="8">
        <f t="shared" si="248"/>
        <v>4963.7199999999975</v>
      </c>
      <c r="J9106" s="12">
        <v>430000151</v>
      </c>
    </row>
    <row r="9107" spans="3:10" x14ac:dyDescent="0.3">
      <c r="C9107" s="9" t="s">
        <v>35</v>
      </c>
      <c r="D9107" s="10">
        <v>44978</v>
      </c>
      <c r="E9107" t="s">
        <v>5993</v>
      </c>
      <c r="F9107" s="11" t="s">
        <v>1159</v>
      </c>
      <c r="G9107" s="8">
        <v>389.75</v>
      </c>
      <c r="H9107" s="8">
        <v>0</v>
      </c>
      <c r="I9107" s="8">
        <f t="shared" si="248"/>
        <v>5353.4699999999975</v>
      </c>
      <c r="J9107" s="12">
        <v>430000110</v>
      </c>
    </row>
    <row r="9108" spans="3:10" x14ac:dyDescent="0.3">
      <c r="C9108" s="9" t="s">
        <v>35</v>
      </c>
      <c r="D9108" s="10">
        <v>44978</v>
      </c>
      <c r="E9108" t="s">
        <v>5994</v>
      </c>
      <c r="F9108" s="11" t="s">
        <v>935</v>
      </c>
      <c r="G9108" s="8">
        <v>910.25</v>
      </c>
      <c r="H9108" s="8">
        <v>0</v>
      </c>
      <c r="I9108" s="8">
        <f t="shared" si="248"/>
        <v>6263.7199999999975</v>
      </c>
      <c r="J9108" s="12">
        <v>430000077</v>
      </c>
    </row>
    <row r="9109" spans="3:10" x14ac:dyDescent="0.3">
      <c r="C9109" s="9" t="s">
        <v>35</v>
      </c>
      <c r="D9109" s="10">
        <v>44979</v>
      </c>
      <c r="E9109" t="s">
        <v>5995</v>
      </c>
      <c r="F9109" s="11" t="s">
        <v>621</v>
      </c>
      <c r="G9109" s="8">
        <v>432.68</v>
      </c>
      <c r="H9109" s="8">
        <v>0</v>
      </c>
      <c r="I9109" s="8">
        <f t="shared" si="248"/>
        <v>6696.3999999999978</v>
      </c>
      <c r="J9109" s="12">
        <v>430000017</v>
      </c>
    </row>
    <row r="9110" spans="3:10" x14ac:dyDescent="0.3">
      <c r="C9110" s="9" t="s">
        <v>35</v>
      </c>
      <c r="D9110" s="10">
        <v>44979</v>
      </c>
      <c r="E9110" t="s">
        <v>2950</v>
      </c>
      <c r="F9110" s="11" t="s">
        <v>2937</v>
      </c>
      <c r="G9110" s="8">
        <v>989.37</v>
      </c>
      <c r="H9110" s="8">
        <v>0</v>
      </c>
      <c r="I9110" s="8">
        <f t="shared" si="248"/>
        <v>7685.7699999999977</v>
      </c>
      <c r="J9110" s="12">
        <v>430000335</v>
      </c>
    </row>
    <row r="9111" spans="3:10" x14ac:dyDescent="0.3">
      <c r="C9111" s="9" t="s">
        <v>35</v>
      </c>
      <c r="D9111" s="10">
        <v>44979</v>
      </c>
      <c r="E9111" t="s">
        <v>5966</v>
      </c>
      <c r="F9111" s="11" t="s">
        <v>1371</v>
      </c>
      <c r="G9111" s="8">
        <v>284.43</v>
      </c>
      <c r="H9111" s="8">
        <v>0</v>
      </c>
      <c r="I9111" s="8">
        <f t="shared" si="248"/>
        <v>7970.199999999998</v>
      </c>
      <c r="J9111" s="12">
        <v>430000152</v>
      </c>
    </row>
    <row r="9112" spans="3:10" x14ac:dyDescent="0.3">
      <c r="C9112" s="9" t="s">
        <v>35</v>
      </c>
      <c r="D9112" s="10">
        <v>44979</v>
      </c>
      <c r="E9112" t="s">
        <v>5996</v>
      </c>
      <c r="F9112" s="11" t="s">
        <v>3207</v>
      </c>
      <c r="G9112" s="8">
        <v>921.31</v>
      </c>
      <c r="H9112" s="8">
        <v>0</v>
      </c>
      <c r="I9112" s="8">
        <f t="shared" si="248"/>
        <v>8891.5099999999984</v>
      </c>
      <c r="J9112" s="12">
        <v>430000372</v>
      </c>
    </row>
    <row r="9113" spans="3:10" x14ac:dyDescent="0.3">
      <c r="C9113" s="9" t="s">
        <v>35</v>
      </c>
      <c r="D9113" s="10">
        <v>44979</v>
      </c>
      <c r="E9113" t="s">
        <v>5997</v>
      </c>
      <c r="F9113" s="11" t="s">
        <v>1425</v>
      </c>
      <c r="G9113" s="8">
        <v>-19.8</v>
      </c>
      <c r="H9113" s="8">
        <v>0</v>
      </c>
      <c r="I9113" s="8">
        <f t="shared" si="248"/>
        <v>8871.7099999999991</v>
      </c>
      <c r="J9113" s="12">
        <v>430000156</v>
      </c>
    </row>
    <row r="9114" spans="3:10" x14ac:dyDescent="0.3">
      <c r="C9114" s="9" t="s">
        <v>35</v>
      </c>
      <c r="D9114" s="10">
        <v>44979</v>
      </c>
      <c r="E9114" t="s">
        <v>5997</v>
      </c>
      <c r="F9114" s="11" t="s">
        <v>1427</v>
      </c>
      <c r="G9114" s="8">
        <v>306.43</v>
      </c>
      <c r="H9114" s="8">
        <v>0</v>
      </c>
      <c r="I9114" s="8">
        <f t="shared" si="248"/>
        <v>9178.14</v>
      </c>
      <c r="J9114" s="12">
        <v>430000156</v>
      </c>
    </row>
    <row r="9115" spans="3:10" x14ac:dyDescent="0.3">
      <c r="C9115" s="9" t="s">
        <v>35</v>
      </c>
      <c r="D9115" s="10">
        <v>44979</v>
      </c>
      <c r="E9115" t="s">
        <v>5997</v>
      </c>
      <c r="F9115" s="11" t="s">
        <v>1429</v>
      </c>
      <c r="G9115" s="8">
        <v>-4.68</v>
      </c>
      <c r="H9115" s="8">
        <v>0</v>
      </c>
      <c r="I9115" s="8">
        <f t="shared" si="248"/>
        <v>9173.4599999999991</v>
      </c>
      <c r="J9115" s="12">
        <v>430000156</v>
      </c>
    </row>
    <row r="9116" spans="3:10" x14ac:dyDescent="0.3">
      <c r="C9116" s="9" t="s">
        <v>35</v>
      </c>
      <c r="D9116" s="10">
        <v>44980</v>
      </c>
      <c r="E9116" t="s">
        <v>5998</v>
      </c>
      <c r="F9116" s="11" t="s">
        <v>562</v>
      </c>
      <c r="G9116" s="8">
        <v>704.5</v>
      </c>
      <c r="H9116" s="8">
        <v>0</v>
      </c>
      <c r="I9116" s="8">
        <f t="shared" si="248"/>
        <v>9877.9599999999991</v>
      </c>
      <c r="J9116" s="12">
        <v>430000011</v>
      </c>
    </row>
    <row r="9117" spans="3:10" x14ac:dyDescent="0.3">
      <c r="C9117" s="9" t="s">
        <v>35</v>
      </c>
      <c r="D9117" s="10">
        <v>44980</v>
      </c>
      <c r="E9117" t="s">
        <v>5998</v>
      </c>
      <c r="F9117" s="11" t="s">
        <v>564</v>
      </c>
      <c r="G9117" s="8">
        <v>-22.34</v>
      </c>
      <c r="H9117" s="8">
        <v>0</v>
      </c>
      <c r="I9117" s="8">
        <f t="shared" si="248"/>
        <v>9855.619999999999</v>
      </c>
      <c r="J9117" s="12">
        <v>430000011</v>
      </c>
    </row>
    <row r="9118" spans="3:10" x14ac:dyDescent="0.3">
      <c r="C9118" s="9" t="s">
        <v>35</v>
      </c>
      <c r="D9118" s="10">
        <v>44980</v>
      </c>
      <c r="E9118" t="s">
        <v>5998</v>
      </c>
      <c r="F9118" s="11" t="s">
        <v>566</v>
      </c>
      <c r="G9118" s="8">
        <v>-3.68</v>
      </c>
      <c r="H9118" s="8">
        <v>0</v>
      </c>
      <c r="I9118" s="8">
        <f t="shared" si="248"/>
        <v>9851.9399999999987</v>
      </c>
      <c r="J9118" s="12">
        <v>430000011</v>
      </c>
    </row>
    <row r="9119" spans="3:10" x14ac:dyDescent="0.3">
      <c r="C9119" s="9" t="s">
        <v>35</v>
      </c>
      <c r="D9119" s="10">
        <v>44980</v>
      </c>
      <c r="E9119" t="s">
        <v>5999</v>
      </c>
      <c r="F9119" s="11" t="s">
        <v>2299</v>
      </c>
      <c r="G9119" s="8">
        <v>206.42</v>
      </c>
      <c r="H9119" s="8">
        <v>0</v>
      </c>
      <c r="I9119" s="8">
        <f t="shared" si="248"/>
        <v>10058.359999999999</v>
      </c>
      <c r="J9119" s="12">
        <v>430000256</v>
      </c>
    </row>
    <row r="9120" spans="3:10" x14ac:dyDescent="0.3">
      <c r="C9120" s="9" t="s">
        <v>35</v>
      </c>
      <c r="D9120" s="10">
        <v>44980</v>
      </c>
      <c r="E9120" t="s">
        <v>5963</v>
      </c>
      <c r="F9120" s="11" t="s">
        <v>16</v>
      </c>
      <c r="G9120" s="8">
        <v>0</v>
      </c>
      <c r="H9120" s="8">
        <v>3</v>
      </c>
      <c r="I9120" s="8">
        <f t="shared" ref="I9120:I9183" si="249">G9120-H9120+I9119</f>
        <v>10055.359999999999</v>
      </c>
      <c r="J9120" s="12">
        <v>626000000</v>
      </c>
    </row>
    <row r="9121" spans="3:10" x14ac:dyDescent="0.3">
      <c r="C9121" s="9" t="s">
        <v>35</v>
      </c>
      <c r="D9121" s="10">
        <v>44981</v>
      </c>
      <c r="E9121" t="s">
        <v>6000</v>
      </c>
      <c r="F9121" s="11" t="s">
        <v>2970</v>
      </c>
      <c r="G9121" s="8">
        <v>112.27</v>
      </c>
      <c r="H9121" s="8">
        <v>0</v>
      </c>
      <c r="I9121" s="8">
        <f t="shared" si="249"/>
        <v>10167.629999999999</v>
      </c>
      <c r="J9121" s="12">
        <v>430000339</v>
      </c>
    </row>
    <row r="9122" spans="3:10" x14ac:dyDescent="0.3">
      <c r="C9122" s="9" t="s">
        <v>35</v>
      </c>
      <c r="D9122" s="10">
        <v>44981</v>
      </c>
      <c r="E9122" t="s">
        <v>5835</v>
      </c>
      <c r="F9122" s="11" t="s">
        <v>812</v>
      </c>
      <c r="G9122" s="8">
        <v>513.89</v>
      </c>
      <c r="H9122" s="8">
        <v>0</v>
      </c>
      <c r="I9122" s="8">
        <f t="shared" si="249"/>
        <v>10681.519999999999</v>
      </c>
      <c r="J9122" s="12">
        <v>430000051</v>
      </c>
    </row>
    <row r="9123" spans="3:10" x14ac:dyDescent="0.3">
      <c r="C9123" s="9" t="s">
        <v>35</v>
      </c>
      <c r="D9123" s="10">
        <v>44981</v>
      </c>
      <c r="E9123" t="s">
        <v>2950</v>
      </c>
      <c r="F9123" s="11" t="s">
        <v>2939</v>
      </c>
      <c r="G9123" s="8">
        <v>961.27</v>
      </c>
      <c r="H9123" s="8">
        <v>0</v>
      </c>
      <c r="I9123" s="8">
        <f t="shared" si="249"/>
        <v>11642.789999999999</v>
      </c>
      <c r="J9123" s="12">
        <v>430000335</v>
      </c>
    </row>
    <row r="9124" spans="3:10" x14ac:dyDescent="0.3">
      <c r="C9124" s="9" t="s">
        <v>35</v>
      </c>
      <c r="D9124" s="10">
        <v>44981</v>
      </c>
      <c r="E9124" t="s">
        <v>6001</v>
      </c>
      <c r="F9124" s="11" t="s">
        <v>2975</v>
      </c>
      <c r="G9124" s="8">
        <v>296.04000000000002</v>
      </c>
      <c r="H9124" s="8">
        <v>0</v>
      </c>
      <c r="I9124" s="8">
        <f t="shared" si="249"/>
        <v>11938.83</v>
      </c>
      <c r="J9124" s="12">
        <v>430000340</v>
      </c>
    </row>
    <row r="9125" spans="3:10" x14ac:dyDescent="0.3">
      <c r="C9125" s="9" t="s">
        <v>35</v>
      </c>
      <c r="D9125" s="10">
        <v>44982</v>
      </c>
      <c r="E9125" t="s">
        <v>6002</v>
      </c>
      <c r="F9125" s="11" t="s">
        <v>833</v>
      </c>
      <c r="G9125" s="8">
        <v>1101.6500000000001</v>
      </c>
      <c r="H9125" s="8">
        <v>0</v>
      </c>
      <c r="I9125" s="8">
        <f t="shared" si="249"/>
        <v>13040.48</v>
      </c>
      <c r="J9125" s="12">
        <v>430000059</v>
      </c>
    </row>
    <row r="9126" spans="3:10" x14ac:dyDescent="0.3">
      <c r="C9126" s="9" t="s">
        <v>35</v>
      </c>
      <c r="D9126" s="10">
        <v>44984</v>
      </c>
      <c r="E9126" t="s">
        <v>5948</v>
      </c>
      <c r="F9126" s="11" t="s">
        <v>2025</v>
      </c>
      <c r="G9126" s="8">
        <v>-20.190000000000001</v>
      </c>
      <c r="H9126" s="8">
        <v>0</v>
      </c>
      <c r="I9126" s="8">
        <f t="shared" si="249"/>
        <v>13020.289999999999</v>
      </c>
      <c r="J9126" s="12">
        <v>430000211</v>
      </c>
    </row>
    <row r="9127" spans="3:10" x14ac:dyDescent="0.3">
      <c r="C9127" s="9" t="s">
        <v>35</v>
      </c>
      <c r="D9127" s="10">
        <v>44984</v>
      </c>
      <c r="E9127" t="s">
        <v>5948</v>
      </c>
      <c r="F9127" s="11" t="s">
        <v>2027</v>
      </c>
      <c r="G9127" s="8">
        <v>1135.49</v>
      </c>
      <c r="H9127" s="8">
        <v>0</v>
      </c>
      <c r="I9127" s="8">
        <f t="shared" si="249"/>
        <v>14155.779999999999</v>
      </c>
      <c r="J9127" s="12">
        <v>430000211</v>
      </c>
    </row>
    <row r="9128" spans="3:10" x14ac:dyDescent="0.3">
      <c r="C9128" s="9" t="s">
        <v>35</v>
      </c>
      <c r="D9128" s="10">
        <v>44984</v>
      </c>
      <c r="E9128" t="s">
        <v>5948</v>
      </c>
      <c r="F9128" s="11" t="s">
        <v>2029</v>
      </c>
      <c r="G9128" s="8">
        <v>-20.61</v>
      </c>
      <c r="H9128" s="8">
        <v>0</v>
      </c>
      <c r="I9128" s="8">
        <f t="shared" si="249"/>
        <v>14135.169999999998</v>
      </c>
      <c r="J9128" s="12">
        <v>430000211</v>
      </c>
    </row>
    <row r="9129" spans="3:10" x14ac:dyDescent="0.3">
      <c r="C9129" s="9" t="s">
        <v>35</v>
      </c>
      <c r="D9129" s="10">
        <v>44984</v>
      </c>
      <c r="E9129" t="s">
        <v>5948</v>
      </c>
      <c r="F9129" s="11" t="s">
        <v>2031</v>
      </c>
      <c r="G9129" s="8">
        <v>-1.26</v>
      </c>
      <c r="H9129" s="8">
        <v>0</v>
      </c>
      <c r="I9129" s="8">
        <f t="shared" si="249"/>
        <v>14133.909999999998</v>
      </c>
      <c r="J9129" s="12">
        <v>430000211</v>
      </c>
    </row>
    <row r="9130" spans="3:10" x14ac:dyDescent="0.3">
      <c r="C9130" s="9" t="s">
        <v>35</v>
      </c>
      <c r="D9130" s="10">
        <v>44984</v>
      </c>
      <c r="E9130" t="s">
        <v>5948</v>
      </c>
      <c r="F9130" s="11" t="s">
        <v>2033</v>
      </c>
      <c r="G9130" s="8">
        <v>-21.11</v>
      </c>
      <c r="H9130" s="8">
        <v>0</v>
      </c>
      <c r="I9130" s="8">
        <f t="shared" si="249"/>
        <v>14112.799999999997</v>
      </c>
      <c r="J9130" s="12">
        <v>430000211</v>
      </c>
    </row>
    <row r="9131" spans="3:10" x14ac:dyDescent="0.3">
      <c r="C9131" s="9" t="s">
        <v>35</v>
      </c>
      <c r="D9131" s="10">
        <v>44985</v>
      </c>
      <c r="E9131" t="s">
        <v>5149</v>
      </c>
      <c r="F9131" s="11" t="s">
        <v>16</v>
      </c>
      <c r="G9131" s="8">
        <v>0</v>
      </c>
      <c r="H9131" s="8">
        <v>2457.7800000000002</v>
      </c>
      <c r="I9131" s="8">
        <f t="shared" si="249"/>
        <v>11655.019999999997</v>
      </c>
      <c r="J9131" s="12">
        <v>476000000</v>
      </c>
    </row>
    <row r="9132" spans="3:10" x14ac:dyDescent="0.3">
      <c r="C9132" s="9" t="s">
        <v>35</v>
      </c>
      <c r="D9132" s="10">
        <v>44985</v>
      </c>
      <c r="E9132" t="s">
        <v>5149</v>
      </c>
      <c r="F9132" s="11" t="s">
        <v>16</v>
      </c>
      <c r="G9132" s="8">
        <v>0</v>
      </c>
      <c r="H9132" s="8">
        <v>105.73</v>
      </c>
      <c r="I9132" s="8">
        <f t="shared" si="249"/>
        <v>11549.289999999997</v>
      </c>
      <c r="J9132" s="12">
        <v>476000001</v>
      </c>
    </row>
    <row r="9133" spans="3:10" x14ac:dyDescent="0.3">
      <c r="C9133" s="9" t="s">
        <v>35</v>
      </c>
      <c r="D9133" s="10">
        <v>44985</v>
      </c>
      <c r="E9133" t="s">
        <v>5966</v>
      </c>
      <c r="F9133" s="11" t="s">
        <v>1373</v>
      </c>
      <c r="G9133" s="8">
        <v>184.68</v>
      </c>
      <c r="H9133" s="8">
        <v>0</v>
      </c>
      <c r="I9133" s="8">
        <f t="shared" si="249"/>
        <v>11733.969999999998</v>
      </c>
      <c r="J9133" s="12">
        <v>430000152</v>
      </c>
    </row>
    <row r="9134" spans="3:10" x14ac:dyDescent="0.3">
      <c r="C9134" s="9" t="s">
        <v>35</v>
      </c>
      <c r="D9134" s="10">
        <v>44985</v>
      </c>
      <c r="E9134" t="s">
        <v>5963</v>
      </c>
      <c r="F9134" s="11" t="s">
        <v>16</v>
      </c>
      <c r="G9134" s="8">
        <v>0</v>
      </c>
      <c r="H9134" s="8">
        <v>1.06</v>
      </c>
      <c r="I9134" s="8">
        <f t="shared" si="249"/>
        <v>11732.909999999998</v>
      </c>
      <c r="J9134" s="12">
        <v>626000000</v>
      </c>
    </row>
    <row r="9135" spans="3:10" x14ac:dyDescent="0.3">
      <c r="C9135" s="9" t="s">
        <v>35</v>
      </c>
      <c r="D9135" s="10">
        <v>44986</v>
      </c>
      <c r="E9135" t="s">
        <v>6003</v>
      </c>
      <c r="F9135" s="11" t="s">
        <v>320</v>
      </c>
      <c r="G9135" s="8">
        <v>0</v>
      </c>
      <c r="H9135" s="8">
        <v>15.21</v>
      </c>
      <c r="I9135" s="8">
        <f t="shared" si="249"/>
        <v>11717.699999999999</v>
      </c>
      <c r="J9135" s="12">
        <v>410000044</v>
      </c>
    </row>
    <row r="9136" spans="3:10" x14ac:dyDescent="0.3">
      <c r="C9136" s="9" t="s">
        <v>35</v>
      </c>
      <c r="D9136" s="10">
        <v>44986</v>
      </c>
      <c r="E9136" t="s">
        <v>6004</v>
      </c>
      <c r="F9136" s="11" t="s">
        <v>951</v>
      </c>
      <c r="G9136" s="8">
        <v>431.85</v>
      </c>
      <c r="H9136" s="8">
        <v>0</v>
      </c>
      <c r="I9136" s="8">
        <f t="shared" si="249"/>
        <v>12149.55</v>
      </c>
      <c r="J9136" s="12">
        <v>430000079</v>
      </c>
    </row>
    <row r="9137" spans="3:10" x14ac:dyDescent="0.3">
      <c r="C9137" s="9" t="s">
        <v>35</v>
      </c>
      <c r="D9137" s="10">
        <v>44986</v>
      </c>
      <c r="E9137" t="s">
        <v>6005</v>
      </c>
      <c r="F9137" s="11" t="s">
        <v>3222</v>
      </c>
      <c r="G9137" s="8">
        <v>278.12</v>
      </c>
      <c r="H9137" s="8">
        <v>0</v>
      </c>
      <c r="I9137" s="8">
        <f t="shared" si="249"/>
        <v>12427.67</v>
      </c>
      <c r="J9137" s="12">
        <v>430000373</v>
      </c>
    </row>
    <row r="9138" spans="3:10" x14ac:dyDescent="0.3">
      <c r="C9138" s="9" t="s">
        <v>35</v>
      </c>
      <c r="D9138" s="10">
        <v>44986</v>
      </c>
      <c r="E9138" t="s">
        <v>6006</v>
      </c>
      <c r="F9138" s="11" t="s">
        <v>3145</v>
      </c>
      <c r="G9138" s="8">
        <v>446.02</v>
      </c>
      <c r="H9138" s="8">
        <v>0</v>
      </c>
      <c r="I9138" s="8">
        <f t="shared" si="249"/>
        <v>12873.69</v>
      </c>
      <c r="J9138" s="12">
        <v>430000362</v>
      </c>
    </row>
    <row r="9139" spans="3:10" x14ac:dyDescent="0.3">
      <c r="C9139" s="9" t="s">
        <v>35</v>
      </c>
      <c r="D9139" s="10">
        <v>44986</v>
      </c>
      <c r="E9139" t="s">
        <v>6007</v>
      </c>
      <c r="F9139" s="11" t="s">
        <v>3235</v>
      </c>
      <c r="G9139" s="8">
        <v>338.99</v>
      </c>
      <c r="H9139" s="8">
        <v>0</v>
      </c>
      <c r="I9139" s="8">
        <f t="shared" si="249"/>
        <v>13212.68</v>
      </c>
      <c r="J9139" s="12">
        <v>430000376</v>
      </c>
    </row>
    <row r="9140" spans="3:10" x14ac:dyDescent="0.3">
      <c r="C9140" s="9" t="s">
        <v>35</v>
      </c>
      <c r="D9140" s="10">
        <v>44986</v>
      </c>
      <c r="E9140" t="s">
        <v>5847</v>
      </c>
      <c r="F9140" s="11" t="s">
        <v>789</v>
      </c>
      <c r="G9140" s="8">
        <v>165.8</v>
      </c>
      <c r="H9140" s="8">
        <v>0</v>
      </c>
      <c r="I9140" s="8">
        <f t="shared" si="249"/>
        <v>13378.48</v>
      </c>
      <c r="J9140" s="12">
        <v>430000049</v>
      </c>
    </row>
    <row r="9141" spans="3:10" x14ac:dyDescent="0.3">
      <c r="C9141" s="9" t="s">
        <v>35</v>
      </c>
      <c r="D9141" s="10">
        <v>44986</v>
      </c>
      <c r="E9141" t="s">
        <v>6008</v>
      </c>
      <c r="F9141" s="11" t="s">
        <v>3270</v>
      </c>
      <c r="G9141" s="8">
        <v>545.89</v>
      </c>
      <c r="H9141" s="8">
        <v>0</v>
      </c>
      <c r="I9141" s="8">
        <f t="shared" si="249"/>
        <v>13924.369999999999</v>
      </c>
      <c r="J9141" s="12">
        <v>430000379</v>
      </c>
    </row>
    <row r="9142" spans="3:10" x14ac:dyDescent="0.3">
      <c r="C9142" s="9" t="s">
        <v>35</v>
      </c>
      <c r="D9142" s="10">
        <v>44986</v>
      </c>
      <c r="E9142" t="s">
        <v>5934</v>
      </c>
      <c r="F9142" s="11" t="s">
        <v>219</v>
      </c>
      <c r="G9142" s="8">
        <v>0</v>
      </c>
      <c r="H9142" s="8">
        <v>1815.18</v>
      </c>
      <c r="I9142" s="8">
        <f t="shared" si="249"/>
        <v>12109.189999999999</v>
      </c>
      <c r="J9142" s="12">
        <v>410000005</v>
      </c>
    </row>
    <row r="9143" spans="3:10" x14ac:dyDescent="0.3">
      <c r="C9143" s="9" t="s">
        <v>35</v>
      </c>
      <c r="D9143" s="10">
        <v>44986</v>
      </c>
      <c r="E9143" t="s">
        <v>6009</v>
      </c>
      <c r="F9143" s="11" t="s">
        <v>16</v>
      </c>
      <c r="G9143" s="8">
        <v>0</v>
      </c>
      <c r="H9143" s="8">
        <v>71.81</v>
      </c>
      <c r="I9143" s="8">
        <f t="shared" si="249"/>
        <v>12037.38</v>
      </c>
      <c r="J9143" s="12">
        <v>629000000</v>
      </c>
    </row>
    <row r="9144" spans="3:10" x14ac:dyDescent="0.3">
      <c r="C9144" s="9" t="s">
        <v>35</v>
      </c>
      <c r="D9144" s="10">
        <v>44986</v>
      </c>
      <c r="E9144" t="s">
        <v>6010</v>
      </c>
      <c r="F9144" s="11" t="s">
        <v>1248</v>
      </c>
      <c r="G9144" s="8">
        <v>917.91</v>
      </c>
      <c r="H9144" s="8">
        <v>0</v>
      </c>
      <c r="I9144" s="8">
        <f t="shared" si="249"/>
        <v>12955.289999999999</v>
      </c>
      <c r="J9144" s="12">
        <v>430000120</v>
      </c>
    </row>
    <row r="9145" spans="3:10" x14ac:dyDescent="0.3">
      <c r="C9145" s="9" t="s">
        <v>35</v>
      </c>
      <c r="D9145" s="10">
        <v>44986</v>
      </c>
      <c r="E9145" t="s">
        <v>6011</v>
      </c>
      <c r="F9145" s="11" t="s">
        <v>97</v>
      </c>
      <c r="G9145" s="8">
        <v>0</v>
      </c>
      <c r="H9145" s="8">
        <v>12600</v>
      </c>
      <c r="I9145" s="8">
        <f t="shared" si="249"/>
        <v>355.28999999999905</v>
      </c>
      <c r="J9145" s="12">
        <v>400000003</v>
      </c>
    </row>
    <row r="9146" spans="3:10" x14ac:dyDescent="0.3">
      <c r="C9146" s="9" t="s">
        <v>35</v>
      </c>
      <c r="D9146" s="10">
        <v>44986</v>
      </c>
      <c r="E9146" t="s">
        <v>6012</v>
      </c>
      <c r="F9146" s="11" t="s">
        <v>3294</v>
      </c>
      <c r="G9146" s="8">
        <v>519.62</v>
      </c>
      <c r="H9146" s="8">
        <v>0</v>
      </c>
      <c r="I9146" s="8">
        <f t="shared" si="249"/>
        <v>874.90999999999906</v>
      </c>
      <c r="J9146" s="12">
        <v>430000383</v>
      </c>
    </row>
    <row r="9147" spans="3:10" x14ac:dyDescent="0.3">
      <c r="C9147" s="9" t="s">
        <v>35</v>
      </c>
      <c r="D9147" s="10">
        <v>44987</v>
      </c>
      <c r="E9147" t="s">
        <v>5916</v>
      </c>
      <c r="F9147" s="11" t="s">
        <v>2635</v>
      </c>
      <c r="G9147" s="8">
        <v>-11.6</v>
      </c>
      <c r="H9147" s="8">
        <v>0</v>
      </c>
      <c r="I9147" s="8">
        <f t="shared" si="249"/>
        <v>863.30999999999904</v>
      </c>
      <c r="J9147" s="12">
        <v>430000302</v>
      </c>
    </row>
    <row r="9148" spans="3:10" x14ac:dyDescent="0.3">
      <c r="C9148" s="9" t="s">
        <v>35</v>
      </c>
      <c r="D9148" s="10">
        <v>44987</v>
      </c>
      <c r="E9148" t="s">
        <v>5916</v>
      </c>
      <c r="F9148" s="11" t="s">
        <v>2637</v>
      </c>
      <c r="G9148" s="8">
        <v>267.74</v>
      </c>
      <c r="H9148" s="8">
        <v>0</v>
      </c>
      <c r="I9148" s="8">
        <f t="shared" si="249"/>
        <v>1131.049999999999</v>
      </c>
      <c r="J9148" s="12">
        <v>430000302</v>
      </c>
    </row>
    <row r="9149" spans="3:10" x14ac:dyDescent="0.3">
      <c r="C9149" s="9" t="s">
        <v>35</v>
      </c>
      <c r="D9149" s="10">
        <v>44987</v>
      </c>
      <c r="E9149" t="s">
        <v>5831</v>
      </c>
      <c r="F9149" s="11" t="s">
        <v>475</v>
      </c>
      <c r="G9149" s="8">
        <v>540.79999999999995</v>
      </c>
      <c r="H9149" s="8">
        <v>0</v>
      </c>
      <c r="I9149" s="8">
        <f t="shared" si="249"/>
        <v>1671.849999999999</v>
      </c>
      <c r="J9149" s="12">
        <v>430000001</v>
      </c>
    </row>
    <row r="9150" spans="3:10" x14ac:dyDescent="0.3">
      <c r="C9150" s="9" t="s">
        <v>35</v>
      </c>
      <c r="D9150" s="10">
        <v>44988</v>
      </c>
      <c r="E9150" t="s">
        <v>6013</v>
      </c>
      <c r="F9150" s="11" t="s">
        <v>3278</v>
      </c>
      <c r="G9150" s="8">
        <v>114.32</v>
      </c>
      <c r="H9150" s="8">
        <v>0</v>
      </c>
      <c r="I9150" s="8">
        <f t="shared" si="249"/>
        <v>1786.1699999999989</v>
      </c>
      <c r="J9150" s="12">
        <v>430000381</v>
      </c>
    </row>
    <row r="9151" spans="3:10" x14ac:dyDescent="0.3">
      <c r="C9151" s="9" t="s">
        <v>35</v>
      </c>
      <c r="D9151" s="10">
        <v>44988</v>
      </c>
      <c r="E9151" t="s">
        <v>6014</v>
      </c>
      <c r="F9151" s="11" t="s">
        <v>3314</v>
      </c>
      <c r="G9151" s="8">
        <v>509.49</v>
      </c>
      <c r="H9151" s="8">
        <v>0</v>
      </c>
      <c r="I9151" s="8">
        <f t="shared" si="249"/>
        <v>2295.6599999999989</v>
      </c>
      <c r="J9151" s="12">
        <v>430000385</v>
      </c>
    </row>
    <row r="9152" spans="3:10" x14ac:dyDescent="0.3">
      <c r="C9152" s="9" t="s">
        <v>35</v>
      </c>
      <c r="D9152" s="10">
        <v>44989</v>
      </c>
      <c r="E9152" t="s">
        <v>6015</v>
      </c>
      <c r="F9152" s="11" t="s">
        <v>3273</v>
      </c>
      <c r="G9152" s="8">
        <v>559.03</v>
      </c>
      <c r="H9152" s="8">
        <v>0</v>
      </c>
      <c r="I9152" s="8">
        <f t="shared" si="249"/>
        <v>2854.6899999999987</v>
      </c>
      <c r="J9152" s="12">
        <v>430000380</v>
      </c>
    </row>
    <row r="9153" spans="3:10" x14ac:dyDescent="0.3">
      <c r="C9153" s="9" t="s">
        <v>35</v>
      </c>
      <c r="D9153" s="10">
        <v>44991</v>
      </c>
      <c r="E9153" t="s">
        <v>5831</v>
      </c>
      <c r="F9153" s="11" t="s">
        <v>479</v>
      </c>
      <c r="G9153" s="8">
        <v>813.31</v>
      </c>
      <c r="H9153" s="8">
        <v>0</v>
      </c>
      <c r="I9153" s="8">
        <f t="shared" si="249"/>
        <v>3667.9999999999986</v>
      </c>
      <c r="J9153" s="12">
        <v>430000001</v>
      </c>
    </row>
    <row r="9154" spans="3:10" x14ac:dyDescent="0.3">
      <c r="C9154" s="9" t="s">
        <v>35</v>
      </c>
      <c r="D9154" s="10">
        <v>44991</v>
      </c>
      <c r="E9154" t="s">
        <v>6016</v>
      </c>
      <c r="F9154" s="11" t="s">
        <v>1285</v>
      </c>
      <c r="G9154" s="8">
        <v>893.03</v>
      </c>
      <c r="H9154" s="8">
        <v>0</v>
      </c>
      <c r="I9154" s="8">
        <f t="shared" si="249"/>
        <v>4561.0299999999988</v>
      </c>
      <c r="J9154" s="12">
        <v>430000128</v>
      </c>
    </row>
    <row r="9155" spans="3:10" x14ac:dyDescent="0.3">
      <c r="C9155" s="9" t="s">
        <v>35</v>
      </c>
      <c r="D9155" s="10">
        <v>44991</v>
      </c>
      <c r="E9155" t="s">
        <v>6017</v>
      </c>
      <c r="F9155" s="11" t="s">
        <v>2071</v>
      </c>
      <c r="G9155" s="8">
        <v>2611.36</v>
      </c>
      <c r="H9155" s="8">
        <v>0</v>
      </c>
      <c r="I9155" s="8">
        <f t="shared" si="249"/>
        <v>7172.3899999999994</v>
      </c>
      <c r="J9155" s="12">
        <v>430000214</v>
      </c>
    </row>
    <row r="9156" spans="3:10" x14ac:dyDescent="0.3">
      <c r="C9156" s="9" t="s">
        <v>35</v>
      </c>
      <c r="D9156" s="10">
        <v>44991</v>
      </c>
      <c r="E9156" t="s">
        <v>6017</v>
      </c>
      <c r="F9156" s="11" t="s">
        <v>2065</v>
      </c>
      <c r="G9156" s="8">
        <v>-13.75</v>
      </c>
      <c r="H9156" s="8">
        <v>0</v>
      </c>
      <c r="I9156" s="8">
        <f t="shared" si="249"/>
        <v>7158.6399999999994</v>
      </c>
      <c r="J9156" s="12">
        <v>430000214</v>
      </c>
    </row>
    <row r="9157" spans="3:10" x14ac:dyDescent="0.3">
      <c r="C9157" s="9" t="s">
        <v>35</v>
      </c>
      <c r="D9157" s="10">
        <v>44991</v>
      </c>
      <c r="E9157" t="s">
        <v>6017</v>
      </c>
      <c r="F9157" s="11" t="s">
        <v>2067</v>
      </c>
      <c r="G9157" s="8">
        <v>-59.77</v>
      </c>
      <c r="H9157" s="8">
        <v>0</v>
      </c>
      <c r="I9157" s="8">
        <f t="shared" si="249"/>
        <v>7098.869999999999</v>
      </c>
      <c r="J9157" s="12">
        <v>430000214</v>
      </c>
    </row>
    <row r="9158" spans="3:10" x14ac:dyDescent="0.3">
      <c r="C9158" s="9" t="s">
        <v>35</v>
      </c>
      <c r="D9158" s="10">
        <v>44991</v>
      </c>
      <c r="E9158" t="s">
        <v>6017</v>
      </c>
      <c r="F9158" s="11" t="s">
        <v>2069</v>
      </c>
      <c r="G9158" s="8">
        <v>-18.920000000000002</v>
      </c>
      <c r="H9158" s="8">
        <v>0</v>
      </c>
      <c r="I9158" s="8">
        <f t="shared" si="249"/>
        <v>7079.9499999999989</v>
      </c>
      <c r="J9158" s="12">
        <v>430000214</v>
      </c>
    </row>
    <row r="9159" spans="3:10" x14ac:dyDescent="0.3">
      <c r="C9159" s="9" t="s">
        <v>35</v>
      </c>
      <c r="D9159" s="10">
        <v>44992</v>
      </c>
      <c r="E9159" t="s">
        <v>6018</v>
      </c>
      <c r="F9159" s="11" t="s">
        <v>3419</v>
      </c>
      <c r="G9159" s="8">
        <v>404.67</v>
      </c>
      <c r="H9159" s="8">
        <v>0</v>
      </c>
      <c r="I9159" s="8">
        <f t="shared" si="249"/>
        <v>7484.619999999999</v>
      </c>
      <c r="J9159" s="12">
        <v>430000400</v>
      </c>
    </row>
    <row r="9160" spans="3:10" x14ac:dyDescent="0.3">
      <c r="C9160" s="9" t="s">
        <v>35</v>
      </c>
      <c r="D9160" s="10">
        <v>44992</v>
      </c>
      <c r="E9160" t="s">
        <v>5936</v>
      </c>
      <c r="F9160" s="11" t="s">
        <v>233</v>
      </c>
      <c r="G9160" s="8">
        <v>0</v>
      </c>
      <c r="H9160" s="8">
        <v>9.56</v>
      </c>
      <c r="I9160" s="8">
        <f t="shared" si="249"/>
        <v>7475.0599999999986</v>
      </c>
      <c r="J9160" s="12">
        <v>410000006</v>
      </c>
    </row>
    <row r="9161" spans="3:10" x14ac:dyDescent="0.3">
      <c r="C9161" s="9" t="s">
        <v>35</v>
      </c>
      <c r="D9161" s="10">
        <v>44992</v>
      </c>
      <c r="E9161" t="s">
        <v>6019</v>
      </c>
      <c r="F9161" s="11" t="s">
        <v>3413</v>
      </c>
      <c r="G9161" s="8">
        <v>313.48</v>
      </c>
      <c r="H9161" s="8">
        <v>0</v>
      </c>
      <c r="I9161" s="8">
        <f t="shared" si="249"/>
        <v>7788.5399999999991</v>
      </c>
      <c r="J9161" s="12">
        <v>430000398</v>
      </c>
    </row>
    <row r="9162" spans="3:10" x14ac:dyDescent="0.3">
      <c r="C9162" s="9" t="s">
        <v>35</v>
      </c>
      <c r="D9162" s="10">
        <v>44992</v>
      </c>
      <c r="E9162" t="s">
        <v>6020</v>
      </c>
      <c r="F9162" s="11" t="s">
        <v>612</v>
      </c>
      <c r="G9162" s="8">
        <v>467.33</v>
      </c>
      <c r="H9162" s="8">
        <v>0</v>
      </c>
      <c r="I9162" s="8">
        <f t="shared" si="249"/>
        <v>8255.869999999999</v>
      </c>
      <c r="J9162" s="12">
        <v>430000016</v>
      </c>
    </row>
    <row r="9163" spans="3:10" x14ac:dyDescent="0.3">
      <c r="C9163" s="9" t="s">
        <v>35</v>
      </c>
      <c r="D9163" s="10">
        <v>44992</v>
      </c>
      <c r="E9163" t="s">
        <v>6021</v>
      </c>
      <c r="F9163" s="11" t="s">
        <v>3393</v>
      </c>
      <c r="G9163" s="8">
        <v>2914.06</v>
      </c>
      <c r="H9163" s="8">
        <v>0</v>
      </c>
      <c r="I9163" s="8">
        <f t="shared" si="249"/>
        <v>11169.929999999998</v>
      </c>
      <c r="J9163" s="12">
        <v>430000394</v>
      </c>
    </row>
    <row r="9164" spans="3:10" x14ac:dyDescent="0.3">
      <c r="C9164" s="9" t="s">
        <v>35</v>
      </c>
      <c r="D9164" s="10">
        <v>44992</v>
      </c>
      <c r="E9164" t="s">
        <v>5932</v>
      </c>
      <c r="F9164" s="11" t="s">
        <v>3445</v>
      </c>
      <c r="G9164" s="8">
        <v>989.54</v>
      </c>
      <c r="H9164" s="8">
        <v>0</v>
      </c>
      <c r="I9164" s="8">
        <f t="shared" si="249"/>
        <v>12159.469999999998</v>
      </c>
      <c r="J9164" s="12">
        <v>430000402</v>
      </c>
    </row>
    <row r="9165" spans="3:10" x14ac:dyDescent="0.3">
      <c r="C9165" s="9" t="s">
        <v>35</v>
      </c>
      <c r="D9165" s="10">
        <v>44993</v>
      </c>
      <c r="E9165" t="s">
        <v>5946</v>
      </c>
      <c r="F9165" s="11" t="s">
        <v>2106</v>
      </c>
      <c r="G9165" s="8">
        <v>157.18</v>
      </c>
      <c r="H9165" s="8">
        <v>0</v>
      </c>
      <c r="I9165" s="8">
        <f t="shared" si="249"/>
        <v>12316.649999999998</v>
      </c>
      <c r="J9165" s="12">
        <v>430000222</v>
      </c>
    </row>
    <row r="9166" spans="3:10" x14ac:dyDescent="0.3">
      <c r="C9166" s="9" t="s">
        <v>35</v>
      </c>
      <c r="D9166" s="10">
        <v>44993</v>
      </c>
      <c r="E9166" t="s">
        <v>6022</v>
      </c>
      <c r="F9166" s="11" t="s">
        <v>2142</v>
      </c>
      <c r="G9166" s="8">
        <v>171.45</v>
      </c>
      <c r="H9166" s="8">
        <v>0</v>
      </c>
      <c r="I9166" s="8">
        <f t="shared" si="249"/>
        <v>12488.099999999999</v>
      </c>
      <c r="J9166" s="12">
        <v>430000228</v>
      </c>
    </row>
    <row r="9167" spans="3:10" x14ac:dyDescent="0.3">
      <c r="C9167" s="9" t="s">
        <v>35</v>
      </c>
      <c r="D9167" s="10">
        <v>44993</v>
      </c>
      <c r="E9167" t="s">
        <v>5850</v>
      </c>
      <c r="F9167" s="11" t="s">
        <v>924</v>
      </c>
      <c r="G9167" s="8">
        <v>404.59</v>
      </c>
      <c r="H9167" s="8">
        <v>0</v>
      </c>
      <c r="I9167" s="8">
        <f t="shared" si="249"/>
        <v>12892.689999999999</v>
      </c>
      <c r="J9167" s="12">
        <v>430000075</v>
      </c>
    </row>
    <row r="9168" spans="3:10" x14ac:dyDescent="0.3">
      <c r="C9168" s="9" t="s">
        <v>35</v>
      </c>
      <c r="D9168" s="10">
        <v>44993</v>
      </c>
      <c r="E9168" t="s">
        <v>6023</v>
      </c>
      <c r="F9168" s="11" t="s">
        <v>2099</v>
      </c>
      <c r="G9168" s="8">
        <v>509</v>
      </c>
      <c r="H9168" s="8">
        <v>0</v>
      </c>
      <c r="I9168" s="8">
        <f t="shared" si="249"/>
        <v>13401.689999999999</v>
      </c>
      <c r="J9168" s="12">
        <v>430000221</v>
      </c>
    </row>
    <row r="9169" spans="3:10" x14ac:dyDescent="0.3">
      <c r="C9169" s="9" t="s">
        <v>35</v>
      </c>
      <c r="D9169" s="10">
        <v>44993</v>
      </c>
      <c r="E9169" t="s">
        <v>6024</v>
      </c>
      <c r="F9169" s="11" t="s">
        <v>1268</v>
      </c>
      <c r="G9169" s="8">
        <v>733.81</v>
      </c>
      <c r="H9169" s="8">
        <v>0</v>
      </c>
      <c r="I9169" s="8">
        <f t="shared" si="249"/>
        <v>14135.499999999998</v>
      </c>
      <c r="J9169" s="12">
        <v>430000127</v>
      </c>
    </row>
    <row r="9170" spans="3:10" x14ac:dyDescent="0.3">
      <c r="C9170" s="9" t="s">
        <v>35</v>
      </c>
      <c r="D9170" s="10">
        <v>44993</v>
      </c>
      <c r="E9170" t="s">
        <v>6025</v>
      </c>
      <c r="F9170" s="11" t="s">
        <v>723</v>
      </c>
      <c r="G9170" s="8">
        <v>490.59</v>
      </c>
      <c r="H9170" s="8">
        <v>0</v>
      </c>
      <c r="I9170" s="8">
        <f t="shared" si="249"/>
        <v>14626.089999999998</v>
      </c>
      <c r="J9170" s="12">
        <v>430000034</v>
      </c>
    </row>
    <row r="9171" spans="3:10" x14ac:dyDescent="0.3">
      <c r="C9171" s="9" t="s">
        <v>35</v>
      </c>
      <c r="D9171" s="10">
        <v>44993</v>
      </c>
      <c r="E9171" t="s">
        <v>6025</v>
      </c>
      <c r="F9171" s="11" t="s">
        <v>725</v>
      </c>
      <c r="G9171" s="8">
        <v>72.5</v>
      </c>
      <c r="H9171" s="8">
        <v>0</v>
      </c>
      <c r="I9171" s="8">
        <f t="shared" si="249"/>
        <v>14698.589999999998</v>
      </c>
      <c r="J9171" s="12">
        <v>430000034</v>
      </c>
    </row>
    <row r="9172" spans="3:10" x14ac:dyDescent="0.3">
      <c r="C9172" s="9" t="s">
        <v>35</v>
      </c>
      <c r="D9172" s="10">
        <v>44993</v>
      </c>
      <c r="E9172" t="s">
        <v>6011</v>
      </c>
      <c r="F9172" s="11" t="s">
        <v>98</v>
      </c>
      <c r="G9172" s="8">
        <v>0</v>
      </c>
      <c r="H9172" s="8">
        <v>13000</v>
      </c>
      <c r="I9172" s="8">
        <f t="shared" si="249"/>
        <v>1698.5899999999983</v>
      </c>
      <c r="J9172" s="12">
        <v>400000003</v>
      </c>
    </row>
    <row r="9173" spans="3:10" x14ac:dyDescent="0.3">
      <c r="C9173" s="9" t="s">
        <v>35</v>
      </c>
      <c r="D9173" s="10">
        <v>44994</v>
      </c>
      <c r="E9173" t="s">
        <v>6026</v>
      </c>
      <c r="F9173" s="11" t="s">
        <v>3549</v>
      </c>
      <c r="G9173" s="8">
        <v>631.17999999999995</v>
      </c>
      <c r="H9173" s="8">
        <v>0</v>
      </c>
      <c r="I9173" s="8">
        <f t="shared" si="249"/>
        <v>2329.7699999999982</v>
      </c>
      <c r="J9173" s="12">
        <v>430000414</v>
      </c>
    </row>
    <row r="9174" spans="3:10" x14ac:dyDescent="0.3">
      <c r="C9174" s="9" t="s">
        <v>35</v>
      </c>
      <c r="D9174" s="10">
        <v>44994</v>
      </c>
      <c r="E9174" t="s">
        <v>6027</v>
      </c>
      <c r="F9174" s="11" t="s">
        <v>3436</v>
      </c>
      <c r="G9174" s="8">
        <v>652.02</v>
      </c>
      <c r="H9174" s="8">
        <v>0</v>
      </c>
      <c r="I9174" s="8">
        <f t="shared" si="249"/>
        <v>2981.7899999999981</v>
      </c>
      <c r="J9174" s="12">
        <v>430000401</v>
      </c>
    </row>
    <row r="9175" spans="3:10" x14ac:dyDescent="0.3">
      <c r="C9175" s="9" t="s">
        <v>35</v>
      </c>
      <c r="D9175" s="10">
        <v>44994</v>
      </c>
      <c r="E9175" t="s">
        <v>5971</v>
      </c>
      <c r="F9175" s="11" t="s">
        <v>3051</v>
      </c>
      <c r="G9175" s="8">
        <v>963.89</v>
      </c>
      <c r="H9175" s="8">
        <v>0</v>
      </c>
      <c r="I9175" s="8">
        <f t="shared" si="249"/>
        <v>3945.679999999998</v>
      </c>
      <c r="J9175" s="12">
        <v>430000348</v>
      </c>
    </row>
    <row r="9176" spans="3:10" x14ac:dyDescent="0.3">
      <c r="C9176" s="9" t="s">
        <v>35</v>
      </c>
      <c r="D9176" s="10">
        <v>44994</v>
      </c>
      <c r="E9176" t="s">
        <v>6028</v>
      </c>
      <c r="F9176" s="11" t="s">
        <v>3516</v>
      </c>
      <c r="G9176" s="8">
        <v>3318.67</v>
      </c>
      <c r="H9176" s="8">
        <v>0</v>
      </c>
      <c r="I9176" s="8">
        <f t="shared" si="249"/>
        <v>7264.3499999999985</v>
      </c>
      <c r="J9176" s="12">
        <v>430000411</v>
      </c>
    </row>
    <row r="9177" spans="3:10" x14ac:dyDescent="0.3">
      <c r="C9177" s="9" t="s">
        <v>35</v>
      </c>
      <c r="D9177" s="10">
        <v>44995</v>
      </c>
      <c r="E9177" t="s">
        <v>6024</v>
      </c>
      <c r="F9177" s="11" t="s">
        <v>1270</v>
      </c>
      <c r="G9177" s="8">
        <v>708.03</v>
      </c>
      <c r="H9177" s="8">
        <v>0</v>
      </c>
      <c r="I9177" s="8">
        <f t="shared" si="249"/>
        <v>7972.3799999999983</v>
      </c>
      <c r="J9177" s="12">
        <v>430000127</v>
      </c>
    </row>
    <row r="9178" spans="3:10" x14ac:dyDescent="0.3">
      <c r="C9178" s="9" t="s">
        <v>35</v>
      </c>
      <c r="D9178" s="10">
        <v>44995</v>
      </c>
      <c r="E9178" t="s">
        <v>5987</v>
      </c>
      <c r="F9178" s="11" t="s">
        <v>2891</v>
      </c>
      <c r="G9178" s="8">
        <v>371.16</v>
      </c>
      <c r="H9178" s="8">
        <v>0</v>
      </c>
      <c r="I9178" s="8">
        <f t="shared" si="249"/>
        <v>8343.5399999999991</v>
      </c>
      <c r="J9178" s="12">
        <v>430000329</v>
      </c>
    </row>
    <row r="9179" spans="3:10" x14ac:dyDescent="0.3">
      <c r="C9179" s="9" t="s">
        <v>35</v>
      </c>
      <c r="D9179" s="10">
        <v>44995</v>
      </c>
      <c r="E9179" t="s">
        <v>6029</v>
      </c>
      <c r="F9179" s="11" t="s">
        <v>3063</v>
      </c>
      <c r="G9179" s="8">
        <v>343.09</v>
      </c>
      <c r="H9179" s="8">
        <v>0</v>
      </c>
      <c r="I9179" s="8">
        <f t="shared" si="249"/>
        <v>8686.6299999999992</v>
      </c>
      <c r="J9179" s="12">
        <v>430000350</v>
      </c>
    </row>
    <row r="9180" spans="3:10" x14ac:dyDescent="0.3">
      <c r="C9180" s="9" t="s">
        <v>35</v>
      </c>
      <c r="D9180" s="10">
        <v>44995</v>
      </c>
      <c r="E9180" t="s">
        <v>5950</v>
      </c>
      <c r="F9180" s="11" t="s">
        <v>688</v>
      </c>
      <c r="G9180" s="8">
        <v>378.84</v>
      </c>
      <c r="H9180" s="8">
        <v>0</v>
      </c>
      <c r="I9180" s="8">
        <f t="shared" si="249"/>
        <v>9065.4699999999993</v>
      </c>
      <c r="J9180" s="12">
        <v>430000030</v>
      </c>
    </row>
    <row r="9181" spans="3:10" x14ac:dyDescent="0.3">
      <c r="C9181" s="9" t="s">
        <v>35</v>
      </c>
      <c r="D9181" s="10">
        <v>44995</v>
      </c>
      <c r="E9181" t="s">
        <v>6024</v>
      </c>
      <c r="F9181" s="11" t="s">
        <v>1272</v>
      </c>
      <c r="G9181" s="8">
        <v>627.23</v>
      </c>
      <c r="H9181" s="8">
        <v>0</v>
      </c>
      <c r="I9181" s="8">
        <f t="shared" si="249"/>
        <v>9692.6999999999989</v>
      </c>
      <c r="J9181" s="12">
        <v>430000127</v>
      </c>
    </row>
    <row r="9182" spans="3:10" x14ac:dyDescent="0.3">
      <c r="C9182" s="9" t="s">
        <v>35</v>
      </c>
      <c r="D9182" s="10">
        <v>44995</v>
      </c>
      <c r="E9182" t="s">
        <v>5947</v>
      </c>
      <c r="F9182" s="11" t="s">
        <v>1610</v>
      </c>
      <c r="G9182" s="8">
        <v>259.23</v>
      </c>
      <c r="H9182" s="8">
        <v>0</v>
      </c>
      <c r="I9182" s="8">
        <f t="shared" si="249"/>
        <v>9951.9299999999985</v>
      </c>
      <c r="J9182" s="12">
        <v>430000174</v>
      </c>
    </row>
    <row r="9183" spans="3:10" x14ac:dyDescent="0.3">
      <c r="C9183" s="9" t="s">
        <v>35</v>
      </c>
      <c r="D9183" s="10">
        <v>44995</v>
      </c>
      <c r="E9183" t="s">
        <v>6030</v>
      </c>
      <c r="F9183" s="11" t="s">
        <v>3560</v>
      </c>
      <c r="G9183" s="8">
        <v>376.49</v>
      </c>
      <c r="H9183" s="8">
        <v>0</v>
      </c>
      <c r="I9183" s="8">
        <f t="shared" si="249"/>
        <v>10328.419999999998</v>
      </c>
      <c r="J9183" s="12">
        <v>430000417</v>
      </c>
    </row>
    <row r="9184" spans="3:10" x14ac:dyDescent="0.3">
      <c r="C9184" s="9" t="s">
        <v>35</v>
      </c>
      <c r="D9184" s="10">
        <v>44995</v>
      </c>
      <c r="E9184" t="s">
        <v>5954</v>
      </c>
      <c r="F9184" s="11" t="s">
        <v>1555</v>
      </c>
      <c r="G9184" s="8">
        <v>457.47</v>
      </c>
      <c r="H9184" s="8">
        <v>0</v>
      </c>
      <c r="I9184" s="8">
        <f t="shared" ref="I9184:I9247" si="250">G9184-H9184+I9183</f>
        <v>10785.889999999998</v>
      </c>
      <c r="J9184" s="12">
        <v>430000165</v>
      </c>
    </row>
    <row r="9185" spans="3:10" x14ac:dyDescent="0.3">
      <c r="C9185" s="9" t="s">
        <v>35</v>
      </c>
      <c r="D9185" s="10">
        <v>44995</v>
      </c>
      <c r="E9185" t="s">
        <v>5968</v>
      </c>
      <c r="F9185" s="11" t="s">
        <v>28</v>
      </c>
      <c r="G9185" s="8">
        <v>0</v>
      </c>
      <c r="H9185" s="8">
        <v>10000</v>
      </c>
      <c r="I9185" s="8">
        <f t="shared" si="250"/>
        <v>785.8899999999976</v>
      </c>
      <c r="J9185" s="12">
        <v>400000001</v>
      </c>
    </row>
    <row r="9186" spans="3:10" x14ac:dyDescent="0.3">
      <c r="C9186" s="9" t="s">
        <v>35</v>
      </c>
      <c r="D9186" s="10">
        <v>44998</v>
      </c>
      <c r="E9186" t="s">
        <v>5882</v>
      </c>
      <c r="F9186" s="11" t="s">
        <v>843</v>
      </c>
      <c r="G9186" s="8">
        <v>1037.97</v>
      </c>
      <c r="H9186" s="8">
        <v>0</v>
      </c>
      <c r="I9186" s="8">
        <f t="shared" si="250"/>
        <v>1823.8599999999976</v>
      </c>
      <c r="J9186" s="12">
        <v>430000064</v>
      </c>
    </row>
    <row r="9187" spans="3:10" x14ac:dyDescent="0.3">
      <c r="C9187" s="9" t="s">
        <v>35</v>
      </c>
      <c r="D9187" s="10">
        <v>44998</v>
      </c>
      <c r="E9187" t="s">
        <v>5847</v>
      </c>
      <c r="F9187" s="11" t="s">
        <v>791</v>
      </c>
      <c r="G9187" s="8">
        <v>225.97</v>
      </c>
      <c r="H9187" s="8">
        <v>0</v>
      </c>
      <c r="I9187" s="8">
        <f t="shared" si="250"/>
        <v>2049.8299999999977</v>
      </c>
      <c r="J9187" s="12">
        <v>430000049</v>
      </c>
    </row>
    <row r="9188" spans="3:10" x14ac:dyDescent="0.3">
      <c r="C9188" s="9" t="s">
        <v>35</v>
      </c>
      <c r="D9188" s="10">
        <v>44999</v>
      </c>
      <c r="E9188" t="s">
        <v>6031</v>
      </c>
      <c r="F9188" s="11" t="s">
        <v>3599</v>
      </c>
      <c r="G9188" s="8">
        <v>463.62</v>
      </c>
      <c r="H9188" s="8">
        <v>0</v>
      </c>
      <c r="I9188" s="8">
        <f t="shared" si="250"/>
        <v>2513.4499999999975</v>
      </c>
      <c r="J9188" s="12">
        <v>430000424</v>
      </c>
    </row>
    <row r="9189" spans="3:10" x14ac:dyDescent="0.3">
      <c r="C9189" s="9" t="s">
        <v>35</v>
      </c>
      <c r="D9189" s="10">
        <v>45000</v>
      </c>
      <c r="E9189" t="s">
        <v>2950</v>
      </c>
      <c r="F9189" s="11" t="s">
        <v>2941</v>
      </c>
      <c r="G9189" s="8">
        <v>639.97</v>
      </c>
      <c r="H9189" s="8">
        <v>0</v>
      </c>
      <c r="I9189" s="8">
        <f t="shared" si="250"/>
        <v>3153.4199999999973</v>
      </c>
      <c r="J9189" s="12">
        <v>430000335</v>
      </c>
    </row>
    <row r="9190" spans="3:10" x14ac:dyDescent="0.3">
      <c r="C9190" s="9" t="s">
        <v>35</v>
      </c>
      <c r="D9190" s="10">
        <v>45000</v>
      </c>
      <c r="E9190" t="s">
        <v>5978</v>
      </c>
      <c r="F9190" s="11" t="s">
        <v>198</v>
      </c>
      <c r="G9190" s="8">
        <v>0</v>
      </c>
      <c r="H9190" s="8">
        <v>317.02</v>
      </c>
      <c r="I9190" s="8">
        <f t="shared" si="250"/>
        <v>2836.3999999999974</v>
      </c>
      <c r="J9190" s="12">
        <v>410000001</v>
      </c>
    </row>
    <row r="9191" spans="3:10" x14ac:dyDescent="0.3">
      <c r="C9191" s="9" t="s">
        <v>35</v>
      </c>
      <c r="D9191" s="10">
        <v>45001</v>
      </c>
      <c r="E9191" t="s">
        <v>5999</v>
      </c>
      <c r="F9191" s="11" t="s">
        <v>2297</v>
      </c>
      <c r="G9191" s="8">
        <v>-55.49</v>
      </c>
      <c r="H9191" s="8">
        <v>0</v>
      </c>
      <c r="I9191" s="8">
        <f t="shared" si="250"/>
        <v>2780.9099999999976</v>
      </c>
      <c r="J9191" s="12">
        <v>430000256</v>
      </c>
    </row>
    <row r="9192" spans="3:10" x14ac:dyDescent="0.3">
      <c r="C9192" s="9" t="s">
        <v>35</v>
      </c>
      <c r="D9192" s="10">
        <v>45001</v>
      </c>
      <c r="E9192" t="s">
        <v>5999</v>
      </c>
      <c r="F9192" s="11" t="s">
        <v>2301</v>
      </c>
      <c r="G9192" s="8">
        <v>215.73</v>
      </c>
      <c r="H9192" s="8">
        <v>0</v>
      </c>
      <c r="I9192" s="8">
        <f t="shared" si="250"/>
        <v>2996.6399999999976</v>
      </c>
      <c r="J9192" s="12">
        <v>430000256</v>
      </c>
    </row>
    <row r="9193" spans="3:10" x14ac:dyDescent="0.3">
      <c r="C9193" s="9" t="s">
        <v>35</v>
      </c>
      <c r="D9193" s="10">
        <v>45001</v>
      </c>
      <c r="E9193" t="s">
        <v>5999</v>
      </c>
      <c r="F9193" s="11" t="s">
        <v>2303</v>
      </c>
      <c r="G9193" s="8">
        <v>-3.56</v>
      </c>
      <c r="H9193" s="8">
        <v>0</v>
      </c>
      <c r="I9193" s="8">
        <f t="shared" si="250"/>
        <v>2993.0799999999977</v>
      </c>
      <c r="J9193" s="12">
        <v>430000256</v>
      </c>
    </row>
    <row r="9194" spans="3:10" x14ac:dyDescent="0.3">
      <c r="C9194" s="9" t="s">
        <v>35</v>
      </c>
      <c r="D9194" s="10">
        <v>45001</v>
      </c>
      <c r="E9194" t="s">
        <v>5999</v>
      </c>
      <c r="F9194" s="11" t="s">
        <v>2305</v>
      </c>
      <c r="G9194" s="8">
        <v>-65.34</v>
      </c>
      <c r="H9194" s="8">
        <v>0</v>
      </c>
      <c r="I9194" s="8">
        <f t="shared" si="250"/>
        <v>2927.7399999999975</v>
      </c>
      <c r="J9194" s="12">
        <v>430000256</v>
      </c>
    </row>
    <row r="9195" spans="3:10" x14ac:dyDescent="0.3">
      <c r="C9195" s="9" t="s">
        <v>35</v>
      </c>
      <c r="D9195" s="10">
        <v>45001</v>
      </c>
      <c r="E9195" t="s">
        <v>6032</v>
      </c>
      <c r="F9195" s="11" t="s">
        <v>2355</v>
      </c>
      <c r="G9195" s="8">
        <v>-8.9600000000000009</v>
      </c>
      <c r="H9195" s="8">
        <v>0</v>
      </c>
      <c r="I9195" s="8">
        <f t="shared" si="250"/>
        <v>2918.7799999999975</v>
      </c>
      <c r="J9195" s="12">
        <v>430000265</v>
      </c>
    </row>
    <row r="9196" spans="3:10" x14ac:dyDescent="0.3">
      <c r="C9196" s="9" t="s">
        <v>35</v>
      </c>
      <c r="D9196" s="10">
        <v>45001</v>
      </c>
      <c r="E9196" t="s">
        <v>6032</v>
      </c>
      <c r="F9196" s="11" t="s">
        <v>2357</v>
      </c>
      <c r="G9196" s="8">
        <v>509.59</v>
      </c>
      <c r="H9196" s="8">
        <v>0</v>
      </c>
      <c r="I9196" s="8">
        <f t="shared" si="250"/>
        <v>3428.3699999999976</v>
      </c>
      <c r="J9196" s="12">
        <v>430000265</v>
      </c>
    </row>
    <row r="9197" spans="3:10" x14ac:dyDescent="0.3">
      <c r="C9197" s="9" t="s">
        <v>35</v>
      </c>
      <c r="D9197" s="10">
        <v>45001</v>
      </c>
      <c r="E9197" t="s">
        <v>6032</v>
      </c>
      <c r="F9197" s="11" t="s">
        <v>2359</v>
      </c>
      <c r="G9197" s="8">
        <v>400.91</v>
      </c>
      <c r="H9197" s="8">
        <v>0</v>
      </c>
      <c r="I9197" s="8">
        <f t="shared" si="250"/>
        <v>3829.2799999999975</v>
      </c>
      <c r="J9197" s="12">
        <v>430000265</v>
      </c>
    </row>
    <row r="9198" spans="3:10" x14ac:dyDescent="0.3">
      <c r="C9198" s="9" t="s">
        <v>35</v>
      </c>
      <c r="D9198" s="10">
        <v>45001</v>
      </c>
      <c r="E9198" t="s">
        <v>6032</v>
      </c>
      <c r="F9198" s="11" t="s">
        <v>2361</v>
      </c>
      <c r="G9198" s="8">
        <v>-2.52</v>
      </c>
      <c r="H9198" s="8">
        <v>0</v>
      </c>
      <c r="I9198" s="8">
        <f t="shared" si="250"/>
        <v>3826.7599999999975</v>
      </c>
      <c r="J9198" s="12">
        <v>430000265</v>
      </c>
    </row>
    <row r="9199" spans="3:10" x14ac:dyDescent="0.3">
      <c r="C9199" s="9" t="s">
        <v>35</v>
      </c>
      <c r="D9199" s="10">
        <v>45002</v>
      </c>
      <c r="E9199" t="s">
        <v>6033</v>
      </c>
      <c r="F9199" s="11" t="s">
        <v>3225</v>
      </c>
      <c r="G9199" s="8">
        <v>663.63</v>
      </c>
      <c r="H9199" s="8">
        <v>0</v>
      </c>
      <c r="I9199" s="8">
        <f t="shared" si="250"/>
        <v>4490.3899999999976</v>
      </c>
      <c r="J9199" s="12">
        <v>430000374</v>
      </c>
    </row>
    <row r="9200" spans="3:10" x14ac:dyDescent="0.3">
      <c r="C9200" s="9" t="s">
        <v>35</v>
      </c>
      <c r="D9200" s="10">
        <v>45002</v>
      </c>
      <c r="E9200" t="s">
        <v>5945</v>
      </c>
      <c r="F9200" s="11" t="s">
        <v>857</v>
      </c>
      <c r="G9200" s="8">
        <v>-100</v>
      </c>
      <c r="H9200" s="8">
        <v>0</v>
      </c>
      <c r="I9200" s="8">
        <f t="shared" si="250"/>
        <v>4390.3899999999976</v>
      </c>
      <c r="J9200" s="12">
        <v>430000066</v>
      </c>
    </row>
    <row r="9201" spans="3:10" x14ac:dyDescent="0.3">
      <c r="C9201" s="9" t="s">
        <v>35</v>
      </c>
      <c r="D9201" s="10">
        <v>45002</v>
      </c>
      <c r="E9201" t="s">
        <v>5945</v>
      </c>
      <c r="F9201" s="11" t="s">
        <v>859</v>
      </c>
      <c r="G9201" s="8">
        <v>723.93</v>
      </c>
      <c r="H9201" s="8">
        <v>0</v>
      </c>
      <c r="I9201" s="8">
        <f t="shared" si="250"/>
        <v>5114.3199999999979</v>
      </c>
      <c r="J9201" s="12">
        <v>430000066</v>
      </c>
    </row>
    <row r="9202" spans="3:10" x14ac:dyDescent="0.3">
      <c r="C9202" s="9" t="s">
        <v>35</v>
      </c>
      <c r="D9202" s="10">
        <v>45002</v>
      </c>
      <c r="E9202" t="s">
        <v>5962</v>
      </c>
      <c r="F9202" s="11" t="s">
        <v>905</v>
      </c>
      <c r="G9202" s="8">
        <v>411.47</v>
      </c>
      <c r="H9202" s="8">
        <v>0</v>
      </c>
      <c r="I9202" s="8">
        <f t="shared" si="250"/>
        <v>5525.7899999999981</v>
      </c>
      <c r="J9202" s="12">
        <v>430000074</v>
      </c>
    </row>
    <row r="9203" spans="3:10" x14ac:dyDescent="0.3">
      <c r="C9203" s="9" t="s">
        <v>35</v>
      </c>
      <c r="D9203" s="10">
        <v>45002</v>
      </c>
      <c r="E9203" t="s">
        <v>5962</v>
      </c>
      <c r="F9203" s="11" t="s">
        <v>907</v>
      </c>
      <c r="G9203" s="8">
        <v>-36.85</v>
      </c>
      <c r="H9203" s="8">
        <v>0</v>
      </c>
      <c r="I9203" s="8">
        <f t="shared" si="250"/>
        <v>5488.9399999999978</v>
      </c>
      <c r="J9203" s="12">
        <v>430000074</v>
      </c>
    </row>
    <row r="9204" spans="3:10" x14ac:dyDescent="0.3">
      <c r="C9204" s="9" t="s">
        <v>35</v>
      </c>
      <c r="D9204" s="10">
        <v>45002</v>
      </c>
      <c r="E9204" t="s">
        <v>6034</v>
      </c>
      <c r="F9204" s="11" t="s">
        <v>3408</v>
      </c>
      <c r="G9204" s="8">
        <v>1333</v>
      </c>
      <c r="H9204" s="8">
        <v>0</v>
      </c>
      <c r="I9204" s="8">
        <f t="shared" si="250"/>
        <v>6821.9399999999978</v>
      </c>
      <c r="J9204" s="12"/>
    </row>
    <row r="9205" spans="3:10" x14ac:dyDescent="0.3">
      <c r="C9205" s="9" t="s">
        <v>35</v>
      </c>
      <c r="D9205" s="10">
        <v>45002</v>
      </c>
      <c r="E9205" t="s">
        <v>6035</v>
      </c>
      <c r="F9205" s="11" t="s">
        <v>2622</v>
      </c>
      <c r="G9205" s="8">
        <v>921.03</v>
      </c>
      <c r="H9205" s="8">
        <v>0</v>
      </c>
      <c r="I9205" s="8">
        <f t="shared" si="250"/>
        <v>7742.9699999999975</v>
      </c>
      <c r="J9205" s="12">
        <v>430000298</v>
      </c>
    </row>
    <row r="9206" spans="3:10" x14ac:dyDescent="0.3">
      <c r="C9206" s="9" t="s">
        <v>35</v>
      </c>
      <c r="D9206" s="10">
        <v>45002</v>
      </c>
      <c r="E9206" t="s">
        <v>6035</v>
      </c>
      <c r="F9206" s="11" t="s">
        <v>2624</v>
      </c>
      <c r="G9206" s="8">
        <v>25.84</v>
      </c>
      <c r="H9206" s="8">
        <v>0</v>
      </c>
      <c r="I9206" s="8">
        <f t="shared" si="250"/>
        <v>7768.8099999999977</v>
      </c>
      <c r="J9206" s="12">
        <v>430000298</v>
      </c>
    </row>
    <row r="9207" spans="3:10" x14ac:dyDescent="0.3">
      <c r="C9207" s="9" t="s">
        <v>35</v>
      </c>
      <c r="D9207" s="10">
        <v>45006</v>
      </c>
      <c r="E9207" t="s">
        <v>6036</v>
      </c>
      <c r="F9207" s="11" t="s">
        <v>632</v>
      </c>
      <c r="G9207" s="8">
        <v>1102.53</v>
      </c>
      <c r="H9207" s="8">
        <v>0</v>
      </c>
      <c r="I9207" s="8">
        <f t="shared" si="250"/>
        <v>8871.3399999999983</v>
      </c>
      <c r="J9207" s="12">
        <v>430000018</v>
      </c>
    </row>
    <row r="9208" spans="3:10" x14ac:dyDescent="0.3">
      <c r="C9208" s="9" t="s">
        <v>35</v>
      </c>
      <c r="D9208" s="10">
        <v>45006</v>
      </c>
      <c r="E9208" t="s">
        <v>5895</v>
      </c>
      <c r="F9208" s="11" t="s">
        <v>3629</v>
      </c>
      <c r="G9208" s="8">
        <v>529.79</v>
      </c>
      <c r="H9208" s="8">
        <v>0</v>
      </c>
      <c r="I9208" s="8">
        <f t="shared" si="250"/>
        <v>9401.1299999999974</v>
      </c>
      <c r="J9208" s="12">
        <v>430000428</v>
      </c>
    </row>
    <row r="9209" spans="3:10" x14ac:dyDescent="0.3">
      <c r="C9209" s="9" t="s">
        <v>35</v>
      </c>
      <c r="D9209" s="10">
        <v>45007</v>
      </c>
      <c r="E9209" t="s">
        <v>6037</v>
      </c>
      <c r="F9209" s="11" t="s">
        <v>3645</v>
      </c>
      <c r="G9209" s="8">
        <v>303.02</v>
      </c>
      <c r="H9209" s="8">
        <v>0</v>
      </c>
      <c r="I9209" s="8">
        <f t="shared" si="250"/>
        <v>9704.1499999999978</v>
      </c>
      <c r="J9209" s="12">
        <v>430000432</v>
      </c>
    </row>
    <row r="9210" spans="3:10" x14ac:dyDescent="0.3">
      <c r="C9210" s="9" t="s">
        <v>35</v>
      </c>
      <c r="D9210" s="10">
        <v>45007</v>
      </c>
      <c r="E9210" t="s">
        <v>6038</v>
      </c>
      <c r="F9210" s="11" t="s">
        <v>3637</v>
      </c>
      <c r="G9210" s="8">
        <v>324.58</v>
      </c>
      <c r="H9210" s="8">
        <v>0</v>
      </c>
      <c r="I9210" s="8">
        <f t="shared" si="250"/>
        <v>10028.729999999998</v>
      </c>
      <c r="J9210" s="12">
        <v>430000430</v>
      </c>
    </row>
    <row r="9211" spans="3:10" x14ac:dyDescent="0.3">
      <c r="C9211" s="9" t="s">
        <v>35</v>
      </c>
      <c r="D9211" s="10">
        <v>45007</v>
      </c>
      <c r="E9211" t="s">
        <v>6007</v>
      </c>
      <c r="F9211" s="11" t="s">
        <v>3237</v>
      </c>
      <c r="G9211" s="8">
        <v>377.87</v>
      </c>
      <c r="H9211" s="8">
        <v>0</v>
      </c>
      <c r="I9211" s="8">
        <f t="shared" si="250"/>
        <v>10406.599999999999</v>
      </c>
      <c r="J9211" s="12">
        <v>430000376</v>
      </c>
    </row>
    <row r="9212" spans="3:10" x14ac:dyDescent="0.3">
      <c r="C9212" s="9" t="s">
        <v>35</v>
      </c>
      <c r="D9212" s="10">
        <v>45007</v>
      </c>
      <c r="E9212" t="s">
        <v>6039</v>
      </c>
      <c r="F9212" s="11" t="s">
        <v>3626</v>
      </c>
      <c r="G9212" s="8">
        <v>559.02</v>
      </c>
      <c r="H9212" s="8">
        <v>0</v>
      </c>
      <c r="I9212" s="8">
        <f t="shared" si="250"/>
        <v>10965.619999999999</v>
      </c>
      <c r="J9212" s="12">
        <v>430000427</v>
      </c>
    </row>
    <row r="9213" spans="3:10" x14ac:dyDescent="0.3">
      <c r="C9213" s="9" t="s">
        <v>35</v>
      </c>
      <c r="D9213" s="10">
        <v>45007</v>
      </c>
      <c r="E9213" t="s">
        <v>6040</v>
      </c>
      <c r="F9213" s="11" t="s">
        <v>3615</v>
      </c>
      <c r="G9213" s="8">
        <v>516.49</v>
      </c>
      <c r="H9213" s="8">
        <v>0</v>
      </c>
      <c r="I9213" s="8">
        <f t="shared" si="250"/>
        <v>11482.109999999999</v>
      </c>
      <c r="J9213" s="12">
        <v>430000426</v>
      </c>
    </row>
    <row r="9214" spans="3:10" x14ac:dyDescent="0.3">
      <c r="C9214" s="9" t="s">
        <v>35</v>
      </c>
      <c r="D9214" s="10">
        <v>45007</v>
      </c>
      <c r="E9214" t="s">
        <v>6041</v>
      </c>
      <c r="F9214" s="11" t="s">
        <v>1295</v>
      </c>
      <c r="G9214" s="8">
        <v>960.52</v>
      </c>
      <c r="H9214" s="8">
        <v>0</v>
      </c>
      <c r="I9214" s="8">
        <f t="shared" si="250"/>
        <v>12442.63</v>
      </c>
      <c r="J9214" s="12">
        <v>430000130</v>
      </c>
    </row>
    <row r="9215" spans="3:10" x14ac:dyDescent="0.3">
      <c r="C9215" s="9" t="s">
        <v>35</v>
      </c>
      <c r="D9215" s="10">
        <v>45007</v>
      </c>
      <c r="E9215" t="s">
        <v>5968</v>
      </c>
      <c r="F9215" s="11" t="s">
        <v>28</v>
      </c>
      <c r="G9215" s="8">
        <v>0</v>
      </c>
      <c r="H9215" s="8">
        <v>10000</v>
      </c>
      <c r="I9215" s="8">
        <f t="shared" si="250"/>
        <v>2442.6299999999992</v>
      </c>
      <c r="J9215" s="12">
        <v>400000001</v>
      </c>
    </row>
    <row r="9216" spans="3:10" x14ac:dyDescent="0.3">
      <c r="C9216" s="9" t="s">
        <v>35</v>
      </c>
      <c r="D9216" s="10">
        <v>45008</v>
      </c>
      <c r="E9216" t="s">
        <v>6042</v>
      </c>
      <c r="F9216" s="11" t="s">
        <v>601</v>
      </c>
      <c r="G9216" s="8">
        <v>490.19</v>
      </c>
      <c r="H9216" s="8">
        <v>0</v>
      </c>
      <c r="I9216" s="8">
        <f t="shared" si="250"/>
        <v>2932.8199999999993</v>
      </c>
      <c r="J9216" s="12">
        <v>430000015</v>
      </c>
    </row>
    <row r="9217" spans="3:10" x14ac:dyDescent="0.3">
      <c r="C9217" s="9" t="s">
        <v>35</v>
      </c>
      <c r="D9217" s="10">
        <v>45008</v>
      </c>
      <c r="E9217" t="s">
        <v>5952</v>
      </c>
      <c r="F9217" s="11" t="s">
        <v>2844</v>
      </c>
      <c r="G9217" s="8">
        <v>513.23</v>
      </c>
      <c r="H9217" s="8">
        <v>0</v>
      </c>
      <c r="I9217" s="8">
        <f t="shared" si="250"/>
        <v>3446.0499999999993</v>
      </c>
      <c r="J9217" s="12">
        <v>430000324</v>
      </c>
    </row>
    <row r="9218" spans="3:10" x14ac:dyDescent="0.3">
      <c r="C9218" s="9" t="s">
        <v>35</v>
      </c>
      <c r="D9218" s="10">
        <v>45008</v>
      </c>
      <c r="E9218" t="s">
        <v>5959</v>
      </c>
      <c r="F9218" s="11" t="s">
        <v>2520</v>
      </c>
      <c r="G9218" s="8">
        <v>610.99</v>
      </c>
      <c r="H9218" s="8">
        <v>0</v>
      </c>
      <c r="I9218" s="8">
        <f t="shared" si="250"/>
        <v>4057.0399999999991</v>
      </c>
      <c r="J9218" s="12">
        <v>430000281</v>
      </c>
    </row>
    <row r="9219" spans="3:10" x14ac:dyDescent="0.3">
      <c r="C9219" s="9" t="s">
        <v>35</v>
      </c>
      <c r="D9219" s="10">
        <v>45008</v>
      </c>
      <c r="E9219" t="s">
        <v>5960</v>
      </c>
      <c r="F9219" s="11" t="s">
        <v>1688</v>
      </c>
      <c r="G9219" s="8">
        <v>1085.5999999999999</v>
      </c>
      <c r="H9219" s="8">
        <v>0</v>
      </c>
      <c r="I9219" s="8">
        <f t="shared" si="250"/>
        <v>5142.6399999999994</v>
      </c>
      <c r="J9219" s="12">
        <v>430000184</v>
      </c>
    </row>
    <row r="9220" spans="3:10" x14ac:dyDescent="0.3">
      <c r="C9220" s="9" t="s">
        <v>35</v>
      </c>
      <c r="D9220" s="10">
        <v>45009</v>
      </c>
      <c r="E9220" t="s">
        <v>6043</v>
      </c>
      <c r="F9220" s="11" t="s">
        <v>3721</v>
      </c>
      <c r="G9220" s="8">
        <v>548.09</v>
      </c>
      <c r="H9220" s="8">
        <v>0</v>
      </c>
      <c r="I9220" s="8">
        <f t="shared" si="250"/>
        <v>5690.73</v>
      </c>
      <c r="J9220" s="12">
        <v>430000442</v>
      </c>
    </row>
    <row r="9221" spans="3:10" x14ac:dyDescent="0.3">
      <c r="C9221" s="9" t="s">
        <v>35</v>
      </c>
      <c r="D9221" s="10">
        <v>45009</v>
      </c>
      <c r="E9221" t="s">
        <v>1528</v>
      </c>
      <c r="F9221" s="11" t="s">
        <v>1517</v>
      </c>
      <c r="G9221" s="8">
        <v>975.17</v>
      </c>
      <c r="H9221" s="8">
        <v>0</v>
      </c>
      <c r="I9221" s="8">
        <f t="shared" si="250"/>
        <v>6665.9</v>
      </c>
      <c r="J9221" s="12">
        <v>430000163</v>
      </c>
    </row>
    <row r="9222" spans="3:10" x14ac:dyDescent="0.3">
      <c r="C9222" s="9" t="s">
        <v>35</v>
      </c>
      <c r="D9222" s="10">
        <v>45009</v>
      </c>
      <c r="E9222" t="s">
        <v>1528</v>
      </c>
      <c r="F9222" s="11" t="s">
        <v>1519</v>
      </c>
      <c r="G9222" s="8">
        <v>201.7</v>
      </c>
      <c r="H9222" s="8">
        <v>0</v>
      </c>
      <c r="I9222" s="8">
        <f t="shared" si="250"/>
        <v>6867.5999999999995</v>
      </c>
      <c r="J9222" s="12">
        <v>430000163</v>
      </c>
    </row>
    <row r="9223" spans="3:10" x14ac:dyDescent="0.3">
      <c r="C9223" s="9" t="s">
        <v>35</v>
      </c>
      <c r="D9223" s="10">
        <v>45010</v>
      </c>
      <c r="E9223" t="s">
        <v>6044</v>
      </c>
      <c r="F9223" s="11" t="s">
        <v>3718</v>
      </c>
      <c r="G9223" s="8">
        <v>493.63</v>
      </c>
      <c r="H9223" s="8">
        <v>0</v>
      </c>
      <c r="I9223" s="8">
        <f t="shared" si="250"/>
        <v>7361.23</v>
      </c>
      <c r="J9223" s="12">
        <v>430000441</v>
      </c>
    </row>
    <row r="9224" spans="3:10" x14ac:dyDescent="0.3">
      <c r="C9224" s="9" t="s">
        <v>35</v>
      </c>
      <c r="D9224" s="10">
        <v>45010</v>
      </c>
      <c r="E9224" t="s">
        <v>6045</v>
      </c>
      <c r="F9224" s="11" t="s">
        <v>2058</v>
      </c>
      <c r="G9224" s="8">
        <v>1530.58</v>
      </c>
      <c r="H9224" s="8">
        <v>0</v>
      </c>
      <c r="I9224" s="8">
        <f t="shared" si="250"/>
        <v>8891.81</v>
      </c>
      <c r="J9224" s="12">
        <v>430000212</v>
      </c>
    </row>
    <row r="9225" spans="3:10" x14ac:dyDescent="0.3">
      <c r="C9225" s="9" t="s">
        <v>35</v>
      </c>
      <c r="D9225" s="10">
        <v>45012</v>
      </c>
      <c r="E9225" t="s">
        <v>5972</v>
      </c>
      <c r="F9225" s="11" t="s">
        <v>3029</v>
      </c>
      <c r="G9225" s="8">
        <v>-18.91</v>
      </c>
      <c r="H9225" s="8">
        <v>0</v>
      </c>
      <c r="I9225" s="8">
        <f t="shared" si="250"/>
        <v>8872.9</v>
      </c>
      <c r="J9225" s="12">
        <v>430000346</v>
      </c>
    </row>
    <row r="9226" spans="3:10" x14ac:dyDescent="0.3">
      <c r="C9226" s="9" t="s">
        <v>35</v>
      </c>
      <c r="D9226" s="10">
        <v>45012</v>
      </c>
      <c r="E9226" t="s">
        <v>5972</v>
      </c>
      <c r="F9226" s="11" t="s">
        <v>3031</v>
      </c>
      <c r="G9226" s="8">
        <v>214.6</v>
      </c>
      <c r="H9226" s="8">
        <v>0</v>
      </c>
      <c r="I9226" s="8">
        <f t="shared" si="250"/>
        <v>9087.5</v>
      </c>
      <c r="J9226" s="12">
        <v>430000346</v>
      </c>
    </row>
    <row r="9227" spans="3:10" x14ac:dyDescent="0.3">
      <c r="C9227" s="9" t="s">
        <v>35</v>
      </c>
      <c r="D9227" s="10">
        <v>45012</v>
      </c>
      <c r="E9227" t="s">
        <v>5990</v>
      </c>
      <c r="F9227" s="11" t="s">
        <v>2219</v>
      </c>
      <c r="G9227" s="8">
        <v>234.44</v>
      </c>
      <c r="H9227" s="8">
        <v>0</v>
      </c>
      <c r="I9227" s="8">
        <f t="shared" si="250"/>
        <v>9321.94</v>
      </c>
      <c r="J9227" s="12">
        <v>430000243</v>
      </c>
    </row>
    <row r="9228" spans="3:10" x14ac:dyDescent="0.3">
      <c r="C9228" s="9" t="s">
        <v>35</v>
      </c>
      <c r="D9228" s="10">
        <v>45012</v>
      </c>
      <c r="E9228" t="s">
        <v>5882</v>
      </c>
      <c r="F9228" s="11" t="s">
        <v>847</v>
      </c>
      <c r="G9228" s="8">
        <v>302.42</v>
      </c>
      <c r="H9228" s="8">
        <v>0</v>
      </c>
      <c r="I9228" s="8">
        <f t="shared" si="250"/>
        <v>9624.36</v>
      </c>
      <c r="J9228" s="12">
        <v>430000064</v>
      </c>
    </row>
    <row r="9229" spans="3:10" x14ac:dyDescent="0.3">
      <c r="C9229" s="9" t="s">
        <v>35</v>
      </c>
      <c r="D9229" s="10">
        <v>45012</v>
      </c>
      <c r="E9229" t="s">
        <v>6046</v>
      </c>
      <c r="F9229" s="11" t="s">
        <v>1142</v>
      </c>
      <c r="G9229" s="8">
        <v>429.84</v>
      </c>
      <c r="H9229" s="8">
        <v>0</v>
      </c>
      <c r="I9229" s="8">
        <f t="shared" si="250"/>
        <v>10054.200000000001</v>
      </c>
      <c r="J9229" s="12">
        <v>430000106</v>
      </c>
    </row>
    <row r="9230" spans="3:10" x14ac:dyDescent="0.3">
      <c r="C9230" s="9" t="s">
        <v>35</v>
      </c>
      <c r="D9230" s="10">
        <v>45013</v>
      </c>
      <c r="E9230" t="s">
        <v>6047</v>
      </c>
      <c r="F9230" s="11" t="s">
        <v>3482</v>
      </c>
      <c r="G9230" s="8">
        <v>457.85</v>
      </c>
      <c r="H9230" s="8">
        <v>0</v>
      </c>
      <c r="I9230" s="8">
        <f t="shared" si="250"/>
        <v>10512.050000000001</v>
      </c>
      <c r="J9230" s="12">
        <v>430000405</v>
      </c>
    </row>
    <row r="9231" spans="3:10" x14ac:dyDescent="0.3">
      <c r="C9231" s="9" t="s">
        <v>35</v>
      </c>
      <c r="D9231" s="10">
        <v>45014</v>
      </c>
      <c r="E9231" t="s">
        <v>6048</v>
      </c>
      <c r="F9231" s="11" t="s">
        <v>707</v>
      </c>
      <c r="G9231" s="8">
        <v>-12.24</v>
      </c>
      <c r="H9231" s="8">
        <v>0</v>
      </c>
      <c r="I9231" s="8">
        <f t="shared" si="250"/>
        <v>10499.810000000001</v>
      </c>
      <c r="J9231" s="12">
        <v>430000031</v>
      </c>
    </row>
    <row r="9232" spans="3:10" x14ac:dyDescent="0.3">
      <c r="C9232" s="9" t="s">
        <v>35</v>
      </c>
      <c r="D9232" s="10">
        <v>45014</v>
      </c>
      <c r="E9232" t="s">
        <v>6048</v>
      </c>
      <c r="F9232" s="11" t="s">
        <v>703</v>
      </c>
      <c r="G9232" s="8">
        <v>507.96</v>
      </c>
      <c r="H9232" s="8">
        <v>0</v>
      </c>
      <c r="I9232" s="8">
        <f t="shared" si="250"/>
        <v>11007.77</v>
      </c>
      <c r="J9232" s="12">
        <v>430000031</v>
      </c>
    </row>
    <row r="9233" spans="3:10" x14ac:dyDescent="0.3">
      <c r="C9233" s="9" t="s">
        <v>35</v>
      </c>
      <c r="D9233" s="10">
        <v>45014</v>
      </c>
      <c r="E9233" t="s">
        <v>6048</v>
      </c>
      <c r="F9233" s="11" t="s">
        <v>705</v>
      </c>
      <c r="G9233" s="8">
        <v>-1.1200000000000001</v>
      </c>
      <c r="H9233" s="8">
        <v>0</v>
      </c>
      <c r="I9233" s="8">
        <f t="shared" si="250"/>
        <v>11006.65</v>
      </c>
      <c r="J9233" s="12">
        <v>430000031</v>
      </c>
    </row>
    <row r="9234" spans="3:10" x14ac:dyDescent="0.3">
      <c r="C9234" s="9" t="s">
        <v>35</v>
      </c>
      <c r="D9234" s="10">
        <v>45014</v>
      </c>
      <c r="E9234" t="s">
        <v>5900</v>
      </c>
      <c r="F9234" s="11" t="s">
        <v>3108</v>
      </c>
      <c r="G9234" s="8">
        <v>430.96</v>
      </c>
      <c r="H9234" s="8">
        <v>0</v>
      </c>
      <c r="I9234" s="8">
        <f t="shared" si="250"/>
        <v>11437.609999999999</v>
      </c>
      <c r="J9234" s="12">
        <v>430000357</v>
      </c>
    </row>
    <row r="9235" spans="3:10" x14ac:dyDescent="0.3">
      <c r="C9235" s="9" t="s">
        <v>35</v>
      </c>
      <c r="D9235" s="10">
        <v>45014</v>
      </c>
      <c r="E9235" t="s">
        <v>5898</v>
      </c>
      <c r="F9235" s="11" t="s">
        <v>2096</v>
      </c>
      <c r="G9235" s="8">
        <v>-1.62</v>
      </c>
      <c r="H9235" s="8">
        <v>0</v>
      </c>
      <c r="I9235" s="8">
        <f t="shared" si="250"/>
        <v>11435.989999999998</v>
      </c>
      <c r="J9235" s="12">
        <v>430000220</v>
      </c>
    </row>
    <row r="9236" spans="3:10" x14ac:dyDescent="0.3">
      <c r="C9236" s="9" t="s">
        <v>35</v>
      </c>
      <c r="D9236" s="10">
        <v>45014</v>
      </c>
      <c r="E9236" t="s">
        <v>5898</v>
      </c>
      <c r="F9236" s="11" t="s">
        <v>2090</v>
      </c>
      <c r="G9236" s="8">
        <v>201.32</v>
      </c>
      <c r="H9236" s="8">
        <v>0</v>
      </c>
      <c r="I9236" s="8">
        <f t="shared" si="250"/>
        <v>11637.309999999998</v>
      </c>
      <c r="J9236" s="12">
        <v>430000220</v>
      </c>
    </row>
    <row r="9237" spans="3:10" x14ac:dyDescent="0.3">
      <c r="C9237" s="9" t="s">
        <v>35</v>
      </c>
      <c r="D9237" s="10">
        <v>45014</v>
      </c>
      <c r="E9237" t="s">
        <v>5898</v>
      </c>
      <c r="F9237" s="11" t="s">
        <v>2092</v>
      </c>
      <c r="G9237" s="8">
        <v>-1.71</v>
      </c>
      <c r="H9237" s="8">
        <v>0</v>
      </c>
      <c r="I9237" s="8">
        <f t="shared" si="250"/>
        <v>11635.599999999999</v>
      </c>
      <c r="J9237" s="12">
        <v>430000220</v>
      </c>
    </row>
    <row r="9238" spans="3:10" x14ac:dyDescent="0.3">
      <c r="C9238" s="9" t="s">
        <v>35</v>
      </c>
      <c r="D9238" s="10">
        <v>45014</v>
      </c>
      <c r="E9238" t="s">
        <v>5951</v>
      </c>
      <c r="F9238" s="11" t="s">
        <v>1943</v>
      </c>
      <c r="G9238" s="8">
        <v>506.43</v>
      </c>
      <c r="H9238" s="8">
        <v>0</v>
      </c>
      <c r="I9238" s="8">
        <f t="shared" si="250"/>
        <v>12142.029999999999</v>
      </c>
      <c r="J9238" s="12">
        <v>430000206</v>
      </c>
    </row>
    <row r="9239" spans="3:10" x14ac:dyDescent="0.3">
      <c r="C9239" s="9" t="s">
        <v>35</v>
      </c>
      <c r="D9239" s="10">
        <v>45014</v>
      </c>
      <c r="E9239" t="s">
        <v>6049</v>
      </c>
      <c r="F9239" s="11" t="s">
        <v>3654</v>
      </c>
      <c r="G9239" s="8">
        <v>509</v>
      </c>
      <c r="H9239" s="8">
        <v>0</v>
      </c>
      <c r="I9239" s="8">
        <f t="shared" si="250"/>
        <v>12651.029999999999</v>
      </c>
      <c r="J9239" s="12">
        <v>430000433</v>
      </c>
    </row>
    <row r="9240" spans="3:10" x14ac:dyDescent="0.3">
      <c r="C9240" s="9" t="s">
        <v>35</v>
      </c>
      <c r="D9240" s="10">
        <v>45014</v>
      </c>
      <c r="E9240" t="s">
        <v>5913</v>
      </c>
      <c r="F9240" s="11" t="s">
        <v>1118</v>
      </c>
      <c r="G9240" s="8">
        <v>885.66</v>
      </c>
      <c r="H9240" s="8">
        <v>0</v>
      </c>
      <c r="I9240" s="8">
        <f t="shared" si="250"/>
        <v>13536.689999999999</v>
      </c>
      <c r="J9240" s="12">
        <v>430000103</v>
      </c>
    </row>
    <row r="9241" spans="3:10" x14ac:dyDescent="0.3">
      <c r="C9241" s="9" t="s">
        <v>35</v>
      </c>
      <c r="D9241" s="10">
        <v>45014</v>
      </c>
      <c r="E9241" t="s">
        <v>5913</v>
      </c>
      <c r="F9241" s="11" t="s">
        <v>1116</v>
      </c>
      <c r="G9241" s="8">
        <v>952.92</v>
      </c>
      <c r="H9241" s="8">
        <v>0</v>
      </c>
      <c r="I9241" s="8">
        <f t="shared" si="250"/>
        <v>14489.609999999999</v>
      </c>
      <c r="J9241" s="12">
        <v>430000103</v>
      </c>
    </row>
    <row r="9242" spans="3:10" x14ac:dyDescent="0.3">
      <c r="C9242" s="9" t="s">
        <v>35</v>
      </c>
      <c r="D9242" s="10">
        <v>45014</v>
      </c>
      <c r="E9242" t="s">
        <v>6050</v>
      </c>
      <c r="F9242" s="11" t="s">
        <v>1965</v>
      </c>
      <c r="G9242" s="8">
        <v>997.4</v>
      </c>
      <c r="H9242" s="8">
        <v>0</v>
      </c>
      <c r="I9242" s="8">
        <f t="shared" si="250"/>
        <v>15487.009999999998</v>
      </c>
      <c r="J9242" s="12">
        <v>430000208</v>
      </c>
    </row>
    <row r="9243" spans="3:10" x14ac:dyDescent="0.3">
      <c r="C9243" s="9" t="s">
        <v>35</v>
      </c>
      <c r="D9243" s="10">
        <v>45014</v>
      </c>
      <c r="E9243" t="s">
        <v>6030</v>
      </c>
      <c r="F9243" s="11" t="s">
        <v>3562</v>
      </c>
      <c r="G9243" s="8">
        <v>504.19</v>
      </c>
      <c r="H9243" s="8">
        <v>0</v>
      </c>
      <c r="I9243" s="8">
        <f t="shared" si="250"/>
        <v>15991.199999999999</v>
      </c>
      <c r="J9243" s="12">
        <v>430000417</v>
      </c>
    </row>
    <row r="9244" spans="3:10" x14ac:dyDescent="0.3">
      <c r="C9244" s="9" t="s">
        <v>35</v>
      </c>
      <c r="D9244" s="10">
        <v>45014</v>
      </c>
      <c r="E9244" t="s">
        <v>6030</v>
      </c>
      <c r="F9244" s="11" t="s">
        <v>3564</v>
      </c>
      <c r="G9244" s="8">
        <v>455.73</v>
      </c>
      <c r="H9244" s="8">
        <v>0</v>
      </c>
      <c r="I9244" s="8">
        <f t="shared" si="250"/>
        <v>16446.93</v>
      </c>
      <c r="J9244" s="12"/>
    </row>
    <row r="9245" spans="3:10" x14ac:dyDescent="0.3">
      <c r="C9245" s="9" t="s">
        <v>35</v>
      </c>
      <c r="D9245" s="10">
        <v>45014</v>
      </c>
      <c r="E9245" t="s">
        <v>6051</v>
      </c>
      <c r="F9245" s="11" t="s">
        <v>3509</v>
      </c>
      <c r="G9245" s="8">
        <v>270.37</v>
      </c>
      <c r="H9245" s="8">
        <v>0</v>
      </c>
      <c r="I9245" s="8">
        <f t="shared" si="250"/>
        <v>16717.3</v>
      </c>
      <c r="J9245" s="12">
        <v>430000410</v>
      </c>
    </row>
    <row r="9246" spans="3:10" x14ac:dyDescent="0.3">
      <c r="C9246" s="9" t="s">
        <v>35</v>
      </c>
      <c r="D9246" s="10">
        <v>45014</v>
      </c>
      <c r="E9246" t="s">
        <v>5948</v>
      </c>
      <c r="F9246" s="11" t="s">
        <v>2035</v>
      </c>
      <c r="G9246" s="8">
        <v>-53.55</v>
      </c>
      <c r="H9246" s="8">
        <v>0</v>
      </c>
      <c r="I9246" s="8">
        <f t="shared" si="250"/>
        <v>16663.75</v>
      </c>
      <c r="J9246" s="12">
        <v>430000211</v>
      </c>
    </row>
    <row r="9247" spans="3:10" x14ac:dyDescent="0.3">
      <c r="C9247" s="9" t="s">
        <v>35</v>
      </c>
      <c r="D9247" s="10">
        <v>45014</v>
      </c>
      <c r="E9247" t="s">
        <v>5948</v>
      </c>
      <c r="F9247" s="11" t="s">
        <v>2037</v>
      </c>
      <c r="G9247" s="8">
        <v>585.34</v>
      </c>
      <c r="H9247" s="8">
        <v>0</v>
      </c>
      <c r="I9247" s="8">
        <f t="shared" si="250"/>
        <v>17249.09</v>
      </c>
      <c r="J9247" s="12">
        <v>430000211</v>
      </c>
    </row>
    <row r="9248" spans="3:10" x14ac:dyDescent="0.3">
      <c r="C9248" s="9" t="s">
        <v>35</v>
      </c>
      <c r="D9248" s="10">
        <v>45014</v>
      </c>
      <c r="E9248" t="s">
        <v>5996</v>
      </c>
      <c r="F9248" s="11" t="s">
        <v>3209</v>
      </c>
      <c r="G9248" s="8">
        <v>381.32</v>
      </c>
      <c r="H9248" s="8">
        <v>0</v>
      </c>
      <c r="I9248" s="8">
        <f t="shared" ref="I9248:I9311" si="251">G9248-H9248+I9247</f>
        <v>17630.41</v>
      </c>
      <c r="J9248" s="12">
        <v>430000372</v>
      </c>
    </row>
    <row r="9249" spans="3:10" x14ac:dyDescent="0.3">
      <c r="C9249" s="9" t="s">
        <v>35</v>
      </c>
      <c r="D9249" s="10">
        <v>45014</v>
      </c>
      <c r="E9249" t="s">
        <v>5993</v>
      </c>
      <c r="F9249" s="11" t="s">
        <v>1161</v>
      </c>
      <c r="G9249" s="8">
        <v>506.71</v>
      </c>
      <c r="H9249" s="8">
        <v>0</v>
      </c>
      <c r="I9249" s="8">
        <f t="shared" si="251"/>
        <v>18137.12</v>
      </c>
      <c r="J9249" s="12">
        <v>430000110</v>
      </c>
    </row>
    <row r="9250" spans="3:10" x14ac:dyDescent="0.3">
      <c r="C9250" s="9" t="s">
        <v>35</v>
      </c>
      <c r="D9250" s="10">
        <v>45015</v>
      </c>
      <c r="E9250" t="s">
        <v>5916</v>
      </c>
      <c r="F9250" s="11" t="s">
        <v>2639</v>
      </c>
      <c r="G9250" s="8">
        <v>267.66000000000003</v>
      </c>
      <c r="H9250" s="8">
        <v>0</v>
      </c>
      <c r="I9250" s="8">
        <f t="shared" si="251"/>
        <v>18404.78</v>
      </c>
      <c r="J9250" s="12">
        <v>430000302</v>
      </c>
    </row>
    <row r="9251" spans="3:10" x14ac:dyDescent="0.3">
      <c r="C9251" s="9" t="s">
        <v>35</v>
      </c>
      <c r="D9251" s="10">
        <v>45015</v>
      </c>
      <c r="E9251" t="s">
        <v>5974</v>
      </c>
      <c r="F9251" s="11" t="s">
        <v>1133</v>
      </c>
      <c r="G9251" s="8">
        <v>364.5</v>
      </c>
      <c r="H9251" s="8">
        <v>0</v>
      </c>
      <c r="I9251" s="8">
        <f t="shared" si="251"/>
        <v>18769.28</v>
      </c>
      <c r="J9251" s="12">
        <v>430000105</v>
      </c>
    </row>
    <row r="9252" spans="3:10" x14ac:dyDescent="0.3">
      <c r="C9252" s="9" t="s">
        <v>35</v>
      </c>
      <c r="D9252" s="10">
        <v>45015</v>
      </c>
      <c r="E9252" t="s">
        <v>6001</v>
      </c>
      <c r="F9252" s="11" t="s">
        <v>2977</v>
      </c>
      <c r="G9252" s="8">
        <v>594.99</v>
      </c>
      <c r="H9252" s="8">
        <v>0</v>
      </c>
      <c r="I9252" s="8">
        <f t="shared" si="251"/>
        <v>19364.27</v>
      </c>
      <c r="J9252" s="12">
        <v>430000340</v>
      </c>
    </row>
    <row r="9253" spans="3:10" x14ac:dyDescent="0.3">
      <c r="C9253" s="9" t="s">
        <v>35</v>
      </c>
      <c r="D9253" s="10">
        <v>45015</v>
      </c>
      <c r="E9253" t="s">
        <v>5968</v>
      </c>
      <c r="F9253" s="11" t="s">
        <v>28</v>
      </c>
      <c r="G9253" s="8">
        <v>0</v>
      </c>
      <c r="H9253" s="8">
        <v>10000</v>
      </c>
      <c r="I9253" s="8">
        <f t="shared" si="251"/>
        <v>9364.27</v>
      </c>
      <c r="J9253" s="12">
        <v>400000001</v>
      </c>
    </row>
    <row r="9254" spans="3:10" x14ac:dyDescent="0.3">
      <c r="C9254" s="9" t="s">
        <v>35</v>
      </c>
      <c r="D9254" s="10">
        <v>45016</v>
      </c>
      <c r="E9254" t="s">
        <v>5987</v>
      </c>
      <c r="F9254" s="11" t="s">
        <v>2893</v>
      </c>
      <c r="G9254" s="8">
        <v>334.9</v>
      </c>
      <c r="H9254" s="8">
        <v>0</v>
      </c>
      <c r="I9254" s="8">
        <f t="shared" si="251"/>
        <v>9699.17</v>
      </c>
      <c r="J9254" s="12">
        <v>430000329</v>
      </c>
    </row>
    <row r="9255" spans="3:10" x14ac:dyDescent="0.3">
      <c r="C9255" s="9" t="s">
        <v>35</v>
      </c>
      <c r="D9255" s="10">
        <v>45016</v>
      </c>
      <c r="E9255" t="s">
        <v>6052</v>
      </c>
      <c r="F9255" s="11" t="s">
        <v>648</v>
      </c>
      <c r="G9255" s="8">
        <v>217.77</v>
      </c>
      <c r="H9255" s="8">
        <v>0</v>
      </c>
      <c r="I9255" s="8">
        <f t="shared" si="251"/>
        <v>9916.94</v>
      </c>
      <c r="J9255" s="12">
        <v>430000023</v>
      </c>
    </row>
    <row r="9256" spans="3:10" x14ac:dyDescent="0.3">
      <c r="C9256" s="9" t="s">
        <v>35</v>
      </c>
      <c r="D9256" s="10">
        <v>45016</v>
      </c>
      <c r="E9256" t="s">
        <v>5991</v>
      </c>
      <c r="F9256" s="11" t="s">
        <v>2961</v>
      </c>
      <c r="G9256" s="8">
        <v>298.88</v>
      </c>
      <c r="H9256" s="8">
        <v>0</v>
      </c>
      <c r="I9256" s="8">
        <f t="shared" si="251"/>
        <v>10215.82</v>
      </c>
      <c r="J9256" s="12">
        <v>430000336</v>
      </c>
    </row>
    <row r="9257" spans="3:10" x14ac:dyDescent="0.3">
      <c r="C9257" s="9" t="s">
        <v>35</v>
      </c>
      <c r="D9257" s="10">
        <v>45016</v>
      </c>
      <c r="E9257" t="s">
        <v>5879</v>
      </c>
      <c r="F9257" s="11" t="s">
        <v>1005</v>
      </c>
      <c r="G9257" s="8">
        <v>422.19</v>
      </c>
      <c r="H9257" s="8">
        <v>0</v>
      </c>
      <c r="I9257" s="8">
        <f t="shared" si="251"/>
        <v>10638.01</v>
      </c>
      <c r="J9257" s="12">
        <v>430000086</v>
      </c>
    </row>
    <row r="9258" spans="3:10" x14ac:dyDescent="0.3">
      <c r="C9258" s="9" t="s">
        <v>35</v>
      </c>
      <c r="D9258" s="10">
        <v>45016</v>
      </c>
      <c r="E9258" t="s">
        <v>5984</v>
      </c>
      <c r="F9258" s="11" t="s">
        <v>2129</v>
      </c>
      <c r="G9258" s="8">
        <v>-39.24</v>
      </c>
      <c r="H9258" s="8">
        <v>0</v>
      </c>
      <c r="I9258" s="8">
        <f t="shared" si="251"/>
        <v>10598.77</v>
      </c>
      <c r="J9258" s="12">
        <v>430000227</v>
      </c>
    </row>
    <row r="9259" spans="3:10" x14ac:dyDescent="0.3">
      <c r="C9259" s="9" t="s">
        <v>35</v>
      </c>
      <c r="D9259" s="10">
        <v>45016</v>
      </c>
      <c r="E9259" t="s">
        <v>5984</v>
      </c>
      <c r="F9259" s="11" t="s">
        <v>2131</v>
      </c>
      <c r="G9259" s="8">
        <v>815.55</v>
      </c>
      <c r="H9259" s="8">
        <v>0</v>
      </c>
      <c r="I9259" s="8">
        <f t="shared" si="251"/>
        <v>11414.32</v>
      </c>
      <c r="J9259" s="12">
        <v>430000227</v>
      </c>
    </row>
    <row r="9260" spans="3:10" x14ac:dyDescent="0.3">
      <c r="C9260" s="9" t="s">
        <v>35</v>
      </c>
      <c r="D9260" s="10">
        <v>45016</v>
      </c>
      <c r="E9260" t="s">
        <v>6026</v>
      </c>
      <c r="F9260" s="11" t="s">
        <v>3551</v>
      </c>
      <c r="G9260" s="8">
        <v>277.02</v>
      </c>
      <c r="H9260" s="8">
        <v>0</v>
      </c>
      <c r="I9260" s="8">
        <f t="shared" si="251"/>
        <v>11691.34</v>
      </c>
      <c r="J9260" s="12">
        <v>430000414</v>
      </c>
    </row>
    <row r="9261" spans="3:10" x14ac:dyDescent="0.3">
      <c r="C9261" s="9" t="s">
        <v>35</v>
      </c>
      <c r="D9261" s="10">
        <v>45016</v>
      </c>
      <c r="E9261" t="s">
        <v>6053</v>
      </c>
      <c r="F9261" s="11" t="s">
        <v>3829</v>
      </c>
      <c r="G9261" s="8">
        <v>501.2</v>
      </c>
      <c r="H9261" s="8">
        <v>0</v>
      </c>
      <c r="I9261" s="8">
        <f t="shared" si="251"/>
        <v>12192.54</v>
      </c>
      <c r="J9261" s="12">
        <v>430000453</v>
      </c>
    </row>
    <row r="9262" spans="3:10" x14ac:dyDescent="0.3">
      <c r="C9262" s="9" t="s">
        <v>35</v>
      </c>
      <c r="D9262" s="10">
        <v>45016</v>
      </c>
      <c r="E9262" t="s">
        <v>5153</v>
      </c>
      <c r="F9262" s="11" t="s">
        <v>5154</v>
      </c>
      <c r="G9262" s="8">
        <v>0</v>
      </c>
      <c r="H9262" s="8">
        <v>105.73</v>
      </c>
      <c r="I9262" s="8">
        <f t="shared" si="251"/>
        <v>12086.810000000001</v>
      </c>
      <c r="J9262" s="12">
        <v>476000001</v>
      </c>
    </row>
    <row r="9263" spans="3:10" x14ac:dyDescent="0.3">
      <c r="C9263" s="9" t="s">
        <v>35</v>
      </c>
      <c r="D9263" s="10">
        <v>45016</v>
      </c>
      <c r="E9263" t="s">
        <v>5149</v>
      </c>
      <c r="F9263" s="11" t="s">
        <v>16</v>
      </c>
      <c r="G9263" s="8">
        <v>0</v>
      </c>
      <c r="H9263" s="8">
        <v>2295.81</v>
      </c>
      <c r="I9263" s="8">
        <f t="shared" si="251"/>
        <v>9791.0000000000018</v>
      </c>
      <c r="J9263" s="12">
        <v>476000000</v>
      </c>
    </row>
    <row r="9264" spans="3:10" x14ac:dyDescent="0.3">
      <c r="C9264" s="9" t="s">
        <v>35</v>
      </c>
      <c r="D9264" s="10">
        <v>45016</v>
      </c>
      <c r="E9264" t="s">
        <v>5963</v>
      </c>
      <c r="F9264" s="11" t="s">
        <v>16</v>
      </c>
      <c r="G9264" s="8">
        <v>0</v>
      </c>
      <c r="H9264" s="8">
        <v>1.06</v>
      </c>
      <c r="I9264" s="8">
        <f t="shared" si="251"/>
        <v>9789.9400000000023</v>
      </c>
      <c r="J9264" s="12">
        <v>626000000</v>
      </c>
    </row>
    <row r="9265" spans="3:10" x14ac:dyDescent="0.3">
      <c r="C9265" s="9" t="s">
        <v>35</v>
      </c>
      <c r="D9265" s="10">
        <v>45017</v>
      </c>
      <c r="E9265" t="s">
        <v>6016</v>
      </c>
      <c r="F9265" s="11" t="s">
        <v>1287</v>
      </c>
      <c r="G9265" s="8">
        <v>405.99</v>
      </c>
      <c r="H9265" s="8">
        <v>0</v>
      </c>
      <c r="I9265" s="8">
        <f t="shared" si="251"/>
        <v>10195.930000000002</v>
      </c>
      <c r="J9265" s="12">
        <v>430000128</v>
      </c>
    </row>
    <row r="9266" spans="3:10" x14ac:dyDescent="0.3">
      <c r="C9266" s="9" t="s">
        <v>35</v>
      </c>
      <c r="D9266" s="10">
        <v>45017</v>
      </c>
      <c r="E9266" t="s">
        <v>5934</v>
      </c>
      <c r="F9266" s="11" t="s">
        <v>225</v>
      </c>
      <c r="G9266" s="8">
        <v>0</v>
      </c>
      <c r="H9266" s="8">
        <v>2796.92</v>
      </c>
      <c r="I9266" s="8">
        <f t="shared" si="251"/>
        <v>7399.010000000002</v>
      </c>
      <c r="J9266" s="12">
        <v>410000005</v>
      </c>
    </row>
    <row r="9267" spans="3:10" x14ac:dyDescent="0.3">
      <c r="C9267" s="9" t="s">
        <v>35</v>
      </c>
      <c r="D9267" s="10">
        <v>45017</v>
      </c>
      <c r="E9267" t="s">
        <v>6054</v>
      </c>
      <c r="F9267" s="11" t="s">
        <v>3152</v>
      </c>
      <c r="G9267" s="8">
        <v>638.22</v>
      </c>
      <c r="H9267" s="8">
        <v>0</v>
      </c>
      <c r="I9267" s="8">
        <f t="shared" si="251"/>
        <v>8037.2300000000023</v>
      </c>
      <c r="J9267" s="12">
        <v>430000363</v>
      </c>
    </row>
    <row r="9268" spans="3:10" x14ac:dyDescent="0.3">
      <c r="C9268" s="9" t="s">
        <v>35</v>
      </c>
      <c r="D9268" s="10">
        <v>45017</v>
      </c>
      <c r="E9268" t="s">
        <v>5935</v>
      </c>
      <c r="F9268" s="11" t="s">
        <v>16</v>
      </c>
      <c r="G9268" s="8">
        <v>0</v>
      </c>
      <c r="H9268" s="8">
        <v>71.81</v>
      </c>
      <c r="I9268" s="8">
        <f t="shared" si="251"/>
        <v>7965.4200000000019</v>
      </c>
      <c r="J9268" s="12">
        <v>629000000</v>
      </c>
    </row>
    <row r="9269" spans="3:10" x14ac:dyDescent="0.3">
      <c r="C9269" s="9" t="s">
        <v>35</v>
      </c>
      <c r="D9269" s="10">
        <v>45019</v>
      </c>
      <c r="E9269" t="s">
        <v>6025</v>
      </c>
      <c r="F9269" s="11" t="s">
        <v>727</v>
      </c>
      <c r="G9269" s="8">
        <v>358.79</v>
      </c>
      <c r="H9269" s="8">
        <v>0</v>
      </c>
      <c r="I9269" s="8">
        <f t="shared" si="251"/>
        <v>8324.2100000000028</v>
      </c>
      <c r="J9269" s="12">
        <v>430000034</v>
      </c>
    </row>
    <row r="9270" spans="3:10" x14ac:dyDescent="0.3">
      <c r="C9270" s="9" t="s">
        <v>35</v>
      </c>
      <c r="D9270" s="10">
        <v>45020</v>
      </c>
      <c r="E9270" t="s">
        <v>5936</v>
      </c>
      <c r="F9270" s="11" t="s">
        <v>234</v>
      </c>
      <c r="G9270" s="8">
        <v>0</v>
      </c>
      <c r="H9270" s="8">
        <v>9.56</v>
      </c>
      <c r="I9270" s="8">
        <f t="shared" si="251"/>
        <v>8314.6500000000033</v>
      </c>
      <c r="J9270" s="12">
        <v>410000006</v>
      </c>
    </row>
    <row r="9271" spans="3:10" x14ac:dyDescent="0.3">
      <c r="C9271" s="9" t="s">
        <v>35</v>
      </c>
      <c r="D9271" s="10">
        <v>45020</v>
      </c>
      <c r="E9271" t="s">
        <v>5966</v>
      </c>
      <c r="F9271" s="11" t="s">
        <v>1375</v>
      </c>
      <c r="G9271" s="8">
        <v>303.7</v>
      </c>
      <c r="H9271" s="8">
        <v>0</v>
      </c>
      <c r="I9271" s="8">
        <f t="shared" si="251"/>
        <v>8618.350000000004</v>
      </c>
      <c r="J9271" s="12">
        <v>430000152</v>
      </c>
    </row>
    <row r="9272" spans="3:10" x14ac:dyDescent="0.3">
      <c r="C9272" s="9" t="s">
        <v>35</v>
      </c>
      <c r="D9272" s="10">
        <v>45020</v>
      </c>
      <c r="E9272" t="s">
        <v>6036</v>
      </c>
      <c r="F9272" s="11" t="s">
        <v>634</v>
      </c>
      <c r="G9272" s="8">
        <v>366.8</v>
      </c>
      <c r="H9272" s="8">
        <v>0</v>
      </c>
      <c r="I9272" s="8">
        <f t="shared" si="251"/>
        <v>8985.1500000000033</v>
      </c>
      <c r="J9272" s="12">
        <v>430000018</v>
      </c>
    </row>
    <row r="9273" spans="3:10" x14ac:dyDescent="0.3">
      <c r="C9273" s="9" t="s">
        <v>35</v>
      </c>
      <c r="D9273" s="10">
        <v>45020</v>
      </c>
      <c r="E9273" t="s">
        <v>6012</v>
      </c>
      <c r="F9273" s="11" t="s">
        <v>3296</v>
      </c>
      <c r="G9273" s="8">
        <v>370.03</v>
      </c>
      <c r="H9273" s="8">
        <v>0</v>
      </c>
      <c r="I9273" s="8">
        <f t="shared" si="251"/>
        <v>9355.1800000000039</v>
      </c>
      <c r="J9273" s="12">
        <v>430000383</v>
      </c>
    </row>
    <row r="9274" spans="3:10" x14ac:dyDescent="0.3">
      <c r="C9274" s="9" t="s">
        <v>35</v>
      </c>
      <c r="D9274" s="10">
        <v>45020</v>
      </c>
      <c r="E9274" t="s">
        <v>6055</v>
      </c>
      <c r="F9274" s="11" t="s">
        <v>3778</v>
      </c>
      <c r="G9274" s="8">
        <v>496.63</v>
      </c>
      <c r="H9274" s="8">
        <v>0</v>
      </c>
      <c r="I9274" s="8">
        <f t="shared" si="251"/>
        <v>9851.8100000000031</v>
      </c>
      <c r="J9274" s="12">
        <v>430000448</v>
      </c>
    </row>
    <row r="9275" spans="3:10" x14ac:dyDescent="0.3">
      <c r="C9275" s="9" t="s">
        <v>35</v>
      </c>
      <c r="D9275" s="10">
        <v>45020</v>
      </c>
      <c r="E9275" t="s">
        <v>5831</v>
      </c>
      <c r="F9275" s="11" t="s">
        <v>483</v>
      </c>
      <c r="G9275" s="8">
        <v>786.56</v>
      </c>
      <c r="H9275" s="8">
        <v>0</v>
      </c>
      <c r="I9275" s="8">
        <f t="shared" si="251"/>
        <v>10638.370000000003</v>
      </c>
      <c r="J9275" s="12">
        <v>430000001</v>
      </c>
    </row>
    <row r="9276" spans="3:10" x14ac:dyDescent="0.3">
      <c r="C9276" s="9" t="s">
        <v>35</v>
      </c>
      <c r="D9276" s="10">
        <v>45021</v>
      </c>
      <c r="E9276" t="s">
        <v>5984</v>
      </c>
      <c r="F9276" s="11" t="s">
        <v>2133</v>
      </c>
      <c r="G9276" s="8">
        <v>732.27</v>
      </c>
      <c r="H9276" s="8">
        <v>0</v>
      </c>
      <c r="I9276" s="8">
        <f t="shared" si="251"/>
        <v>11370.640000000003</v>
      </c>
      <c r="J9276" s="12">
        <v>430000227</v>
      </c>
    </row>
    <row r="9277" spans="3:10" x14ac:dyDescent="0.3">
      <c r="C9277" s="9" t="s">
        <v>35</v>
      </c>
      <c r="D9277" s="10">
        <v>45021</v>
      </c>
      <c r="E9277" t="s">
        <v>6056</v>
      </c>
      <c r="F9277" s="11" t="s">
        <v>3805</v>
      </c>
      <c r="G9277" s="8">
        <v>934.16</v>
      </c>
      <c r="H9277" s="8">
        <v>0</v>
      </c>
      <c r="I9277" s="8">
        <f t="shared" si="251"/>
        <v>12304.800000000003</v>
      </c>
      <c r="J9277" s="12">
        <v>430000451</v>
      </c>
    </row>
    <row r="9278" spans="3:10" x14ac:dyDescent="0.3">
      <c r="C9278" s="9" t="s">
        <v>35</v>
      </c>
      <c r="D9278" s="10">
        <v>45021</v>
      </c>
      <c r="E9278" t="s">
        <v>6007</v>
      </c>
      <c r="F9278" s="11" t="s">
        <v>3239</v>
      </c>
      <c r="G9278" s="8">
        <v>631.53</v>
      </c>
      <c r="H9278" s="8">
        <v>0</v>
      </c>
      <c r="I9278" s="8">
        <f t="shared" si="251"/>
        <v>12936.330000000004</v>
      </c>
      <c r="J9278" s="12">
        <v>430000376</v>
      </c>
    </row>
    <row r="9279" spans="3:10" x14ac:dyDescent="0.3">
      <c r="C9279" s="9" t="s">
        <v>35</v>
      </c>
      <c r="D9279" s="10">
        <v>45021</v>
      </c>
      <c r="E9279" t="s">
        <v>6057</v>
      </c>
      <c r="F9279" s="11" t="s">
        <v>2117</v>
      </c>
      <c r="G9279" s="8">
        <v>503.19</v>
      </c>
      <c r="H9279" s="8">
        <v>0</v>
      </c>
      <c r="I9279" s="8">
        <f t="shared" si="251"/>
        <v>13439.520000000004</v>
      </c>
      <c r="J9279" s="12">
        <v>430000223</v>
      </c>
    </row>
    <row r="9280" spans="3:10" x14ac:dyDescent="0.3">
      <c r="C9280" s="9" t="s">
        <v>35</v>
      </c>
      <c r="D9280" s="10">
        <v>45021</v>
      </c>
      <c r="E9280" t="s">
        <v>2950</v>
      </c>
      <c r="F9280" s="11" t="s">
        <v>2945</v>
      </c>
      <c r="G9280" s="8">
        <v>263.43</v>
      </c>
      <c r="H9280" s="8">
        <v>0</v>
      </c>
      <c r="I9280" s="8">
        <f t="shared" si="251"/>
        <v>13702.950000000004</v>
      </c>
      <c r="J9280" s="12">
        <v>430000335</v>
      </c>
    </row>
    <row r="9281" spans="3:10" x14ac:dyDescent="0.3">
      <c r="C9281" s="9" t="s">
        <v>35</v>
      </c>
      <c r="D9281" s="10">
        <v>45021</v>
      </c>
      <c r="E9281" t="s">
        <v>5899</v>
      </c>
      <c r="F9281" s="11" t="s">
        <v>2932</v>
      </c>
      <c r="G9281" s="8">
        <v>276.02</v>
      </c>
      <c r="H9281" s="8">
        <v>0</v>
      </c>
      <c r="I9281" s="8">
        <f t="shared" si="251"/>
        <v>13978.970000000005</v>
      </c>
      <c r="J9281" s="12">
        <v>430000334</v>
      </c>
    </row>
    <row r="9282" spans="3:10" x14ac:dyDescent="0.3">
      <c r="C9282" s="9" t="s">
        <v>35</v>
      </c>
      <c r="D9282" s="10">
        <v>45021</v>
      </c>
      <c r="E9282" t="s">
        <v>5975</v>
      </c>
      <c r="F9282" s="11" t="s">
        <v>3068</v>
      </c>
      <c r="G9282" s="8">
        <v>292.83</v>
      </c>
      <c r="H9282" s="8">
        <v>0</v>
      </c>
      <c r="I9282" s="8">
        <f t="shared" si="251"/>
        <v>14271.800000000005</v>
      </c>
      <c r="J9282" s="12">
        <v>430000351</v>
      </c>
    </row>
    <row r="9283" spans="3:10" x14ac:dyDescent="0.3">
      <c r="C9283" s="9" t="s">
        <v>35</v>
      </c>
      <c r="D9283" s="10">
        <v>45021</v>
      </c>
      <c r="E9283" t="s">
        <v>5980</v>
      </c>
      <c r="F9283" s="11" t="s">
        <v>3131</v>
      </c>
      <c r="G9283" s="8">
        <v>206.78</v>
      </c>
      <c r="H9283" s="8">
        <v>0</v>
      </c>
      <c r="I9283" s="8">
        <f t="shared" si="251"/>
        <v>14478.580000000005</v>
      </c>
      <c r="J9283" s="12">
        <v>430000360</v>
      </c>
    </row>
    <row r="9284" spans="3:10" x14ac:dyDescent="0.3">
      <c r="C9284" s="9" t="s">
        <v>35</v>
      </c>
      <c r="D9284" s="10">
        <v>45021</v>
      </c>
      <c r="E9284" t="s">
        <v>6058</v>
      </c>
      <c r="F9284" s="11" t="s">
        <v>3775</v>
      </c>
      <c r="G9284" s="8">
        <v>491.14</v>
      </c>
      <c r="H9284" s="8">
        <v>0</v>
      </c>
      <c r="I9284" s="8">
        <f t="shared" si="251"/>
        <v>14969.720000000005</v>
      </c>
      <c r="J9284" s="12">
        <v>430000447</v>
      </c>
    </row>
    <row r="9285" spans="3:10" x14ac:dyDescent="0.3">
      <c r="C9285" s="9" t="s">
        <v>35</v>
      </c>
      <c r="D9285" s="10">
        <v>45021</v>
      </c>
      <c r="E9285" t="s">
        <v>5995</v>
      </c>
      <c r="F9285" s="11" t="s">
        <v>623</v>
      </c>
      <c r="G9285" s="8">
        <v>501.33</v>
      </c>
      <c r="H9285" s="8">
        <v>0</v>
      </c>
      <c r="I9285" s="8">
        <f t="shared" si="251"/>
        <v>15471.050000000005</v>
      </c>
      <c r="J9285" s="12">
        <v>430000017</v>
      </c>
    </row>
    <row r="9286" spans="3:10" x14ac:dyDescent="0.3">
      <c r="C9286" s="9" t="s">
        <v>35</v>
      </c>
      <c r="D9286" s="10">
        <v>45021</v>
      </c>
      <c r="E9286" t="s">
        <v>6059</v>
      </c>
      <c r="F9286" s="11" t="s">
        <v>2699</v>
      </c>
      <c r="G9286" s="8">
        <v>-55.92</v>
      </c>
      <c r="H9286" s="8">
        <v>0</v>
      </c>
      <c r="I9286" s="8">
        <f t="shared" si="251"/>
        <v>15415.130000000005</v>
      </c>
      <c r="J9286" s="12">
        <v>430000310</v>
      </c>
    </row>
    <row r="9287" spans="3:10" x14ac:dyDescent="0.3">
      <c r="C9287" s="9" t="s">
        <v>35</v>
      </c>
      <c r="D9287" s="10">
        <v>45021</v>
      </c>
      <c r="E9287" t="s">
        <v>6059</v>
      </c>
      <c r="F9287" s="11" t="s">
        <v>2701</v>
      </c>
      <c r="G9287" s="8">
        <v>782.69</v>
      </c>
      <c r="H9287" s="8">
        <v>0</v>
      </c>
      <c r="I9287" s="8">
        <f t="shared" si="251"/>
        <v>16197.820000000005</v>
      </c>
      <c r="J9287" s="12">
        <v>430000310</v>
      </c>
    </row>
    <row r="9288" spans="3:10" x14ac:dyDescent="0.3">
      <c r="C9288" s="9" t="s">
        <v>35</v>
      </c>
      <c r="D9288" s="10">
        <v>45021</v>
      </c>
      <c r="E9288" t="s">
        <v>5969</v>
      </c>
      <c r="F9288" s="11" t="s">
        <v>1096</v>
      </c>
      <c r="G9288" s="8">
        <v>946.77</v>
      </c>
      <c r="H9288" s="8">
        <v>0</v>
      </c>
      <c r="I9288" s="8">
        <f t="shared" si="251"/>
        <v>17144.590000000004</v>
      </c>
      <c r="J9288" s="12">
        <v>430000100</v>
      </c>
    </row>
    <row r="9289" spans="3:10" x14ac:dyDescent="0.3">
      <c r="C9289" s="9" t="s">
        <v>35</v>
      </c>
      <c r="D9289" s="10">
        <v>45021</v>
      </c>
      <c r="E9289" t="s">
        <v>6060</v>
      </c>
      <c r="F9289" s="11" t="s">
        <v>716</v>
      </c>
      <c r="G9289" s="8">
        <v>336.78</v>
      </c>
      <c r="H9289" s="8">
        <v>0</v>
      </c>
      <c r="I9289" s="8">
        <f t="shared" si="251"/>
        <v>17481.370000000003</v>
      </c>
      <c r="J9289" s="12">
        <v>430000033</v>
      </c>
    </row>
    <row r="9290" spans="3:10" x14ac:dyDescent="0.3">
      <c r="C9290" s="9" t="s">
        <v>35</v>
      </c>
      <c r="D9290" s="10">
        <v>45021</v>
      </c>
      <c r="E9290" t="s">
        <v>6061</v>
      </c>
      <c r="F9290" s="11" t="s">
        <v>3727</v>
      </c>
      <c r="G9290" s="8">
        <v>812.16</v>
      </c>
      <c r="H9290" s="8">
        <v>0</v>
      </c>
      <c r="I9290" s="8">
        <f t="shared" si="251"/>
        <v>18293.530000000002</v>
      </c>
      <c r="J9290" s="12">
        <v>430000444</v>
      </c>
    </row>
    <row r="9291" spans="3:10" x14ac:dyDescent="0.3">
      <c r="C9291" s="9" t="s">
        <v>35</v>
      </c>
      <c r="D9291" s="10">
        <v>45021</v>
      </c>
      <c r="E9291" t="s">
        <v>6061</v>
      </c>
      <c r="F9291" s="11" t="s">
        <v>3729</v>
      </c>
      <c r="G9291" s="8">
        <v>-100</v>
      </c>
      <c r="H9291" s="8">
        <v>0</v>
      </c>
      <c r="I9291" s="8">
        <f t="shared" si="251"/>
        <v>18193.530000000002</v>
      </c>
      <c r="J9291" s="12">
        <v>430000444</v>
      </c>
    </row>
    <row r="9292" spans="3:10" x14ac:dyDescent="0.3">
      <c r="C9292" s="9" t="s">
        <v>35</v>
      </c>
      <c r="D9292" s="10">
        <v>45022</v>
      </c>
      <c r="E9292" t="s">
        <v>6062</v>
      </c>
      <c r="F9292" s="11" t="s">
        <v>3845</v>
      </c>
      <c r="G9292" s="8">
        <v>356.8</v>
      </c>
      <c r="H9292" s="8">
        <v>0</v>
      </c>
      <c r="I9292" s="8">
        <f t="shared" si="251"/>
        <v>18550.330000000002</v>
      </c>
      <c r="J9292" s="12">
        <v>430000455</v>
      </c>
    </row>
    <row r="9293" spans="3:10" x14ac:dyDescent="0.3">
      <c r="C9293" s="9" t="s">
        <v>35</v>
      </c>
      <c r="D9293" s="10">
        <v>45022</v>
      </c>
      <c r="E9293" t="s">
        <v>5835</v>
      </c>
      <c r="F9293" s="11" t="s">
        <v>814</v>
      </c>
      <c r="G9293" s="8">
        <v>254.31</v>
      </c>
      <c r="H9293" s="8">
        <v>0</v>
      </c>
      <c r="I9293" s="8">
        <f t="shared" si="251"/>
        <v>18804.640000000003</v>
      </c>
      <c r="J9293" s="12">
        <v>430000051</v>
      </c>
    </row>
    <row r="9294" spans="3:10" x14ac:dyDescent="0.3">
      <c r="C9294" s="9" t="s">
        <v>35</v>
      </c>
      <c r="D9294" s="10">
        <v>45026</v>
      </c>
      <c r="E9294" t="s">
        <v>5847</v>
      </c>
      <c r="F9294" s="11" t="s">
        <v>793</v>
      </c>
      <c r="G9294" s="8">
        <v>337.04</v>
      </c>
      <c r="H9294" s="8">
        <v>0</v>
      </c>
      <c r="I9294" s="8">
        <f t="shared" si="251"/>
        <v>19141.680000000004</v>
      </c>
      <c r="J9294" s="12">
        <v>430000049</v>
      </c>
    </row>
    <row r="9295" spans="3:10" x14ac:dyDescent="0.3">
      <c r="C9295" s="9" t="s">
        <v>35</v>
      </c>
      <c r="D9295" s="10">
        <v>45026</v>
      </c>
      <c r="E9295" t="s">
        <v>6063</v>
      </c>
      <c r="F9295" s="11" t="s">
        <v>877</v>
      </c>
      <c r="G9295" s="8">
        <v>493.89</v>
      </c>
      <c r="H9295" s="8">
        <v>0</v>
      </c>
      <c r="I9295" s="8">
        <f t="shared" si="251"/>
        <v>19635.570000000003</v>
      </c>
      <c r="J9295" s="12">
        <v>430000071</v>
      </c>
    </row>
    <row r="9296" spans="3:10" x14ac:dyDescent="0.3">
      <c r="C9296" s="9" t="s">
        <v>35</v>
      </c>
      <c r="D9296" s="10">
        <v>45026</v>
      </c>
      <c r="E9296" t="s">
        <v>6064</v>
      </c>
      <c r="F9296" s="11" t="s">
        <v>116</v>
      </c>
      <c r="G9296" s="8">
        <v>0</v>
      </c>
      <c r="H9296" s="8">
        <v>17000</v>
      </c>
      <c r="I9296" s="8">
        <f t="shared" si="251"/>
        <v>2635.5700000000033</v>
      </c>
      <c r="J9296" s="12">
        <v>400000004</v>
      </c>
    </row>
    <row r="9297" spans="3:10" x14ac:dyDescent="0.3">
      <c r="C9297" s="9" t="s">
        <v>35</v>
      </c>
      <c r="D9297" s="10">
        <v>45026</v>
      </c>
      <c r="E9297" t="s">
        <v>5976</v>
      </c>
      <c r="F9297" s="11" t="s">
        <v>1292</v>
      </c>
      <c r="G9297" s="8">
        <v>1048.19</v>
      </c>
      <c r="H9297" s="8">
        <v>0</v>
      </c>
      <c r="I9297" s="8">
        <f t="shared" si="251"/>
        <v>3683.7600000000034</v>
      </c>
      <c r="J9297" s="12">
        <v>430000129</v>
      </c>
    </row>
    <row r="9298" spans="3:10" x14ac:dyDescent="0.3">
      <c r="C9298" s="9" t="s">
        <v>35</v>
      </c>
      <c r="D9298" s="10">
        <v>45026</v>
      </c>
      <c r="E9298" t="s">
        <v>3124</v>
      </c>
      <c r="F9298" s="11" t="s">
        <v>3123</v>
      </c>
      <c r="G9298" s="8">
        <v>1417.85</v>
      </c>
      <c r="H9298" s="8">
        <v>0</v>
      </c>
      <c r="I9298" s="8">
        <f t="shared" si="251"/>
        <v>5101.6100000000033</v>
      </c>
      <c r="J9298" s="12">
        <v>430000359</v>
      </c>
    </row>
    <row r="9299" spans="3:10" x14ac:dyDescent="0.3">
      <c r="C9299" s="9" t="s">
        <v>35</v>
      </c>
      <c r="D9299" s="10">
        <v>45027</v>
      </c>
      <c r="E9299" t="s">
        <v>5831</v>
      </c>
      <c r="F9299" s="11" t="s">
        <v>481</v>
      </c>
      <c r="G9299" s="8">
        <v>60.09</v>
      </c>
      <c r="H9299" s="8">
        <v>0</v>
      </c>
      <c r="I9299" s="8">
        <f t="shared" si="251"/>
        <v>5161.7000000000035</v>
      </c>
      <c r="J9299" s="12">
        <v>430000001</v>
      </c>
    </row>
    <row r="9300" spans="3:10" x14ac:dyDescent="0.3">
      <c r="C9300" s="9" t="s">
        <v>35</v>
      </c>
      <c r="D9300" s="10">
        <v>45027</v>
      </c>
      <c r="E9300" t="s">
        <v>6065</v>
      </c>
      <c r="F9300" s="11" t="s">
        <v>3895</v>
      </c>
      <c r="G9300" s="8">
        <v>507.44</v>
      </c>
      <c r="H9300" s="8">
        <v>0</v>
      </c>
      <c r="I9300" s="8">
        <f t="shared" si="251"/>
        <v>5669.1400000000031</v>
      </c>
      <c r="J9300" s="12">
        <v>430000462</v>
      </c>
    </row>
    <row r="9301" spans="3:10" x14ac:dyDescent="0.3">
      <c r="C9301" s="9" t="s">
        <v>35</v>
      </c>
      <c r="D9301" s="10">
        <v>45028</v>
      </c>
      <c r="E9301" t="s">
        <v>6066</v>
      </c>
      <c r="F9301" s="11" t="s">
        <v>1336</v>
      </c>
      <c r="G9301" s="8">
        <v>993.17</v>
      </c>
      <c r="H9301" s="8">
        <v>0</v>
      </c>
      <c r="I9301" s="8">
        <f t="shared" si="251"/>
        <v>6662.3100000000031</v>
      </c>
      <c r="J9301" s="12">
        <v>430000139</v>
      </c>
    </row>
    <row r="9302" spans="3:10" x14ac:dyDescent="0.3">
      <c r="C9302" s="9" t="s">
        <v>35</v>
      </c>
      <c r="D9302" s="10">
        <v>45028</v>
      </c>
      <c r="E9302" t="s">
        <v>6066</v>
      </c>
      <c r="F9302" s="11" t="s">
        <v>1338</v>
      </c>
      <c r="G9302" s="8">
        <v>-44.96</v>
      </c>
      <c r="H9302" s="8">
        <v>0</v>
      </c>
      <c r="I9302" s="8">
        <f t="shared" si="251"/>
        <v>6617.3500000000031</v>
      </c>
      <c r="J9302" s="12">
        <v>430000139</v>
      </c>
    </row>
    <row r="9303" spans="3:10" x14ac:dyDescent="0.3">
      <c r="C9303" s="9" t="s">
        <v>35</v>
      </c>
      <c r="D9303" s="10">
        <v>45028</v>
      </c>
      <c r="E9303" t="s">
        <v>6067</v>
      </c>
      <c r="F9303" s="11" t="s">
        <v>3889</v>
      </c>
      <c r="G9303" s="8">
        <v>893.62</v>
      </c>
      <c r="H9303" s="8">
        <v>0</v>
      </c>
      <c r="I9303" s="8">
        <f t="shared" si="251"/>
        <v>7510.970000000003</v>
      </c>
      <c r="J9303" s="12">
        <v>430000460</v>
      </c>
    </row>
    <row r="9304" spans="3:10" x14ac:dyDescent="0.3">
      <c r="C9304" s="9" t="s">
        <v>35</v>
      </c>
      <c r="D9304" s="10">
        <v>45028</v>
      </c>
      <c r="E9304" t="s">
        <v>5999</v>
      </c>
      <c r="F9304" s="11" t="s">
        <v>2307</v>
      </c>
      <c r="G9304" s="8">
        <v>295.51</v>
      </c>
      <c r="H9304" s="8">
        <v>0</v>
      </c>
      <c r="I9304" s="8">
        <f t="shared" si="251"/>
        <v>7806.4800000000032</v>
      </c>
      <c r="J9304" s="12">
        <v>430000256</v>
      </c>
    </row>
    <row r="9305" spans="3:10" x14ac:dyDescent="0.3">
      <c r="C9305" s="9" t="s">
        <v>35</v>
      </c>
      <c r="D9305" s="10">
        <v>45029</v>
      </c>
      <c r="E9305" t="s">
        <v>6068</v>
      </c>
      <c r="F9305" s="11" t="s">
        <v>1346</v>
      </c>
      <c r="G9305" s="8">
        <v>128.24</v>
      </c>
      <c r="H9305" s="8">
        <v>0</v>
      </c>
      <c r="I9305" s="8">
        <f t="shared" si="251"/>
        <v>7934.720000000003</v>
      </c>
      <c r="J9305" s="12">
        <v>430000144</v>
      </c>
    </row>
    <row r="9306" spans="3:10" x14ac:dyDescent="0.3">
      <c r="C9306" s="9" t="s">
        <v>35</v>
      </c>
      <c r="D9306" s="10">
        <v>45029</v>
      </c>
      <c r="E9306" t="s">
        <v>5968</v>
      </c>
      <c r="F9306" s="11" t="s">
        <v>28</v>
      </c>
      <c r="G9306" s="8">
        <v>0</v>
      </c>
      <c r="H9306" s="8">
        <v>5000</v>
      </c>
      <c r="I9306" s="8">
        <f t="shared" si="251"/>
        <v>2934.720000000003</v>
      </c>
      <c r="J9306" s="12">
        <v>400000001</v>
      </c>
    </row>
    <row r="9307" spans="3:10" x14ac:dyDescent="0.3">
      <c r="C9307" s="9" t="s">
        <v>35</v>
      </c>
      <c r="D9307" s="10">
        <v>45029</v>
      </c>
      <c r="E9307" t="s">
        <v>6069</v>
      </c>
      <c r="F9307" s="11" t="s">
        <v>3457</v>
      </c>
      <c r="G9307" s="8">
        <v>181.16</v>
      </c>
      <c r="H9307" s="8">
        <v>0</v>
      </c>
      <c r="I9307" s="8">
        <f t="shared" si="251"/>
        <v>3115.8800000000028</v>
      </c>
      <c r="J9307" s="12">
        <v>430000404</v>
      </c>
    </row>
    <row r="9308" spans="3:10" x14ac:dyDescent="0.3">
      <c r="C9308" s="9" t="s">
        <v>35</v>
      </c>
      <c r="D9308" s="10">
        <v>45029</v>
      </c>
      <c r="E9308" t="s">
        <v>6069</v>
      </c>
      <c r="F9308" s="11" t="s">
        <v>3459</v>
      </c>
      <c r="G9308" s="8">
        <v>53.33</v>
      </c>
      <c r="H9308" s="8">
        <v>0</v>
      </c>
      <c r="I9308" s="8">
        <f t="shared" si="251"/>
        <v>3169.2100000000028</v>
      </c>
      <c r="J9308" s="12">
        <v>430000404</v>
      </c>
    </row>
    <row r="9309" spans="3:10" x14ac:dyDescent="0.3">
      <c r="C9309" s="9" t="s">
        <v>35</v>
      </c>
      <c r="D9309" s="10">
        <v>45029</v>
      </c>
      <c r="E9309" t="s">
        <v>5944</v>
      </c>
      <c r="F9309" s="11" t="s">
        <v>739</v>
      </c>
      <c r="G9309" s="8">
        <v>793</v>
      </c>
      <c r="H9309" s="8">
        <v>0</v>
      </c>
      <c r="I9309" s="8">
        <f t="shared" si="251"/>
        <v>3962.2100000000028</v>
      </c>
      <c r="J9309" s="12"/>
    </row>
    <row r="9310" spans="3:10" x14ac:dyDescent="0.3">
      <c r="C9310" s="9" t="s">
        <v>35</v>
      </c>
      <c r="D9310" s="10">
        <v>45030</v>
      </c>
      <c r="E9310" t="s">
        <v>6070</v>
      </c>
      <c r="F9310" s="11" t="s">
        <v>3892</v>
      </c>
      <c r="G9310" s="8">
        <v>517</v>
      </c>
      <c r="H9310" s="8">
        <v>0</v>
      </c>
      <c r="I9310" s="8">
        <f t="shared" si="251"/>
        <v>4479.2100000000028</v>
      </c>
      <c r="J9310" s="12">
        <v>430000461</v>
      </c>
    </row>
    <row r="9311" spans="3:10" x14ac:dyDescent="0.3">
      <c r="C9311" s="9" t="s">
        <v>35</v>
      </c>
      <c r="D9311" s="10">
        <v>45030</v>
      </c>
      <c r="E9311" t="s">
        <v>6018</v>
      </c>
      <c r="F9311" s="11" t="s">
        <v>3421</v>
      </c>
      <c r="G9311" s="8">
        <v>492.74</v>
      </c>
      <c r="H9311" s="8">
        <v>0</v>
      </c>
      <c r="I9311" s="8">
        <f t="shared" si="251"/>
        <v>4971.9500000000025</v>
      </c>
      <c r="J9311" s="12">
        <v>430000400</v>
      </c>
    </row>
    <row r="9312" spans="3:10" x14ac:dyDescent="0.3">
      <c r="C9312" s="9" t="s">
        <v>35</v>
      </c>
      <c r="D9312" s="10">
        <v>45031</v>
      </c>
      <c r="E9312" t="s">
        <v>5875</v>
      </c>
      <c r="F9312" s="11" t="s">
        <v>2880</v>
      </c>
      <c r="G9312" s="8">
        <v>757.37</v>
      </c>
      <c r="H9312" s="8">
        <v>0</v>
      </c>
      <c r="I9312" s="8">
        <f t="shared" ref="I9312:I9375" si="252">G9312-H9312+I9311</f>
        <v>5729.3200000000024</v>
      </c>
      <c r="J9312" s="12">
        <v>430000328</v>
      </c>
    </row>
    <row r="9313" spans="3:10" x14ac:dyDescent="0.3">
      <c r="C9313" s="9" t="s">
        <v>35</v>
      </c>
      <c r="D9313" s="10">
        <v>45032</v>
      </c>
      <c r="E9313" t="s">
        <v>6028</v>
      </c>
      <c r="F9313" s="11" t="s">
        <v>3518</v>
      </c>
      <c r="G9313" s="8">
        <v>2770.08</v>
      </c>
      <c r="H9313" s="8">
        <v>0</v>
      </c>
      <c r="I9313" s="8">
        <f t="shared" si="252"/>
        <v>8499.4000000000015</v>
      </c>
      <c r="J9313" s="12">
        <v>430000411</v>
      </c>
    </row>
    <row r="9314" spans="3:10" x14ac:dyDescent="0.3">
      <c r="C9314" s="9" t="s">
        <v>35</v>
      </c>
      <c r="D9314" s="10">
        <v>45032</v>
      </c>
      <c r="E9314" t="s">
        <v>6028</v>
      </c>
      <c r="F9314" s="11" t="s">
        <v>3520</v>
      </c>
      <c r="G9314" s="8">
        <v>-400</v>
      </c>
      <c r="H9314" s="8">
        <v>0</v>
      </c>
      <c r="I9314" s="8">
        <f t="shared" si="252"/>
        <v>8099.4000000000015</v>
      </c>
      <c r="J9314" s="12">
        <v>430000411</v>
      </c>
    </row>
    <row r="9315" spans="3:10" x14ac:dyDescent="0.3">
      <c r="C9315" s="9" t="s">
        <v>35</v>
      </c>
      <c r="D9315" s="10">
        <v>45032</v>
      </c>
      <c r="E9315" t="s">
        <v>6028</v>
      </c>
      <c r="F9315" s="11" t="s">
        <v>3522</v>
      </c>
      <c r="G9315" s="8">
        <v>-31.28</v>
      </c>
      <c r="H9315" s="8">
        <v>0</v>
      </c>
      <c r="I9315" s="8">
        <f t="shared" si="252"/>
        <v>8068.1200000000017</v>
      </c>
      <c r="J9315" s="12">
        <v>430000411</v>
      </c>
    </row>
    <row r="9316" spans="3:10" x14ac:dyDescent="0.3">
      <c r="C9316" s="9" t="s">
        <v>35</v>
      </c>
      <c r="D9316" s="10">
        <v>45033</v>
      </c>
      <c r="E9316" t="s">
        <v>196</v>
      </c>
      <c r="F9316" s="11" t="s">
        <v>16</v>
      </c>
      <c r="G9316" s="8">
        <v>0</v>
      </c>
      <c r="H9316" s="8">
        <v>582.4</v>
      </c>
      <c r="I9316" s="8">
        <f t="shared" si="252"/>
        <v>7485.7200000000021</v>
      </c>
      <c r="J9316" s="12">
        <v>410000001</v>
      </c>
    </row>
    <row r="9317" spans="3:10" x14ac:dyDescent="0.3">
      <c r="C9317" s="9" t="s">
        <v>35</v>
      </c>
      <c r="D9317" s="10">
        <v>45034</v>
      </c>
      <c r="E9317" t="s">
        <v>5968</v>
      </c>
      <c r="F9317" s="11" t="s">
        <v>28</v>
      </c>
      <c r="G9317" s="8">
        <v>0</v>
      </c>
      <c r="H9317" s="8">
        <v>5800</v>
      </c>
      <c r="I9317" s="8">
        <f t="shared" si="252"/>
        <v>1685.7200000000021</v>
      </c>
      <c r="J9317" s="12">
        <v>400000001</v>
      </c>
    </row>
    <row r="9318" spans="3:10" x14ac:dyDescent="0.3">
      <c r="C9318" s="9" t="s">
        <v>35</v>
      </c>
      <c r="D9318" s="10">
        <v>45035</v>
      </c>
      <c r="E9318" t="s">
        <v>6042</v>
      </c>
      <c r="F9318" s="11" t="s">
        <v>603</v>
      </c>
      <c r="G9318" s="8">
        <v>181.65</v>
      </c>
      <c r="H9318" s="8">
        <v>0</v>
      </c>
      <c r="I9318" s="8">
        <f t="shared" si="252"/>
        <v>1867.3700000000022</v>
      </c>
      <c r="J9318" s="12">
        <v>430000015</v>
      </c>
    </row>
    <row r="9319" spans="3:10" x14ac:dyDescent="0.3">
      <c r="C9319" s="9" t="s">
        <v>35</v>
      </c>
      <c r="D9319" s="10">
        <v>45035</v>
      </c>
      <c r="E9319" t="s">
        <v>5850</v>
      </c>
      <c r="F9319" s="11" t="s">
        <v>926</v>
      </c>
      <c r="G9319" s="8">
        <v>336.66</v>
      </c>
      <c r="H9319" s="8">
        <v>0</v>
      </c>
      <c r="I9319" s="8">
        <f t="shared" si="252"/>
        <v>2204.030000000002</v>
      </c>
      <c r="J9319" s="12">
        <v>430000075</v>
      </c>
    </row>
    <row r="9320" spans="3:10" x14ac:dyDescent="0.3">
      <c r="C9320" s="9" t="s">
        <v>35</v>
      </c>
      <c r="D9320" s="10">
        <v>45035</v>
      </c>
      <c r="E9320" t="s">
        <v>6071</v>
      </c>
      <c r="F9320" s="11" t="s">
        <v>3588</v>
      </c>
      <c r="G9320" s="8">
        <v>381.05</v>
      </c>
      <c r="H9320" s="8">
        <v>0</v>
      </c>
      <c r="I9320" s="8">
        <f t="shared" si="252"/>
        <v>2585.0800000000022</v>
      </c>
      <c r="J9320" s="12">
        <v>430000423</v>
      </c>
    </row>
    <row r="9321" spans="3:10" x14ac:dyDescent="0.3">
      <c r="C9321" s="9" t="s">
        <v>35</v>
      </c>
      <c r="D9321" s="10">
        <v>45035</v>
      </c>
      <c r="E9321" t="s">
        <v>5962</v>
      </c>
      <c r="F9321" s="11" t="s">
        <v>909</v>
      </c>
      <c r="G9321" s="8">
        <v>385.92</v>
      </c>
      <c r="H9321" s="8">
        <v>0</v>
      </c>
      <c r="I9321" s="8">
        <f t="shared" si="252"/>
        <v>2971.0000000000023</v>
      </c>
      <c r="J9321" s="12">
        <v>430000074</v>
      </c>
    </row>
    <row r="9322" spans="3:10" x14ac:dyDescent="0.3">
      <c r="C9322" s="9" t="s">
        <v>35</v>
      </c>
      <c r="D9322" s="10">
        <v>45035</v>
      </c>
      <c r="E9322" t="s">
        <v>6072</v>
      </c>
      <c r="F9322" s="11" t="s">
        <v>3963</v>
      </c>
      <c r="G9322" s="8">
        <v>399.22</v>
      </c>
      <c r="H9322" s="8">
        <v>0</v>
      </c>
      <c r="I9322" s="8">
        <f t="shared" si="252"/>
        <v>3370.2200000000021</v>
      </c>
      <c r="J9322" s="12">
        <v>430000469</v>
      </c>
    </row>
    <row r="9323" spans="3:10" x14ac:dyDescent="0.3">
      <c r="C9323" s="9" t="s">
        <v>35</v>
      </c>
      <c r="D9323" s="10">
        <v>45036</v>
      </c>
      <c r="E9323" t="s">
        <v>5147</v>
      </c>
      <c r="F9323" s="11" t="s">
        <v>16</v>
      </c>
      <c r="G9323" s="8">
        <v>0</v>
      </c>
      <c r="H9323" s="8">
        <v>362.12</v>
      </c>
      <c r="I9323" s="8">
        <f t="shared" si="252"/>
        <v>3008.1000000000022</v>
      </c>
      <c r="J9323" s="12">
        <v>475500000</v>
      </c>
    </row>
    <row r="9324" spans="3:10" x14ac:dyDescent="0.3">
      <c r="C9324" s="9" t="s">
        <v>35</v>
      </c>
      <c r="D9324" s="10">
        <v>45036</v>
      </c>
      <c r="E9324" t="s">
        <v>6073</v>
      </c>
      <c r="F9324" s="11" t="s">
        <v>4275</v>
      </c>
      <c r="G9324" s="8">
        <v>1064.2</v>
      </c>
      <c r="H9324" s="8">
        <v>0</v>
      </c>
      <c r="I9324" s="8">
        <f t="shared" si="252"/>
        <v>4072.300000000002</v>
      </c>
      <c r="J9324" s="12">
        <v>430000489</v>
      </c>
    </row>
    <row r="9325" spans="3:10" x14ac:dyDescent="0.3">
      <c r="C9325" s="9" t="s">
        <v>35</v>
      </c>
      <c r="D9325" s="10">
        <v>45036</v>
      </c>
      <c r="E9325" t="s">
        <v>5996</v>
      </c>
      <c r="F9325" s="11" t="s">
        <v>3213</v>
      </c>
      <c r="G9325" s="8">
        <v>348.84</v>
      </c>
      <c r="H9325" s="8">
        <v>0</v>
      </c>
      <c r="I9325" s="8">
        <f t="shared" si="252"/>
        <v>4421.1400000000021</v>
      </c>
      <c r="J9325" s="12">
        <v>430000372</v>
      </c>
    </row>
    <row r="9326" spans="3:10" x14ac:dyDescent="0.3">
      <c r="C9326" s="9" t="s">
        <v>35</v>
      </c>
      <c r="D9326" s="10">
        <v>45037</v>
      </c>
      <c r="E9326" t="s">
        <v>5997</v>
      </c>
      <c r="F9326" s="11" t="s">
        <v>1431</v>
      </c>
      <c r="G9326" s="8">
        <v>-9.15</v>
      </c>
      <c r="H9326" s="8">
        <v>0</v>
      </c>
      <c r="I9326" s="8">
        <f t="shared" si="252"/>
        <v>4411.9900000000025</v>
      </c>
      <c r="J9326" s="12">
        <v>430000156</v>
      </c>
    </row>
    <row r="9327" spans="3:10" x14ac:dyDescent="0.3">
      <c r="C9327" s="9" t="s">
        <v>35</v>
      </c>
      <c r="D9327" s="10">
        <v>45037</v>
      </c>
      <c r="E9327" t="s">
        <v>5997</v>
      </c>
      <c r="F9327" s="11" t="s">
        <v>1433</v>
      </c>
      <c r="G9327" s="8">
        <v>-18.82</v>
      </c>
      <c r="H9327" s="8">
        <v>0</v>
      </c>
      <c r="I9327" s="8">
        <f t="shared" si="252"/>
        <v>4393.1700000000028</v>
      </c>
      <c r="J9327" s="12">
        <v>430000156</v>
      </c>
    </row>
    <row r="9328" spans="3:10" x14ac:dyDescent="0.3">
      <c r="C9328" s="9" t="s">
        <v>35</v>
      </c>
      <c r="D9328" s="10">
        <v>45037</v>
      </c>
      <c r="E9328" t="s">
        <v>5997</v>
      </c>
      <c r="F9328" s="11" t="s">
        <v>1435</v>
      </c>
      <c r="G9328" s="8">
        <v>775.91</v>
      </c>
      <c r="H9328" s="8">
        <v>0</v>
      </c>
      <c r="I9328" s="8">
        <f t="shared" si="252"/>
        <v>5169.0800000000027</v>
      </c>
      <c r="J9328" s="12">
        <v>430000156</v>
      </c>
    </row>
    <row r="9329" spans="3:10" x14ac:dyDescent="0.3">
      <c r="C9329" s="9" t="s">
        <v>35</v>
      </c>
      <c r="D9329" s="10">
        <v>45037</v>
      </c>
      <c r="E9329" t="s">
        <v>5997</v>
      </c>
      <c r="F9329" s="11" t="s">
        <v>1437</v>
      </c>
      <c r="G9329" s="8">
        <v>-100</v>
      </c>
      <c r="H9329" s="8">
        <v>0</v>
      </c>
      <c r="I9329" s="8">
        <f t="shared" si="252"/>
        <v>5069.0800000000027</v>
      </c>
      <c r="J9329" s="12">
        <v>430000156</v>
      </c>
    </row>
    <row r="9330" spans="3:10" x14ac:dyDescent="0.3">
      <c r="C9330" s="9" t="s">
        <v>35</v>
      </c>
      <c r="D9330" s="10">
        <v>45037</v>
      </c>
      <c r="E9330" t="s">
        <v>5997</v>
      </c>
      <c r="F9330" s="11" t="s">
        <v>1439</v>
      </c>
      <c r="G9330" s="8">
        <v>-1.2</v>
      </c>
      <c r="H9330" s="8">
        <v>0</v>
      </c>
      <c r="I9330" s="8">
        <f t="shared" si="252"/>
        <v>5067.8800000000028</v>
      </c>
      <c r="J9330" s="12">
        <v>430000156</v>
      </c>
    </row>
    <row r="9331" spans="3:10" x14ac:dyDescent="0.3">
      <c r="C9331" s="9" t="s">
        <v>35</v>
      </c>
      <c r="D9331" s="10">
        <v>45037</v>
      </c>
      <c r="E9331" t="s">
        <v>5965</v>
      </c>
      <c r="F9331" s="11" t="s">
        <v>1986</v>
      </c>
      <c r="G9331" s="8">
        <v>708.88</v>
      </c>
      <c r="H9331" s="8">
        <v>0</v>
      </c>
      <c r="I9331" s="8">
        <f t="shared" si="252"/>
        <v>5776.7600000000029</v>
      </c>
      <c r="J9331" s="12">
        <v>430000209</v>
      </c>
    </row>
    <row r="9332" spans="3:10" x14ac:dyDescent="0.3">
      <c r="C9332" s="9" t="s">
        <v>35</v>
      </c>
      <c r="D9332" s="10">
        <v>45038</v>
      </c>
      <c r="E9332" t="s">
        <v>6074</v>
      </c>
      <c r="F9332" s="11" t="s">
        <v>4337</v>
      </c>
      <c r="G9332" s="8">
        <v>282.95999999999998</v>
      </c>
      <c r="H9332" s="8">
        <v>0</v>
      </c>
      <c r="I9332" s="8">
        <f t="shared" si="252"/>
        <v>6059.720000000003</v>
      </c>
      <c r="J9332" s="12">
        <v>430000497</v>
      </c>
    </row>
    <row r="9333" spans="3:10" x14ac:dyDescent="0.3">
      <c r="C9333" s="9" t="s">
        <v>35</v>
      </c>
      <c r="D9333" s="10">
        <v>45040</v>
      </c>
      <c r="E9333" t="s">
        <v>6075</v>
      </c>
      <c r="F9333" s="11" t="s">
        <v>4308</v>
      </c>
      <c r="G9333" s="8">
        <v>320.22000000000003</v>
      </c>
      <c r="H9333" s="8">
        <v>0</v>
      </c>
      <c r="I9333" s="8">
        <f t="shared" si="252"/>
        <v>6379.9400000000032</v>
      </c>
      <c r="J9333" s="12">
        <v>430000494</v>
      </c>
    </row>
    <row r="9334" spans="3:10" x14ac:dyDescent="0.3">
      <c r="C9334" s="9" t="s">
        <v>35</v>
      </c>
      <c r="D9334" s="10">
        <v>45041</v>
      </c>
      <c r="E9334" t="s">
        <v>5972</v>
      </c>
      <c r="F9334" s="11" t="s">
        <v>3033</v>
      </c>
      <c r="G9334" s="8">
        <v>136.53</v>
      </c>
      <c r="H9334" s="8">
        <v>0</v>
      </c>
      <c r="I9334" s="8">
        <f t="shared" si="252"/>
        <v>6516.470000000003</v>
      </c>
      <c r="J9334" s="12">
        <v>430000346</v>
      </c>
    </row>
    <row r="9335" spans="3:10" x14ac:dyDescent="0.3">
      <c r="C9335" s="9" t="s">
        <v>35</v>
      </c>
      <c r="D9335" s="10">
        <v>45041</v>
      </c>
      <c r="E9335" t="s">
        <v>5972</v>
      </c>
      <c r="F9335" s="11" t="s">
        <v>3035</v>
      </c>
      <c r="G9335" s="8">
        <v>-14.72</v>
      </c>
      <c r="H9335" s="8">
        <v>0</v>
      </c>
      <c r="I9335" s="8">
        <f t="shared" si="252"/>
        <v>6501.7500000000027</v>
      </c>
      <c r="J9335" s="12">
        <v>430000346</v>
      </c>
    </row>
    <row r="9336" spans="3:10" x14ac:dyDescent="0.3">
      <c r="C9336" s="9" t="s">
        <v>35</v>
      </c>
      <c r="D9336" s="10">
        <v>45041</v>
      </c>
      <c r="E9336" t="s">
        <v>6061</v>
      </c>
      <c r="F9336" s="11" t="s">
        <v>3739</v>
      </c>
      <c r="G9336" s="8">
        <v>205.8</v>
      </c>
      <c r="H9336" s="8">
        <v>0</v>
      </c>
      <c r="I9336" s="8">
        <f t="shared" si="252"/>
        <v>6707.5500000000029</v>
      </c>
      <c r="J9336" s="12">
        <v>430000444</v>
      </c>
    </row>
    <row r="9337" spans="3:10" x14ac:dyDescent="0.3">
      <c r="C9337" s="9" t="s">
        <v>35</v>
      </c>
      <c r="D9337" s="10">
        <v>45041</v>
      </c>
      <c r="E9337" t="s">
        <v>6061</v>
      </c>
      <c r="F9337" s="11" t="s">
        <v>3741</v>
      </c>
      <c r="G9337" s="8">
        <v>-6.8</v>
      </c>
      <c r="H9337" s="8">
        <v>0</v>
      </c>
      <c r="I9337" s="8">
        <f t="shared" si="252"/>
        <v>6700.7500000000027</v>
      </c>
      <c r="J9337" s="12">
        <v>430000444</v>
      </c>
    </row>
    <row r="9338" spans="3:10" x14ac:dyDescent="0.3">
      <c r="C9338" s="9" t="s">
        <v>35</v>
      </c>
      <c r="D9338" s="10">
        <v>45042</v>
      </c>
      <c r="E9338" t="s">
        <v>6076</v>
      </c>
      <c r="F9338" s="11" t="s">
        <v>1864</v>
      </c>
      <c r="G9338" s="8">
        <v>257.79000000000002</v>
      </c>
      <c r="H9338" s="8">
        <v>0</v>
      </c>
      <c r="I9338" s="8">
        <f t="shared" si="252"/>
        <v>6958.5400000000027</v>
      </c>
      <c r="J9338" s="12">
        <v>430000203</v>
      </c>
    </row>
    <row r="9339" spans="3:10" x14ac:dyDescent="0.3">
      <c r="C9339" s="9" t="s">
        <v>35</v>
      </c>
      <c r="D9339" s="10">
        <v>45042</v>
      </c>
      <c r="E9339" t="s">
        <v>5917</v>
      </c>
      <c r="F9339" s="11" t="s">
        <v>4322</v>
      </c>
      <c r="G9339" s="8">
        <v>574.64</v>
      </c>
      <c r="H9339" s="8">
        <v>0</v>
      </c>
      <c r="I9339" s="8">
        <f t="shared" si="252"/>
        <v>7533.180000000003</v>
      </c>
      <c r="J9339" s="12">
        <v>430000496</v>
      </c>
    </row>
    <row r="9340" spans="3:10" x14ac:dyDescent="0.3">
      <c r="C9340" s="9" t="s">
        <v>35</v>
      </c>
      <c r="D9340" s="10">
        <v>45042</v>
      </c>
      <c r="E9340" t="s">
        <v>2950</v>
      </c>
      <c r="F9340" s="11" t="s">
        <v>2947</v>
      </c>
      <c r="G9340" s="8">
        <v>2377.5300000000002</v>
      </c>
      <c r="H9340" s="8">
        <v>0</v>
      </c>
      <c r="I9340" s="8">
        <f t="shared" si="252"/>
        <v>9910.7100000000028</v>
      </c>
      <c r="J9340" s="12">
        <v>430000335</v>
      </c>
    </row>
    <row r="9341" spans="3:10" x14ac:dyDescent="0.3">
      <c r="C9341" s="9" t="s">
        <v>35</v>
      </c>
      <c r="D9341" s="10">
        <v>45042</v>
      </c>
      <c r="E9341" t="s">
        <v>5916</v>
      </c>
      <c r="F9341" s="11" t="s">
        <v>2641</v>
      </c>
      <c r="G9341" s="8">
        <v>764.65</v>
      </c>
      <c r="H9341" s="8">
        <v>0</v>
      </c>
      <c r="I9341" s="8">
        <f t="shared" si="252"/>
        <v>10675.360000000002</v>
      </c>
      <c r="J9341" s="12">
        <v>430000302</v>
      </c>
    </row>
    <row r="9342" spans="3:10" x14ac:dyDescent="0.3">
      <c r="C9342" s="9" t="s">
        <v>35</v>
      </c>
      <c r="D9342" s="10">
        <v>45044</v>
      </c>
      <c r="E9342" t="s">
        <v>6077</v>
      </c>
      <c r="F9342" s="11" t="s">
        <v>4409</v>
      </c>
      <c r="G9342" s="8">
        <v>189.59</v>
      </c>
      <c r="H9342" s="8">
        <v>0</v>
      </c>
      <c r="I9342" s="8">
        <f t="shared" si="252"/>
        <v>10864.950000000003</v>
      </c>
      <c r="J9342" s="12">
        <v>430000507</v>
      </c>
    </row>
    <row r="9343" spans="3:10" x14ac:dyDescent="0.3">
      <c r="C9343" s="9" t="s">
        <v>35</v>
      </c>
      <c r="D9343" s="10">
        <v>45044</v>
      </c>
      <c r="E9343" t="s">
        <v>6069</v>
      </c>
      <c r="F9343" s="11" t="s">
        <v>3461</v>
      </c>
      <c r="G9343" s="8">
        <v>195.74</v>
      </c>
      <c r="H9343" s="8">
        <v>0</v>
      </c>
      <c r="I9343" s="8">
        <f t="shared" si="252"/>
        <v>11060.690000000002</v>
      </c>
      <c r="J9343" s="12">
        <v>430000404</v>
      </c>
    </row>
    <row r="9344" spans="3:10" x14ac:dyDescent="0.3">
      <c r="C9344" s="9" t="s">
        <v>35</v>
      </c>
      <c r="D9344" s="10">
        <v>45044</v>
      </c>
      <c r="E9344" t="s">
        <v>6069</v>
      </c>
      <c r="F9344" s="11" t="s">
        <v>3463</v>
      </c>
      <c r="G9344" s="8">
        <v>-56.03</v>
      </c>
      <c r="H9344" s="8">
        <v>0</v>
      </c>
      <c r="I9344" s="8">
        <f t="shared" si="252"/>
        <v>11004.660000000002</v>
      </c>
      <c r="J9344" s="12">
        <v>430000404</v>
      </c>
    </row>
    <row r="9345" spans="3:10" x14ac:dyDescent="0.3">
      <c r="C9345" s="9" t="s">
        <v>35</v>
      </c>
      <c r="D9345" s="10">
        <v>45044</v>
      </c>
      <c r="E9345" t="s">
        <v>6069</v>
      </c>
      <c r="F9345" s="11" t="s">
        <v>3465</v>
      </c>
      <c r="G9345" s="8">
        <v>282.73</v>
      </c>
      <c r="H9345" s="8">
        <v>0</v>
      </c>
      <c r="I9345" s="8">
        <f t="shared" si="252"/>
        <v>11287.390000000001</v>
      </c>
      <c r="J9345" s="12">
        <v>430000404</v>
      </c>
    </row>
    <row r="9346" spans="3:10" x14ac:dyDescent="0.3">
      <c r="C9346" s="9" t="s">
        <v>35</v>
      </c>
      <c r="D9346" s="10">
        <v>45044</v>
      </c>
      <c r="E9346" t="s">
        <v>5985</v>
      </c>
      <c r="F9346" s="11" t="s">
        <v>2925</v>
      </c>
      <c r="G9346" s="8">
        <v>-218.67</v>
      </c>
      <c r="H9346" s="8">
        <v>0</v>
      </c>
      <c r="I9346" s="8">
        <f t="shared" si="252"/>
        <v>11068.720000000001</v>
      </c>
      <c r="J9346" s="12">
        <v>430000333</v>
      </c>
    </row>
    <row r="9347" spans="3:10" x14ac:dyDescent="0.3">
      <c r="C9347" s="9" t="s">
        <v>35</v>
      </c>
      <c r="D9347" s="10">
        <v>45044</v>
      </c>
      <c r="E9347" t="s">
        <v>5985</v>
      </c>
      <c r="F9347" s="11" t="s">
        <v>2927</v>
      </c>
      <c r="G9347" s="8">
        <v>446.1</v>
      </c>
      <c r="H9347" s="8">
        <v>0</v>
      </c>
      <c r="I9347" s="8">
        <f t="shared" si="252"/>
        <v>11514.820000000002</v>
      </c>
      <c r="J9347" s="12">
        <v>430000333</v>
      </c>
    </row>
    <row r="9348" spans="3:10" x14ac:dyDescent="0.3">
      <c r="C9348" s="9" t="s">
        <v>35</v>
      </c>
      <c r="D9348" s="10">
        <v>45044</v>
      </c>
      <c r="E9348" t="s">
        <v>5153</v>
      </c>
      <c r="F9348" s="11" t="s">
        <v>16</v>
      </c>
      <c r="G9348" s="8">
        <v>0</v>
      </c>
      <c r="H9348" s="8">
        <v>187.29</v>
      </c>
      <c r="I9348" s="8">
        <f t="shared" si="252"/>
        <v>11327.53</v>
      </c>
      <c r="J9348" s="12">
        <v>476000001</v>
      </c>
    </row>
    <row r="9349" spans="3:10" x14ac:dyDescent="0.3">
      <c r="C9349" s="9" t="s">
        <v>35</v>
      </c>
      <c r="D9349" s="10">
        <v>45044</v>
      </c>
      <c r="E9349" t="s">
        <v>5149</v>
      </c>
      <c r="F9349" s="11" t="s">
        <v>16</v>
      </c>
      <c r="G9349" s="8">
        <v>0</v>
      </c>
      <c r="H9349" s="8">
        <v>2817.2</v>
      </c>
      <c r="I9349" s="8">
        <f t="shared" si="252"/>
        <v>8510.3300000000017</v>
      </c>
      <c r="J9349" s="12">
        <v>476000000</v>
      </c>
    </row>
    <row r="9350" spans="3:10" x14ac:dyDescent="0.3">
      <c r="C9350" s="9" t="s">
        <v>35</v>
      </c>
      <c r="D9350" s="10">
        <v>45046</v>
      </c>
      <c r="E9350" t="s">
        <v>5963</v>
      </c>
      <c r="F9350" s="11" t="s">
        <v>16</v>
      </c>
      <c r="G9350" s="8">
        <v>0</v>
      </c>
      <c r="H9350" s="8">
        <v>0.94</v>
      </c>
      <c r="I9350" s="8">
        <f t="shared" si="252"/>
        <v>8509.3900000000012</v>
      </c>
      <c r="J9350" s="12">
        <v>626000000</v>
      </c>
    </row>
    <row r="9351" spans="3:10" x14ac:dyDescent="0.3">
      <c r="C9351" s="9" t="s">
        <v>35</v>
      </c>
      <c r="D9351" s="10">
        <v>45046</v>
      </c>
      <c r="E9351" t="s">
        <v>5963</v>
      </c>
      <c r="F9351" s="11" t="s">
        <v>16</v>
      </c>
      <c r="G9351" s="8">
        <v>0</v>
      </c>
      <c r="H9351" s="8">
        <v>1.06</v>
      </c>
      <c r="I9351" s="8">
        <f t="shared" si="252"/>
        <v>8508.3300000000017</v>
      </c>
      <c r="J9351" s="12">
        <v>626000000</v>
      </c>
    </row>
    <row r="9352" spans="3:10" x14ac:dyDescent="0.3">
      <c r="C9352" s="9" t="s">
        <v>35</v>
      </c>
      <c r="D9352" s="10">
        <v>45046</v>
      </c>
      <c r="E9352" t="s">
        <v>6078</v>
      </c>
      <c r="F9352" s="11" t="s">
        <v>16</v>
      </c>
      <c r="G9352" s="8">
        <v>0</v>
      </c>
      <c r="H9352" s="8">
        <v>0.02</v>
      </c>
      <c r="I9352" s="8">
        <f t="shared" si="252"/>
        <v>8508.3100000000013</v>
      </c>
      <c r="J9352" s="12">
        <v>659000000</v>
      </c>
    </row>
    <row r="9353" spans="3:10" x14ac:dyDescent="0.3">
      <c r="C9353" s="9" t="s">
        <v>35</v>
      </c>
      <c r="D9353" s="10">
        <v>45047</v>
      </c>
      <c r="E9353" t="s">
        <v>5935</v>
      </c>
      <c r="F9353" s="11" t="s">
        <v>16</v>
      </c>
      <c r="G9353" s="8">
        <v>0</v>
      </c>
      <c r="H9353" s="8">
        <v>71.81</v>
      </c>
      <c r="I9353" s="8">
        <f t="shared" si="252"/>
        <v>8436.5000000000018</v>
      </c>
      <c r="J9353" s="12">
        <v>629000000</v>
      </c>
    </row>
    <row r="9354" spans="3:10" x14ac:dyDescent="0.3">
      <c r="C9354" s="9" t="s">
        <v>35</v>
      </c>
      <c r="D9354" s="10">
        <v>45048</v>
      </c>
      <c r="E9354" t="s">
        <v>5934</v>
      </c>
      <c r="F9354" s="11" t="s">
        <v>226</v>
      </c>
      <c r="G9354" s="8">
        <v>0</v>
      </c>
      <c r="H9354" s="8">
        <v>4547.71</v>
      </c>
      <c r="I9354" s="8">
        <f t="shared" si="252"/>
        <v>3888.7900000000018</v>
      </c>
      <c r="J9354" s="12">
        <v>410000005</v>
      </c>
    </row>
    <row r="9355" spans="3:10" x14ac:dyDescent="0.3">
      <c r="C9355" s="9" t="s">
        <v>35</v>
      </c>
      <c r="D9355" s="10">
        <v>45050</v>
      </c>
      <c r="E9355" t="s">
        <v>6079</v>
      </c>
      <c r="F9355" s="11" t="s">
        <v>4393</v>
      </c>
      <c r="G9355" s="8">
        <v>896.82</v>
      </c>
      <c r="H9355" s="8">
        <v>0</v>
      </c>
      <c r="I9355" s="8">
        <f t="shared" si="252"/>
        <v>4785.6100000000015</v>
      </c>
      <c r="J9355" s="12">
        <v>430000505</v>
      </c>
    </row>
    <row r="9356" spans="3:10" x14ac:dyDescent="0.3">
      <c r="C9356" s="9" t="s">
        <v>35</v>
      </c>
      <c r="D9356" s="10">
        <v>45050</v>
      </c>
      <c r="E9356" t="s">
        <v>5936</v>
      </c>
      <c r="F9356" s="11" t="s">
        <v>235</v>
      </c>
      <c r="G9356" s="8">
        <v>0</v>
      </c>
      <c r="H9356" s="8">
        <v>9.56</v>
      </c>
      <c r="I9356" s="8">
        <f t="shared" si="252"/>
        <v>4776.0500000000011</v>
      </c>
      <c r="J9356" s="12">
        <v>410000006</v>
      </c>
    </row>
    <row r="9357" spans="3:10" x14ac:dyDescent="0.3">
      <c r="C9357" s="9" t="s">
        <v>35</v>
      </c>
      <c r="D9357" s="10">
        <v>45051</v>
      </c>
      <c r="E9357" t="s">
        <v>5909</v>
      </c>
      <c r="F9357" s="11" t="s">
        <v>3303</v>
      </c>
      <c r="G9357" s="8">
        <v>4618.41</v>
      </c>
      <c r="H9357" s="8">
        <v>0</v>
      </c>
      <c r="I9357" s="8">
        <f t="shared" si="252"/>
        <v>9394.4600000000009</v>
      </c>
      <c r="J9357" s="12">
        <v>430000384</v>
      </c>
    </row>
    <row r="9358" spans="3:10" x14ac:dyDescent="0.3">
      <c r="C9358" s="9" t="s">
        <v>35</v>
      </c>
      <c r="D9358" s="10">
        <v>45051</v>
      </c>
      <c r="E9358" t="s">
        <v>5909</v>
      </c>
      <c r="F9358" s="11" t="s">
        <v>3305</v>
      </c>
      <c r="G9358" s="8">
        <v>-3.1</v>
      </c>
      <c r="H9358" s="8">
        <v>0</v>
      </c>
      <c r="I9358" s="8">
        <f t="shared" si="252"/>
        <v>9391.36</v>
      </c>
      <c r="J9358" s="12">
        <v>430000384</v>
      </c>
    </row>
    <row r="9359" spans="3:10" x14ac:dyDescent="0.3">
      <c r="C9359" s="9" t="s">
        <v>35</v>
      </c>
      <c r="D9359" s="10">
        <v>45051</v>
      </c>
      <c r="E9359" t="s">
        <v>5837</v>
      </c>
      <c r="F9359" s="11" t="s">
        <v>530</v>
      </c>
      <c r="G9359" s="8">
        <v>-17.7</v>
      </c>
      <c r="H9359" s="8">
        <v>0</v>
      </c>
      <c r="I9359" s="8">
        <f t="shared" si="252"/>
        <v>9373.66</v>
      </c>
      <c r="J9359" s="12">
        <v>430000006</v>
      </c>
    </row>
    <row r="9360" spans="3:10" x14ac:dyDescent="0.3">
      <c r="C9360" s="9" t="s">
        <v>35</v>
      </c>
      <c r="D9360" s="10">
        <v>45051</v>
      </c>
      <c r="E9360" t="s">
        <v>5837</v>
      </c>
      <c r="F9360" s="11" t="s">
        <v>532</v>
      </c>
      <c r="G9360" s="8">
        <v>264.02</v>
      </c>
      <c r="H9360" s="8">
        <v>0</v>
      </c>
      <c r="I9360" s="8">
        <f t="shared" si="252"/>
        <v>9637.68</v>
      </c>
      <c r="J9360" s="12">
        <v>430000006</v>
      </c>
    </row>
    <row r="9361" spans="3:10" x14ac:dyDescent="0.3">
      <c r="C9361" s="9" t="s">
        <v>35</v>
      </c>
      <c r="D9361" s="10">
        <v>45051</v>
      </c>
      <c r="E9361" t="s">
        <v>5837</v>
      </c>
      <c r="F9361" s="11" t="s">
        <v>534</v>
      </c>
      <c r="G9361" s="8">
        <v>-13.85</v>
      </c>
      <c r="H9361" s="8">
        <v>0</v>
      </c>
      <c r="I9361" s="8">
        <f t="shared" si="252"/>
        <v>9623.83</v>
      </c>
      <c r="J9361" s="12">
        <v>430000006</v>
      </c>
    </row>
    <row r="9362" spans="3:10" x14ac:dyDescent="0.3">
      <c r="C9362" s="9" t="s">
        <v>35</v>
      </c>
      <c r="D9362" s="10">
        <v>45051</v>
      </c>
      <c r="E9362" t="s">
        <v>6080</v>
      </c>
      <c r="F9362" s="11" t="s">
        <v>4351</v>
      </c>
      <c r="G9362" s="8">
        <v>341.29</v>
      </c>
      <c r="H9362" s="8">
        <v>0</v>
      </c>
      <c r="I9362" s="8">
        <f t="shared" si="252"/>
        <v>9965.1200000000008</v>
      </c>
      <c r="J9362" s="12">
        <v>430000499</v>
      </c>
    </row>
    <row r="9363" spans="3:10" x14ac:dyDescent="0.3">
      <c r="C9363" s="9" t="s">
        <v>35</v>
      </c>
      <c r="D9363" s="10">
        <v>45051</v>
      </c>
      <c r="E9363" t="s">
        <v>1528</v>
      </c>
      <c r="F9363" s="11" t="s">
        <v>1515</v>
      </c>
      <c r="G9363" s="8">
        <v>-65.84</v>
      </c>
      <c r="H9363" s="8">
        <v>0</v>
      </c>
      <c r="I9363" s="8">
        <f t="shared" si="252"/>
        <v>9899.2800000000007</v>
      </c>
      <c r="J9363" s="12">
        <v>430000163</v>
      </c>
    </row>
    <row r="9364" spans="3:10" x14ac:dyDescent="0.3">
      <c r="C9364" s="9" t="s">
        <v>35</v>
      </c>
      <c r="D9364" s="10">
        <v>45051</v>
      </c>
      <c r="E9364" t="s">
        <v>1528</v>
      </c>
      <c r="F9364" s="11" t="s">
        <v>1521</v>
      </c>
      <c r="G9364" s="8">
        <v>-3.51</v>
      </c>
      <c r="H9364" s="8">
        <v>0</v>
      </c>
      <c r="I9364" s="8">
        <f t="shared" si="252"/>
        <v>9895.77</v>
      </c>
      <c r="J9364" s="12">
        <v>430000163</v>
      </c>
    </row>
    <row r="9365" spans="3:10" x14ac:dyDescent="0.3">
      <c r="C9365" s="9" t="s">
        <v>35</v>
      </c>
      <c r="D9365" s="10">
        <v>45051</v>
      </c>
      <c r="E9365" t="s">
        <v>1528</v>
      </c>
      <c r="F9365" s="11" t="s">
        <v>1523</v>
      </c>
      <c r="G9365" s="8">
        <v>-30.06</v>
      </c>
      <c r="H9365" s="8">
        <v>0</v>
      </c>
      <c r="I9365" s="8">
        <f t="shared" si="252"/>
        <v>9865.7100000000009</v>
      </c>
      <c r="J9365" s="12">
        <v>430000163</v>
      </c>
    </row>
    <row r="9366" spans="3:10" x14ac:dyDescent="0.3">
      <c r="C9366" s="9" t="s">
        <v>35</v>
      </c>
      <c r="D9366" s="10">
        <v>45051</v>
      </c>
      <c r="E9366" t="s">
        <v>1528</v>
      </c>
      <c r="F9366" s="11" t="s">
        <v>1525</v>
      </c>
      <c r="G9366" s="8">
        <v>724.98</v>
      </c>
      <c r="H9366" s="8">
        <v>0</v>
      </c>
      <c r="I9366" s="8">
        <f t="shared" si="252"/>
        <v>10590.69</v>
      </c>
      <c r="J9366" s="12"/>
    </row>
    <row r="9367" spans="3:10" x14ac:dyDescent="0.3">
      <c r="C9367" s="9" t="s">
        <v>35</v>
      </c>
      <c r="D9367" s="10">
        <v>45051</v>
      </c>
      <c r="E9367" t="s">
        <v>5968</v>
      </c>
      <c r="F9367" s="11" t="s">
        <v>32</v>
      </c>
      <c r="G9367" s="8">
        <v>0</v>
      </c>
      <c r="H9367" s="8">
        <v>10000</v>
      </c>
      <c r="I9367" s="8">
        <f t="shared" si="252"/>
        <v>590.69000000000051</v>
      </c>
      <c r="J9367" s="12">
        <v>400000001</v>
      </c>
    </row>
    <row r="9368" spans="3:10" x14ac:dyDescent="0.3">
      <c r="C9368" s="9" t="s">
        <v>35</v>
      </c>
      <c r="D9368" s="10">
        <v>45054</v>
      </c>
      <c r="E9368" t="s">
        <v>1528</v>
      </c>
      <c r="F9368" s="11" t="s">
        <v>1527</v>
      </c>
      <c r="G9368" s="8">
        <v>-10.220000000000001</v>
      </c>
      <c r="H9368" s="8">
        <v>0</v>
      </c>
      <c r="I9368" s="8">
        <f t="shared" si="252"/>
        <v>580.47000000000048</v>
      </c>
      <c r="J9368" s="12">
        <v>430000163</v>
      </c>
    </row>
    <row r="9369" spans="3:10" x14ac:dyDescent="0.3">
      <c r="C9369" s="9" t="s">
        <v>35</v>
      </c>
      <c r="D9369" s="10">
        <v>45054</v>
      </c>
      <c r="E9369" t="s">
        <v>1528</v>
      </c>
      <c r="F9369" s="11" t="s">
        <v>1530</v>
      </c>
      <c r="G9369" s="8">
        <v>27</v>
      </c>
      <c r="H9369" s="8">
        <v>0</v>
      </c>
      <c r="I9369" s="8">
        <f t="shared" si="252"/>
        <v>607.47000000000048</v>
      </c>
      <c r="J9369" s="12">
        <v>430000163</v>
      </c>
    </row>
    <row r="9370" spans="3:10" x14ac:dyDescent="0.3">
      <c r="C9370" s="9" t="s">
        <v>35</v>
      </c>
      <c r="D9370" s="10">
        <v>45054</v>
      </c>
      <c r="E9370" t="s">
        <v>6081</v>
      </c>
      <c r="F9370" s="11" t="s">
        <v>16</v>
      </c>
      <c r="G9370" s="8">
        <v>0</v>
      </c>
      <c r="H9370" s="8">
        <v>1</v>
      </c>
      <c r="I9370" s="8">
        <f t="shared" si="252"/>
        <v>606.47000000000048</v>
      </c>
      <c r="J9370" s="12">
        <v>572000004</v>
      </c>
    </row>
    <row r="9371" spans="3:10" x14ac:dyDescent="0.3">
      <c r="C9371" s="9" t="s">
        <v>35</v>
      </c>
      <c r="D9371" s="10">
        <v>45054</v>
      </c>
      <c r="E9371" t="s">
        <v>5875</v>
      </c>
      <c r="F9371" s="11" t="s">
        <v>2878</v>
      </c>
      <c r="G9371" s="8">
        <v>-6.88</v>
      </c>
      <c r="H9371" s="8">
        <v>0</v>
      </c>
      <c r="I9371" s="8">
        <f t="shared" si="252"/>
        <v>599.59000000000049</v>
      </c>
      <c r="J9371" s="12">
        <v>430000328</v>
      </c>
    </row>
    <row r="9372" spans="3:10" x14ac:dyDescent="0.3">
      <c r="C9372" s="9" t="s">
        <v>35</v>
      </c>
      <c r="D9372" s="10">
        <v>45054</v>
      </c>
      <c r="E9372" t="s">
        <v>5875</v>
      </c>
      <c r="F9372" s="11" t="s">
        <v>2882</v>
      </c>
      <c r="G9372" s="8">
        <v>1214.18</v>
      </c>
      <c r="H9372" s="8">
        <v>0</v>
      </c>
      <c r="I9372" s="8">
        <f t="shared" si="252"/>
        <v>1813.7700000000004</v>
      </c>
      <c r="J9372" s="12">
        <v>430000328</v>
      </c>
    </row>
    <row r="9373" spans="3:10" x14ac:dyDescent="0.3">
      <c r="C9373" s="9" t="s">
        <v>35</v>
      </c>
      <c r="D9373" s="10">
        <v>45054</v>
      </c>
      <c r="E9373" t="s">
        <v>5875</v>
      </c>
      <c r="F9373" s="11" t="s">
        <v>2884</v>
      </c>
      <c r="G9373" s="8">
        <v>-38.57</v>
      </c>
      <c r="H9373" s="8">
        <v>0</v>
      </c>
      <c r="I9373" s="8">
        <f t="shared" si="252"/>
        <v>1775.2000000000005</v>
      </c>
      <c r="J9373" s="12">
        <v>430000328</v>
      </c>
    </row>
    <row r="9374" spans="3:10" x14ac:dyDescent="0.3">
      <c r="C9374" s="9" t="s">
        <v>35</v>
      </c>
      <c r="D9374" s="10">
        <v>45055</v>
      </c>
      <c r="E9374" t="s">
        <v>6018</v>
      </c>
      <c r="F9374" s="11" t="s">
        <v>3425</v>
      </c>
      <c r="G9374" s="8">
        <v>32.32</v>
      </c>
      <c r="H9374" s="8">
        <v>0</v>
      </c>
      <c r="I9374" s="8">
        <f t="shared" si="252"/>
        <v>1807.5200000000004</v>
      </c>
      <c r="J9374" s="12">
        <v>430000400</v>
      </c>
    </row>
    <row r="9375" spans="3:10" x14ac:dyDescent="0.3">
      <c r="C9375" s="9" t="s">
        <v>35</v>
      </c>
      <c r="D9375" s="10">
        <v>45055</v>
      </c>
      <c r="E9375" t="s">
        <v>6053</v>
      </c>
      <c r="F9375" s="11" t="s">
        <v>3831</v>
      </c>
      <c r="G9375" s="8">
        <v>369.79</v>
      </c>
      <c r="H9375" s="8">
        <v>0</v>
      </c>
      <c r="I9375" s="8">
        <f t="shared" si="252"/>
        <v>2177.3100000000004</v>
      </c>
      <c r="J9375" s="12">
        <v>430000453</v>
      </c>
    </row>
    <row r="9376" spans="3:10" x14ac:dyDescent="0.3">
      <c r="C9376" s="9" t="s">
        <v>35</v>
      </c>
      <c r="D9376" s="10">
        <v>45055</v>
      </c>
      <c r="E9376" t="s">
        <v>6082</v>
      </c>
      <c r="F9376" s="11" t="s">
        <v>4453</v>
      </c>
      <c r="G9376" s="8">
        <v>416.65</v>
      </c>
      <c r="H9376" s="8">
        <v>0</v>
      </c>
      <c r="I9376" s="8">
        <f t="shared" ref="I9376:I9439" si="253">G9376-H9376+I9375</f>
        <v>2593.9600000000005</v>
      </c>
      <c r="J9376" s="12">
        <v>430000515</v>
      </c>
    </row>
    <row r="9377" spans="3:10" x14ac:dyDescent="0.3">
      <c r="C9377" s="9" t="s">
        <v>35</v>
      </c>
      <c r="D9377" s="10">
        <v>45055</v>
      </c>
      <c r="E9377" t="s">
        <v>6018</v>
      </c>
      <c r="F9377" s="11" t="s">
        <v>3423</v>
      </c>
      <c r="G9377" s="8">
        <v>464.31</v>
      </c>
      <c r="H9377" s="8">
        <v>0</v>
      </c>
      <c r="I9377" s="8">
        <f t="shared" si="253"/>
        <v>3058.2700000000004</v>
      </c>
      <c r="J9377" s="12">
        <v>430000400</v>
      </c>
    </row>
    <row r="9378" spans="3:10" x14ac:dyDescent="0.3">
      <c r="C9378" s="9" t="s">
        <v>35</v>
      </c>
      <c r="D9378" s="10">
        <v>45056</v>
      </c>
      <c r="E9378" t="s">
        <v>6083</v>
      </c>
      <c r="F9378" s="11" t="s">
        <v>2453</v>
      </c>
      <c r="G9378" s="8">
        <v>538.46</v>
      </c>
      <c r="H9378" s="8">
        <v>0</v>
      </c>
      <c r="I9378" s="8">
        <f t="shared" si="253"/>
        <v>3596.7300000000005</v>
      </c>
      <c r="J9378" s="12">
        <v>430000273</v>
      </c>
    </row>
    <row r="9379" spans="3:10" x14ac:dyDescent="0.3">
      <c r="C9379" s="9" t="s">
        <v>35</v>
      </c>
      <c r="D9379" s="10">
        <v>45056</v>
      </c>
      <c r="E9379" t="s">
        <v>6083</v>
      </c>
      <c r="F9379" s="11" t="s">
        <v>2455</v>
      </c>
      <c r="G9379" s="8">
        <v>-13.46</v>
      </c>
      <c r="H9379" s="8">
        <v>0</v>
      </c>
      <c r="I9379" s="8">
        <f t="shared" si="253"/>
        <v>3583.2700000000004</v>
      </c>
      <c r="J9379" s="12">
        <v>430000273</v>
      </c>
    </row>
    <row r="9380" spans="3:10" x14ac:dyDescent="0.3">
      <c r="C9380" s="9" t="s">
        <v>35</v>
      </c>
      <c r="D9380" s="10">
        <v>45056</v>
      </c>
      <c r="E9380" t="s">
        <v>6084</v>
      </c>
      <c r="F9380" s="11" t="s">
        <v>4402</v>
      </c>
      <c r="G9380" s="8">
        <v>625.51</v>
      </c>
      <c r="H9380" s="8">
        <v>0</v>
      </c>
      <c r="I9380" s="8">
        <f t="shared" si="253"/>
        <v>4208.7800000000007</v>
      </c>
      <c r="J9380" s="12">
        <v>430000506</v>
      </c>
    </row>
    <row r="9381" spans="3:10" x14ac:dyDescent="0.3">
      <c r="C9381" s="9" t="s">
        <v>35</v>
      </c>
      <c r="D9381" s="10">
        <v>45056</v>
      </c>
      <c r="E9381" t="s">
        <v>6084</v>
      </c>
      <c r="F9381" s="11" t="s">
        <v>4404</v>
      </c>
      <c r="G9381" s="8">
        <v>22.53</v>
      </c>
      <c r="H9381" s="8">
        <v>0</v>
      </c>
      <c r="I9381" s="8">
        <f t="shared" si="253"/>
        <v>4231.3100000000004</v>
      </c>
      <c r="J9381" s="12">
        <v>430000506</v>
      </c>
    </row>
    <row r="9382" spans="3:10" x14ac:dyDescent="0.3">
      <c r="C9382" s="9" t="s">
        <v>35</v>
      </c>
      <c r="D9382" s="10">
        <v>45056</v>
      </c>
      <c r="E9382" t="s">
        <v>6085</v>
      </c>
      <c r="F9382" s="11" t="s">
        <v>2340</v>
      </c>
      <c r="G9382" s="8">
        <v>960.05</v>
      </c>
      <c r="H9382" s="8">
        <v>0</v>
      </c>
      <c r="I9382" s="8">
        <f t="shared" si="253"/>
        <v>5191.3600000000006</v>
      </c>
      <c r="J9382" s="12">
        <v>430000261</v>
      </c>
    </row>
    <row r="9383" spans="3:10" x14ac:dyDescent="0.3">
      <c r="C9383" s="9" t="s">
        <v>35</v>
      </c>
      <c r="D9383" s="10">
        <v>45057</v>
      </c>
      <c r="E9383" t="s">
        <v>6086</v>
      </c>
      <c r="F9383" s="11" t="s">
        <v>4486</v>
      </c>
      <c r="G9383" s="8">
        <v>263.94</v>
      </c>
      <c r="H9383" s="8">
        <v>0</v>
      </c>
      <c r="I9383" s="8">
        <f t="shared" si="253"/>
        <v>5455.3</v>
      </c>
      <c r="J9383" s="12">
        <v>430000521</v>
      </c>
    </row>
    <row r="9384" spans="3:10" x14ac:dyDescent="0.3">
      <c r="C9384" s="9" t="s">
        <v>35</v>
      </c>
      <c r="D9384" s="10">
        <v>45057</v>
      </c>
      <c r="E9384" t="s">
        <v>6087</v>
      </c>
      <c r="F9384" s="11" t="s">
        <v>4456</v>
      </c>
      <c r="G9384" s="8">
        <v>1509.75</v>
      </c>
      <c r="H9384" s="8">
        <v>0</v>
      </c>
      <c r="I9384" s="8">
        <f t="shared" si="253"/>
        <v>6965.05</v>
      </c>
      <c r="J9384" s="12">
        <v>430000516</v>
      </c>
    </row>
    <row r="9385" spans="3:10" x14ac:dyDescent="0.3">
      <c r="C9385" s="9" t="s">
        <v>35</v>
      </c>
      <c r="D9385" s="10">
        <v>45057</v>
      </c>
      <c r="E9385" t="s">
        <v>6087</v>
      </c>
      <c r="F9385" s="11" t="s">
        <v>4458</v>
      </c>
      <c r="G9385" s="8">
        <v>2034.58</v>
      </c>
      <c r="H9385" s="8">
        <v>0</v>
      </c>
      <c r="I9385" s="8">
        <f t="shared" si="253"/>
        <v>8999.630000000001</v>
      </c>
      <c r="J9385" s="12">
        <v>430000516</v>
      </c>
    </row>
    <row r="9386" spans="3:10" x14ac:dyDescent="0.3">
      <c r="C9386" s="9" t="s">
        <v>35</v>
      </c>
      <c r="D9386" s="10">
        <v>45057</v>
      </c>
      <c r="E9386" t="s">
        <v>99</v>
      </c>
      <c r="F9386" s="11" t="s">
        <v>16</v>
      </c>
      <c r="G9386" s="8">
        <v>0</v>
      </c>
      <c r="H9386" s="8">
        <v>8900</v>
      </c>
      <c r="I9386" s="8">
        <f t="shared" si="253"/>
        <v>99.630000000001019</v>
      </c>
      <c r="J9386" s="12">
        <v>572000004</v>
      </c>
    </row>
    <row r="9387" spans="3:10" x14ac:dyDescent="0.3">
      <c r="C9387" s="9" t="s">
        <v>35</v>
      </c>
      <c r="D9387" s="10">
        <v>45058</v>
      </c>
      <c r="E9387" t="s">
        <v>5853</v>
      </c>
      <c r="F9387" s="11" t="s">
        <v>2738</v>
      </c>
      <c r="G9387" s="8">
        <v>-66.17</v>
      </c>
      <c r="H9387" s="8">
        <v>0</v>
      </c>
      <c r="I9387" s="8">
        <f t="shared" si="253"/>
        <v>33.460000000001017</v>
      </c>
      <c r="J9387" s="12">
        <v>430000313</v>
      </c>
    </row>
    <row r="9388" spans="3:10" x14ac:dyDescent="0.3">
      <c r="C9388" s="9" t="s">
        <v>35</v>
      </c>
      <c r="D9388" s="10">
        <v>45058</v>
      </c>
      <c r="E9388" t="s">
        <v>5853</v>
      </c>
      <c r="F9388" s="11" t="s">
        <v>2740</v>
      </c>
      <c r="G9388" s="8">
        <v>188.22</v>
      </c>
      <c r="H9388" s="8">
        <v>0</v>
      </c>
      <c r="I9388" s="8">
        <f t="shared" si="253"/>
        <v>221.68000000000103</v>
      </c>
      <c r="J9388" s="12">
        <v>430000313</v>
      </c>
    </row>
    <row r="9389" spans="3:10" x14ac:dyDescent="0.3">
      <c r="C9389" s="9" t="s">
        <v>35</v>
      </c>
      <c r="D9389" s="10">
        <v>45058</v>
      </c>
      <c r="E9389" t="s">
        <v>5946</v>
      </c>
      <c r="F9389" s="11" t="s">
        <v>2102</v>
      </c>
      <c r="G9389" s="8">
        <v>-1.5</v>
      </c>
      <c r="H9389" s="8">
        <v>0</v>
      </c>
      <c r="I9389" s="8">
        <f t="shared" si="253"/>
        <v>220.18000000000103</v>
      </c>
      <c r="J9389" s="12">
        <v>430000222</v>
      </c>
    </row>
    <row r="9390" spans="3:10" x14ac:dyDescent="0.3">
      <c r="C9390" s="9" t="s">
        <v>35</v>
      </c>
      <c r="D9390" s="10">
        <v>45058</v>
      </c>
      <c r="E9390" t="s">
        <v>5946</v>
      </c>
      <c r="F9390" s="11" t="s">
        <v>2108</v>
      </c>
      <c r="G9390" s="8">
        <v>-1.66</v>
      </c>
      <c r="H9390" s="8">
        <v>0</v>
      </c>
      <c r="I9390" s="8">
        <f t="shared" si="253"/>
        <v>218.52000000000103</v>
      </c>
      <c r="J9390" s="12">
        <v>430000222</v>
      </c>
    </row>
    <row r="9391" spans="3:10" x14ac:dyDescent="0.3">
      <c r="C9391" s="9" t="s">
        <v>35</v>
      </c>
      <c r="D9391" s="10">
        <v>45058</v>
      </c>
      <c r="E9391" t="s">
        <v>5946</v>
      </c>
      <c r="F9391" s="11" t="s">
        <v>2110</v>
      </c>
      <c r="G9391" s="8">
        <v>317.12</v>
      </c>
      <c r="H9391" s="8">
        <v>0</v>
      </c>
      <c r="I9391" s="8">
        <f t="shared" si="253"/>
        <v>535.64000000000101</v>
      </c>
      <c r="J9391" s="12">
        <v>430000222</v>
      </c>
    </row>
    <row r="9392" spans="3:10" x14ac:dyDescent="0.3">
      <c r="C9392" s="9" t="s">
        <v>35</v>
      </c>
      <c r="D9392" s="10">
        <v>45059</v>
      </c>
      <c r="E9392" t="s">
        <v>5998</v>
      </c>
      <c r="F9392" s="11" t="s">
        <v>576</v>
      </c>
      <c r="G9392" s="8">
        <v>590.14</v>
      </c>
      <c r="H9392" s="8">
        <v>0</v>
      </c>
      <c r="I9392" s="8">
        <f t="shared" si="253"/>
        <v>1125.7800000000011</v>
      </c>
      <c r="J9392" s="12">
        <v>430000011</v>
      </c>
    </row>
    <row r="9393" spans="3:10" x14ac:dyDescent="0.3">
      <c r="C9393" s="9" t="s">
        <v>35</v>
      </c>
      <c r="D9393" s="10">
        <v>45061</v>
      </c>
      <c r="E9393" t="s">
        <v>5978</v>
      </c>
      <c r="F9393" s="11" t="s">
        <v>200</v>
      </c>
      <c r="G9393" s="8">
        <v>0</v>
      </c>
      <c r="H9393" s="8">
        <v>423.5</v>
      </c>
      <c r="I9393" s="8">
        <f t="shared" si="253"/>
        <v>702.28000000000111</v>
      </c>
      <c r="J9393" s="12">
        <v>410000001</v>
      </c>
    </row>
    <row r="9394" spans="3:10" x14ac:dyDescent="0.3">
      <c r="C9394" s="9" t="s">
        <v>35</v>
      </c>
      <c r="D9394" s="10">
        <v>45062</v>
      </c>
      <c r="E9394" t="s">
        <v>5955</v>
      </c>
      <c r="F9394" s="11" t="s">
        <v>2855</v>
      </c>
      <c r="G9394" s="8">
        <v>208.22</v>
      </c>
      <c r="H9394" s="8">
        <v>0</v>
      </c>
      <c r="I9394" s="8">
        <f t="shared" si="253"/>
        <v>910.50000000000114</v>
      </c>
      <c r="J9394" s="12">
        <v>430000325</v>
      </c>
    </row>
    <row r="9395" spans="3:10" x14ac:dyDescent="0.3">
      <c r="C9395" s="9" t="s">
        <v>35</v>
      </c>
      <c r="D9395" s="10">
        <v>45062</v>
      </c>
      <c r="E9395" t="s">
        <v>5948</v>
      </c>
      <c r="F9395" s="11" t="s">
        <v>2039</v>
      </c>
      <c r="G9395" s="8">
        <v>-5</v>
      </c>
      <c r="H9395" s="8">
        <v>0</v>
      </c>
      <c r="I9395" s="8">
        <f t="shared" si="253"/>
        <v>905.50000000000114</v>
      </c>
      <c r="J9395" s="12">
        <v>430000211</v>
      </c>
    </row>
    <row r="9396" spans="3:10" x14ac:dyDescent="0.3">
      <c r="C9396" s="9" t="s">
        <v>35</v>
      </c>
      <c r="D9396" s="10">
        <v>45062</v>
      </c>
      <c r="E9396" t="s">
        <v>5948</v>
      </c>
      <c r="F9396" s="11" t="s">
        <v>2041</v>
      </c>
      <c r="G9396" s="8">
        <v>-12.32</v>
      </c>
      <c r="H9396" s="8">
        <v>0</v>
      </c>
      <c r="I9396" s="8">
        <f t="shared" si="253"/>
        <v>893.18000000000109</v>
      </c>
      <c r="J9396" s="12">
        <v>430000211</v>
      </c>
    </row>
    <row r="9397" spans="3:10" x14ac:dyDescent="0.3">
      <c r="C9397" s="9" t="s">
        <v>35</v>
      </c>
      <c r="D9397" s="10">
        <v>45062</v>
      </c>
      <c r="E9397" t="s">
        <v>5948</v>
      </c>
      <c r="F9397" s="11" t="s">
        <v>2043</v>
      </c>
      <c r="G9397" s="8">
        <v>661.05</v>
      </c>
      <c r="H9397" s="8">
        <v>0</v>
      </c>
      <c r="I9397" s="8">
        <f t="shared" si="253"/>
        <v>1554.2300000000009</v>
      </c>
      <c r="J9397" s="12">
        <v>430000211</v>
      </c>
    </row>
    <row r="9398" spans="3:10" x14ac:dyDescent="0.3">
      <c r="C9398" s="9" t="s">
        <v>35</v>
      </c>
      <c r="D9398" s="10">
        <v>45062</v>
      </c>
      <c r="E9398" t="s">
        <v>5948</v>
      </c>
      <c r="F9398" s="11" t="s">
        <v>2045</v>
      </c>
      <c r="G9398" s="8">
        <v>-1.08</v>
      </c>
      <c r="H9398" s="8">
        <v>0</v>
      </c>
      <c r="I9398" s="8">
        <f t="shared" si="253"/>
        <v>1553.150000000001</v>
      </c>
      <c r="J9398" s="12">
        <v>430000211</v>
      </c>
    </row>
    <row r="9399" spans="3:10" x14ac:dyDescent="0.3">
      <c r="C9399" s="9" t="s">
        <v>35</v>
      </c>
      <c r="D9399" s="10">
        <v>45062</v>
      </c>
      <c r="E9399" t="s">
        <v>6088</v>
      </c>
      <c r="F9399" s="11" t="s">
        <v>1561</v>
      </c>
      <c r="G9399" s="8">
        <v>4532.74</v>
      </c>
      <c r="H9399" s="8">
        <v>0</v>
      </c>
      <c r="I9399" s="8">
        <f t="shared" si="253"/>
        <v>6085.8900000000012</v>
      </c>
      <c r="J9399" s="12">
        <v>430000166</v>
      </c>
    </row>
    <row r="9400" spans="3:10" x14ac:dyDescent="0.3">
      <c r="C9400" s="9" t="s">
        <v>35</v>
      </c>
      <c r="D9400" s="10">
        <v>45062</v>
      </c>
      <c r="E9400" t="s">
        <v>6089</v>
      </c>
      <c r="F9400" s="11" t="s">
        <v>4489</v>
      </c>
      <c r="G9400" s="8">
        <v>1688.79</v>
      </c>
      <c r="H9400" s="8">
        <v>0</v>
      </c>
      <c r="I9400" s="8">
        <f t="shared" si="253"/>
        <v>7774.6800000000012</v>
      </c>
      <c r="J9400" s="12">
        <v>430000522</v>
      </c>
    </row>
    <row r="9401" spans="3:10" x14ac:dyDescent="0.3">
      <c r="C9401" s="9" t="s">
        <v>35</v>
      </c>
      <c r="D9401" s="10">
        <v>45064</v>
      </c>
      <c r="E9401" t="s">
        <v>6090</v>
      </c>
      <c r="F9401" s="11" t="s">
        <v>2272</v>
      </c>
      <c r="G9401" s="8">
        <v>3737.06</v>
      </c>
      <c r="H9401" s="8">
        <v>0</v>
      </c>
      <c r="I9401" s="8">
        <f t="shared" si="253"/>
        <v>11511.740000000002</v>
      </c>
      <c r="J9401" s="12">
        <v>430000250</v>
      </c>
    </row>
    <row r="9402" spans="3:10" x14ac:dyDescent="0.3">
      <c r="C9402" s="9" t="s">
        <v>35</v>
      </c>
      <c r="D9402" s="10">
        <v>45064</v>
      </c>
      <c r="E9402" t="s">
        <v>6091</v>
      </c>
      <c r="F9402" s="11" t="s">
        <v>3078</v>
      </c>
      <c r="G9402" s="8">
        <v>2870.7</v>
      </c>
      <c r="H9402" s="8">
        <v>0</v>
      </c>
      <c r="I9402" s="8">
        <f t="shared" si="253"/>
        <v>14382.440000000002</v>
      </c>
      <c r="J9402" s="12">
        <v>430000353</v>
      </c>
    </row>
    <row r="9403" spans="3:10" x14ac:dyDescent="0.3">
      <c r="C9403" s="9" t="s">
        <v>35</v>
      </c>
      <c r="D9403" s="10">
        <v>45064</v>
      </c>
      <c r="E9403" t="s">
        <v>6073</v>
      </c>
      <c r="F9403" s="11" t="s">
        <v>4277</v>
      </c>
      <c r="G9403" s="8">
        <v>1289.69</v>
      </c>
      <c r="H9403" s="8">
        <v>0</v>
      </c>
      <c r="I9403" s="8">
        <f t="shared" si="253"/>
        <v>15672.130000000003</v>
      </c>
      <c r="J9403" s="12">
        <v>430000489</v>
      </c>
    </row>
    <row r="9404" spans="3:10" x14ac:dyDescent="0.3">
      <c r="C9404" s="9" t="s">
        <v>35</v>
      </c>
      <c r="D9404" s="10">
        <v>45064</v>
      </c>
      <c r="E9404" t="s">
        <v>6092</v>
      </c>
      <c r="F9404" s="11" t="s">
        <v>4442</v>
      </c>
      <c r="G9404" s="8">
        <v>489.6</v>
      </c>
      <c r="H9404" s="8">
        <v>0</v>
      </c>
      <c r="I9404" s="8">
        <f t="shared" si="253"/>
        <v>16161.730000000003</v>
      </c>
      <c r="J9404" s="12">
        <v>430000512</v>
      </c>
    </row>
    <row r="9405" spans="3:10" x14ac:dyDescent="0.3">
      <c r="C9405" s="9" t="s">
        <v>35</v>
      </c>
      <c r="D9405" s="10">
        <v>45064</v>
      </c>
      <c r="E9405" t="s">
        <v>99</v>
      </c>
      <c r="F9405" s="11" t="s">
        <v>16</v>
      </c>
      <c r="G9405" s="8">
        <v>0</v>
      </c>
      <c r="H9405" s="8">
        <v>9790.8799999999992</v>
      </c>
      <c r="I9405" s="8">
        <f t="shared" si="253"/>
        <v>6370.850000000004</v>
      </c>
      <c r="J9405" s="12">
        <v>572000004</v>
      </c>
    </row>
    <row r="9406" spans="3:10" x14ac:dyDescent="0.3">
      <c r="C9406" s="9" t="s">
        <v>35</v>
      </c>
      <c r="D9406" s="10">
        <v>45065</v>
      </c>
      <c r="E9406" t="s">
        <v>5966</v>
      </c>
      <c r="F9406" s="11" t="s">
        <v>1377</v>
      </c>
      <c r="G9406" s="8">
        <v>619.36</v>
      </c>
      <c r="H9406" s="8">
        <v>0</v>
      </c>
      <c r="I9406" s="8">
        <f t="shared" si="253"/>
        <v>6990.2100000000037</v>
      </c>
      <c r="J9406" s="12">
        <v>430000152</v>
      </c>
    </row>
    <row r="9407" spans="3:10" x14ac:dyDescent="0.3">
      <c r="C9407" s="9" t="s">
        <v>35</v>
      </c>
      <c r="D9407" s="10">
        <v>45065</v>
      </c>
      <c r="E9407" t="s">
        <v>6093</v>
      </c>
      <c r="F9407" s="11" t="s">
        <v>3533</v>
      </c>
      <c r="G9407" s="8">
        <v>867.96</v>
      </c>
      <c r="H9407" s="8">
        <v>0</v>
      </c>
      <c r="I9407" s="8">
        <f t="shared" si="253"/>
        <v>7858.1700000000037</v>
      </c>
      <c r="J9407" s="12">
        <v>430000412</v>
      </c>
    </row>
    <row r="9408" spans="3:10" x14ac:dyDescent="0.3">
      <c r="C9408" s="9" t="s">
        <v>35</v>
      </c>
      <c r="D9408" s="10">
        <v>45065</v>
      </c>
      <c r="E9408" t="s">
        <v>6094</v>
      </c>
      <c r="F9408" s="11" t="s">
        <v>4415</v>
      </c>
      <c r="G9408" s="8">
        <v>1006.55</v>
      </c>
      <c r="H9408" s="8">
        <v>0</v>
      </c>
      <c r="I9408" s="8">
        <f t="shared" si="253"/>
        <v>8864.720000000003</v>
      </c>
      <c r="J9408" s="12">
        <v>430000509</v>
      </c>
    </row>
    <row r="9409" spans="3:10" x14ac:dyDescent="0.3">
      <c r="C9409" s="9" t="s">
        <v>35</v>
      </c>
      <c r="D9409" s="10">
        <v>45065</v>
      </c>
      <c r="E9409" t="s">
        <v>5889</v>
      </c>
      <c r="F9409" s="11" t="s">
        <v>641</v>
      </c>
      <c r="G9409" s="8">
        <v>-25.75</v>
      </c>
      <c r="H9409" s="8">
        <v>0</v>
      </c>
      <c r="I9409" s="8">
        <f t="shared" si="253"/>
        <v>8838.970000000003</v>
      </c>
      <c r="J9409" s="12">
        <v>430000021</v>
      </c>
    </row>
    <row r="9410" spans="3:10" x14ac:dyDescent="0.3">
      <c r="C9410" s="9" t="s">
        <v>35</v>
      </c>
      <c r="D9410" s="10">
        <v>45065</v>
      </c>
      <c r="E9410" t="s">
        <v>5889</v>
      </c>
      <c r="F9410" s="11" t="s">
        <v>643</v>
      </c>
      <c r="G9410" s="8">
        <v>320.77</v>
      </c>
      <c r="H9410" s="8">
        <v>0</v>
      </c>
      <c r="I9410" s="8">
        <f t="shared" si="253"/>
        <v>9159.7400000000034</v>
      </c>
      <c r="J9410" s="12">
        <v>430000021</v>
      </c>
    </row>
    <row r="9411" spans="3:10" x14ac:dyDescent="0.3">
      <c r="C9411" s="9" t="s">
        <v>35</v>
      </c>
      <c r="D9411" s="10">
        <v>45065</v>
      </c>
      <c r="E9411" t="s">
        <v>5889</v>
      </c>
      <c r="F9411" s="11" t="s">
        <v>645</v>
      </c>
      <c r="G9411" s="8">
        <v>-5.87</v>
      </c>
      <c r="H9411" s="8">
        <v>0</v>
      </c>
      <c r="I9411" s="8">
        <f t="shared" si="253"/>
        <v>9153.8700000000026</v>
      </c>
      <c r="J9411" s="12">
        <v>430000021</v>
      </c>
    </row>
    <row r="9412" spans="3:10" x14ac:dyDescent="0.3">
      <c r="C9412" s="9" t="s">
        <v>35</v>
      </c>
      <c r="D9412" s="10">
        <v>45065</v>
      </c>
      <c r="E9412" t="s">
        <v>6095</v>
      </c>
      <c r="F9412" s="11" t="s">
        <v>16</v>
      </c>
      <c r="G9412" s="8">
        <v>0</v>
      </c>
      <c r="H9412" s="8">
        <v>1046.01</v>
      </c>
      <c r="I9412" s="8">
        <f t="shared" si="253"/>
        <v>8107.8600000000024</v>
      </c>
      <c r="J9412" s="12">
        <v>625000000</v>
      </c>
    </row>
    <row r="9413" spans="3:10" x14ac:dyDescent="0.3">
      <c r="C9413" s="9" t="s">
        <v>35</v>
      </c>
      <c r="D9413" s="10">
        <v>45065</v>
      </c>
      <c r="E9413" t="s">
        <v>5954</v>
      </c>
      <c r="F9413" s="11" t="s">
        <v>1557</v>
      </c>
      <c r="G9413" s="8">
        <v>1288.3699999999999</v>
      </c>
      <c r="H9413" s="8">
        <v>0</v>
      </c>
      <c r="I9413" s="8">
        <f t="shared" si="253"/>
        <v>9396.2300000000032</v>
      </c>
      <c r="J9413" s="12">
        <v>430000165</v>
      </c>
    </row>
    <row r="9414" spans="3:10" x14ac:dyDescent="0.3">
      <c r="C9414" s="9" t="s">
        <v>35</v>
      </c>
      <c r="D9414" s="10">
        <v>45066</v>
      </c>
      <c r="E9414" t="s">
        <v>6096</v>
      </c>
      <c r="F9414" s="11" t="s">
        <v>4499</v>
      </c>
      <c r="G9414" s="8">
        <v>304.83</v>
      </c>
      <c r="H9414" s="8">
        <v>0</v>
      </c>
      <c r="I9414" s="8">
        <f t="shared" si="253"/>
        <v>9701.0600000000031</v>
      </c>
      <c r="J9414" s="12">
        <v>430000524</v>
      </c>
    </row>
    <row r="9415" spans="3:10" x14ac:dyDescent="0.3">
      <c r="C9415" s="9" t="s">
        <v>35</v>
      </c>
      <c r="D9415" s="10">
        <v>45066</v>
      </c>
      <c r="E9415" t="s">
        <v>6068</v>
      </c>
      <c r="F9415" s="11" t="s">
        <v>1348</v>
      </c>
      <c r="G9415" s="8">
        <v>186.43</v>
      </c>
      <c r="H9415" s="8">
        <v>0</v>
      </c>
      <c r="I9415" s="8">
        <f t="shared" si="253"/>
        <v>9887.4900000000034</v>
      </c>
      <c r="J9415" s="12">
        <v>430000144</v>
      </c>
    </row>
    <row r="9416" spans="3:10" x14ac:dyDescent="0.3">
      <c r="C9416" s="9" t="s">
        <v>35</v>
      </c>
      <c r="D9416" s="10">
        <v>45066</v>
      </c>
      <c r="E9416" t="s">
        <v>5882</v>
      </c>
      <c r="F9416" s="11" t="s">
        <v>849</v>
      </c>
      <c r="G9416" s="8">
        <v>1296.22</v>
      </c>
      <c r="H9416" s="8">
        <v>0</v>
      </c>
      <c r="I9416" s="8">
        <f t="shared" si="253"/>
        <v>11183.710000000003</v>
      </c>
      <c r="J9416" s="12">
        <v>430000064</v>
      </c>
    </row>
    <row r="9417" spans="3:10" x14ac:dyDescent="0.3">
      <c r="C9417" s="9" t="s">
        <v>35</v>
      </c>
      <c r="D9417" s="10">
        <v>45069</v>
      </c>
      <c r="E9417" t="s">
        <v>5850</v>
      </c>
      <c r="F9417" s="11" t="s">
        <v>928</v>
      </c>
      <c r="G9417" s="8">
        <v>490.17</v>
      </c>
      <c r="H9417" s="8">
        <v>0</v>
      </c>
      <c r="I9417" s="8">
        <f t="shared" si="253"/>
        <v>11673.880000000003</v>
      </c>
      <c r="J9417" s="12">
        <v>430000075</v>
      </c>
    </row>
    <row r="9418" spans="3:10" x14ac:dyDescent="0.3">
      <c r="C9418" s="9" t="s">
        <v>35</v>
      </c>
      <c r="D9418" s="10">
        <v>45069</v>
      </c>
      <c r="E9418" t="s">
        <v>6097</v>
      </c>
      <c r="F9418" s="11" t="s">
        <v>4361</v>
      </c>
      <c r="G9418" s="8">
        <v>2757.16</v>
      </c>
      <c r="H9418" s="8">
        <v>0</v>
      </c>
      <c r="I9418" s="8">
        <f t="shared" si="253"/>
        <v>14431.040000000003</v>
      </c>
      <c r="J9418" s="12">
        <v>430000501</v>
      </c>
    </row>
    <row r="9419" spans="3:10" x14ac:dyDescent="0.3">
      <c r="C9419" s="9" t="s">
        <v>35</v>
      </c>
      <c r="D9419" s="10">
        <v>45069</v>
      </c>
      <c r="E9419" t="s">
        <v>5847</v>
      </c>
      <c r="F9419" s="11" t="s">
        <v>795</v>
      </c>
      <c r="G9419" s="8">
        <v>592.09</v>
      </c>
      <c r="H9419" s="8">
        <v>0</v>
      </c>
      <c r="I9419" s="8">
        <f t="shared" si="253"/>
        <v>15023.130000000003</v>
      </c>
      <c r="J9419" s="12">
        <v>430000049</v>
      </c>
    </row>
    <row r="9420" spans="3:10" x14ac:dyDescent="0.3">
      <c r="C9420" s="9" t="s">
        <v>35</v>
      </c>
      <c r="D9420" s="10">
        <v>45069</v>
      </c>
      <c r="E9420" t="s">
        <v>5847</v>
      </c>
      <c r="F9420" s="11" t="s">
        <v>797</v>
      </c>
      <c r="G9420" s="8">
        <v>-32.770000000000003</v>
      </c>
      <c r="H9420" s="8">
        <v>0</v>
      </c>
      <c r="I9420" s="8">
        <f t="shared" si="253"/>
        <v>14990.360000000002</v>
      </c>
      <c r="J9420" s="12">
        <v>430000049</v>
      </c>
    </row>
    <row r="9421" spans="3:10" x14ac:dyDescent="0.3">
      <c r="C9421" s="9" t="s">
        <v>35</v>
      </c>
      <c r="D9421" s="10">
        <v>45070</v>
      </c>
      <c r="E9421" t="s">
        <v>6093</v>
      </c>
      <c r="F9421" s="11" t="s">
        <v>3531</v>
      </c>
      <c r="G9421" s="8">
        <v>916.48</v>
      </c>
      <c r="H9421" s="8">
        <v>0</v>
      </c>
      <c r="I9421" s="8">
        <f t="shared" si="253"/>
        <v>15906.840000000002</v>
      </c>
      <c r="J9421" s="12">
        <v>430000412</v>
      </c>
    </row>
    <row r="9422" spans="3:10" x14ac:dyDescent="0.3">
      <c r="C9422" s="9" t="s">
        <v>35</v>
      </c>
      <c r="D9422" s="10">
        <v>45070</v>
      </c>
      <c r="E9422" t="s">
        <v>6093</v>
      </c>
      <c r="F9422" s="11" t="s">
        <v>3529</v>
      </c>
      <c r="G9422" s="8">
        <v>6101.28</v>
      </c>
      <c r="H9422" s="8">
        <v>0</v>
      </c>
      <c r="I9422" s="8">
        <f t="shared" si="253"/>
        <v>22008.120000000003</v>
      </c>
      <c r="J9422" s="12">
        <v>430000412</v>
      </c>
    </row>
    <row r="9423" spans="3:10" x14ac:dyDescent="0.3">
      <c r="C9423" s="9" t="s">
        <v>35</v>
      </c>
      <c r="D9423" s="10">
        <v>45070</v>
      </c>
      <c r="E9423" t="s">
        <v>6093</v>
      </c>
      <c r="F9423" s="11" t="s">
        <v>3535</v>
      </c>
      <c r="G9423" s="8">
        <v>-67.55</v>
      </c>
      <c r="H9423" s="8">
        <v>0</v>
      </c>
      <c r="I9423" s="8">
        <f t="shared" si="253"/>
        <v>21940.570000000003</v>
      </c>
      <c r="J9423" s="12">
        <v>430000412</v>
      </c>
    </row>
    <row r="9424" spans="3:10" x14ac:dyDescent="0.3">
      <c r="C9424" s="9" t="s">
        <v>35</v>
      </c>
      <c r="D9424" s="10">
        <v>45070</v>
      </c>
      <c r="E9424" t="s">
        <v>6093</v>
      </c>
      <c r="F9424" s="11" t="s">
        <v>3537</v>
      </c>
      <c r="G9424" s="8">
        <v>-3.68</v>
      </c>
      <c r="H9424" s="8">
        <v>0</v>
      </c>
      <c r="I9424" s="8">
        <f t="shared" si="253"/>
        <v>21936.890000000003</v>
      </c>
      <c r="J9424" s="12">
        <v>430000412</v>
      </c>
    </row>
    <row r="9425" spans="3:10" x14ac:dyDescent="0.3">
      <c r="C9425" s="9" t="s">
        <v>35</v>
      </c>
      <c r="D9425" s="10">
        <v>45070</v>
      </c>
      <c r="E9425" t="s">
        <v>5969</v>
      </c>
      <c r="F9425" s="11" t="s">
        <v>1102</v>
      </c>
      <c r="G9425" s="8">
        <v>349.55</v>
      </c>
      <c r="H9425" s="8">
        <v>0</v>
      </c>
      <c r="I9425" s="8">
        <f t="shared" si="253"/>
        <v>22286.440000000002</v>
      </c>
      <c r="J9425" s="12">
        <v>430000100</v>
      </c>
    </row>
    <row r="9426" spans="3:10" x14ac:dyDescent="0.3">
      <c r="C9426" s="9" t="s">
        <v>35</v>
      </c>
      <c r="D9426" s="10">
        <v>45070</v>
      </c>
      <c r="E9426" t="s">
        <v>99</v>
      </c>
      <c r="F9426" s="11" t="s">
        <v>16</v>
      </c>
      <c r="G9426" s="8">
        <v>0</v>
      </c>
      <c r="H9426" s="8">
        <v>18587.36</v>
      </c>
      <c r="I9426" s="8">
        <f t="shared" si="253"/>
        <v>3699.0800000000017</v>
      </c>
      <c r="J9426" s="12">
        <v>572000004</v>
      </c>
    </row>
    <row r="9427" spans="3:10" x14ac:dyDescent="0.3">
      <c r="C9427" s="9" t="s">
        <v>35</v>
      </c>
      <c r="D9427" s="10">
        <v>45071</v>
      </c>
      <c r="E9427" t="s">
        <v>5974</v>
      </c>
      <c r="F9427" s="11" t="s">
        <v>1135</v>
      </c>
      <c r="G9427" s="8">
        <v>1416.33</v>
      </c>
      <c r="H9427" s="8">
        <v>0</v>
      </c>
      <c r="I9427" s="8">
        <f t="shared" si="253"/>
        <v>5115.4100000000017</v>
      </c>
      <c r="J9427" s="12">
        <v>430000105</v>
      </c>
    </row>
    <row r="9428" spans="3:10" x14ac:dyDescent="0.3">
      <c r="C9428" s="9" t="s">
        <v>35</v>
      </c>
      <c r="D9428" s="10">
        <v>45071</v>
      </c>
      <c r="E9428" t="s">
        <v>5974</v>
      </c>
      <c r="F9428" s="11" t="s">
        <v>1137</v>
      </c>
      <c r="G9428" s="8">
        <v>-200</v>
      </c>
      <c r="H9428" s="8">
        <v>0</v>
      </c>
      <c r="I9428" s="8">
        <f t="shared" si="253"/>
        <v>4915.4100000000017</v>
      </c>
      <c r="J9428" s="12">
        <v>430000105</v>
      </c>
    </row>
    <row r="9429" spans="3:10" x14ac:dyDescent="0.3">
      <c r="C9429" s="9" t="s">
        <v>35</v>
      </c>
      <c r="D9429" s="10">
        <v>45072</v>
      </c>
      <c r="E9429" t="s">
        <v>6081</v>
      </c>
      <c r="F9429" s="11" t="s">
        <v>16</v>
      </c>
      <c r="G9429" s="8">
        <v>3000</v>
      </c>
      <c r="H9429" s="8">
        <v>0</v>
      </c>
      <c r="I9429" s="8">
        <f t="shared" si="253"/>
        <v>7915.4100000000017</v>
      </c>
      <c r="J9429" s="12">
        <v>572000002</v>
      </c>
    </row>
    <row r="9430" spans="3:10" x14ac:dyDescent="0.3">
      <c r="C9430" s="9" t="s">
        <v>35</v>
      </c>
      <c r="D9430" s="10">
        <v>45072</v>
      </c>
      <c r="E9430" t="s">
        <v>5942</v>
      </c>
      <c r="F9430" s="11" t="s">
        <v>2200</v>
      </c>
      <c r="G9430" s="8">
        <v>-0.96</v>
      </c>
      <c r="H9430" s="8">
        <v>0</v>
      </c>
      <c r="I9430" s="8">
        <f t="shared" si="253"/>
        <v>7914.4500000000016</v>
      </c>
      <c r="J9430" s="12">
        <v>430000241</v>
      </c>
    </row>
    <row r="9431" spans="3:10" x14ac:dyDescent="0.3">
      <c r="C9431" s="9" t="s">
        <v>35</v>
      </c>
      <c r="D9431" s="10">
        <v>45072</v>
      </c>
      <c r="E9431" t="s">
        <v>5942</v>
      </c>
      <c r="F9431" s="11" t="s">
        <v>2202</v>
      </c>
      <c r="G9431" s="8">
        <v>-3.62</v>
      </c>
      <c r="H9431" s="8">
        <v>0</v>
      </c>
      <c r="I9431" s="8">
        <f t="shared" si="253"/>
        <v>7910.8300000000017</v>
      </c>
      <c r="J9431" s="12">
        <v>430000241</v>
      </c>
    </row>
    <row r="9432" spans="3:10" x14ac:dyDescent="0.3">
      <c r="C9432" s="9" t="s">
        <v>35</v>
      </c>
      <c r="D9432" s="10">
        <v>45072</v>
      </c>
      <c r="E9432" t="s">
        <v>5942</v>
      </c>
      <c r="F9432" s="11" t="s">
        <v>2204</v>
      </c>
      <c r="G9432" s="8">
        <v>628.51</v>
      </c>
      <c r="H9432" s="8">
        <v>0</v>
      </c>
      <c r="I9432" s="8">
        <f t="shared" si="253"/>
        <v>8539.340000000002</v>
      </c>
      <c r="J9432" s="12">
        <v>430000241</v>
      </c>
    </row>
    <row r="9433" spans="3:10" x14ac:dyDescent="0.3">
      <c r="C9433" s="9" t="s">
        <v>35</v>
      </c>
      <c r="D9433" s="10">
        <v>45072</v>
      </c>
      <c r="E9433" t="s">
        <v>5942</v>
      </c>
      <c r="F9433" s="11" t="s">
        <v>2208</v>
      </c>
      <c r="G9433" s="8">
        <v>-11.52</v>
      </c>
      <c r="H9433" s="8">
        <v>0</v>
      </c>
      <c r="I9433" s="8">
        <f t="shared" si="253"/>
        <v>8527.8200000000015</v>
      </c>
      <c r="J9433" s="12">
        <v>430000241</v>
      </c>
    </row>
    <row r="9434" spans="3:10" x14ac:dyDescent="0.3">
      <c r="C9434" s="9" t="s">
        <v>35</v>
      </c>
      <c r="D9434" s="10">
        <v>45072</v>
      </c>
      <c r="E9434" t="s">
        <v>6098</v>
      </c>
      <c r="F9434" s="11" t="s">
        <v>4513</v>
      </c>
      <c r="G9434" s="8">
        <v>693.94</v>
      </c>
      <c r="H9434" s="8">
        <v>0</v>
      </c>
      <c r="I9434" s="8">
        <f t="shared" si="253"/>
        <v>9221.760000000002</v>
      </c>
      <c r="J9434" s="12">
        <v>430000528</v>
      </c>
    </row>
    <row r="9435" spans="3:10" x14ac:dyDescent="0.3">
      <c r="C9435" s="9" t="s">
        <v>35</v>
      </c>
      <c r="D9435" s="10">
        <v>45073</v>
      </c>
      <c r="E9435" t="s">
        <v>6098</v>
      </c>
      <c r="F9435" s="11" t="s">
        <v>4515</v>
      </c>
      <c r="G9435" s="8">
        <v>632.29999999999995</v>
      </c>
      <c r="H9435" s="8">
        <v>0</v>
      </c>
      <c r="I9435" s="8">
        <f t="shared" si="253"/>
        <v>9854.0600000000013</v>
      </c>
      <c r="J9435" s="12">
        <v>430000528</v>
      </c>
    </row>
    <row r="9436" spans="3:10" x14ac:dyDescent="0.3">
      <c r="C9436" s="9" t="s">
        <v>35</v>
      </c>
      <c r="D9436" s="10">
        <v>45073</v>
      </c>
      <c r="E9436" t="s">
        <v>6069</v>
      </c>
      <c r="F9436" s="11" t="s">
        <v>3467</v>
      </c>
      <c r="G9436" s="8">
        <v>198.63</v>
      </c>
      <c r="H9436" s="8">
        <v>0</v>
      </c>
      <c r="I9436" s="8">
        <f t="shared" si="253"/>
        <v>10052.69</v>
      </c>
      <c r="J9436" s="12">
        <v>430000404</v>
      </c>
    </row>
    <row r="9437" spans="3:10" x14ac:dyDescent="0.3">
      <c r="C9437" s="9" t="s">
        <v>35</v>
      </c>
      <c r="D9437" s="10">
        <v>45075</v>
      </c>
      <c r="E9437" t="s">
        <v>6099</v>
      </c>
      <c r="F9437" s="11" t="s">
        <v>4555</v>
      </c>
      <c r="G9437" s="8">
        <v>1411.14</v>
      </c>
      <c r="H9437" s="8">
        <v>0</v>
      </c>
      <c r="I9437" s="8">
        <f t="shared" si="253"/>
        <v>11463.83</v>
      </c>
      <c r="J9437" s="12">
        <v>430000534</v>
      </c>
    </row>
    <row r="9438" spans="3:10" x14ac:dyDescent="0.3">
      <c r="C9438" s="9" t="s">
        <v>35</v>
      </c>
      <c r="D9438" s="10">
        <v>45075</v>
      </c>
      <c r="E9438" t="s">
        <v>5929</v>
      </c>
      <c r="F9438" s="11" t="s">
        <v>4290</v>
      </c>
      <c r="G9438" s="8">
        <v>1291.23</v>
      </c>
      <c r="H9438" s="8">
        <v>0</v>
      </c>
      <c r="I9438" s="8">
        <f t="shared" si="253"/>
        <v>12755.06</v>
      </c>
      <c r="J9438" s="12">
        <v>430000492</v>
      </c>
    </row>
    <row r="9439" spans="3:10" x14ac:dyDescent="0.3">
      <c r="C9439" s="9" t="s">
        <v>35</v>
      </c>
      <c r="D9439" s="10">
        <v>45076</v>
      </c>
      <c r="E9439" t="s">
        <v>5837</v>
      </c>
      <c r="F9439" s="11" t="s">
        <v>536</v>
      </c>
      <c r="G9439" s="8">
        <v>1479.49</v>
      </c>
      <c r="H9439" s="8">
        <v>0</v>
      </c>
      <c r="I9439" s="8">
        <f t="shared" si="253"/>
        <v>14234.55</v>
      </c>
      <c r="J9439" s="12">
        <v>430000006</v>
      </c>
    </row>
    <row r="9440" spans="3:10" x14ac:dyDescent="0.3">
      <c r="C9440" s="9" t="s">
        <v>35</v>
      </c>
      <c r="D9440" s="10">
        <v>45076</v>
      </c>
      <c r="E9440" t="s">
        <v>6100</v>
      </c>
      <c r="F9440" s="11" t="s">
        <v>4538</v>
      </c>
      <c r="G9440" s="8">
        <v>1291.6500000000001</v>
      </c>
      <c r="H9440" s="8">
        <v>0</v>
      </c>
      <c r="I9440" s="8">
        <f t="shared" ref="I9440:I9503" si="254">G9440-H9440+I9439</f>
        <v>15526.199999999999</v>
      </c>
      <c r="J9440" s="12">
        <v>430000531</v>
      </c>
    </row>
    <row r="9441" spans="3:10" x14ac:dyDescent="0.3">
      <c r="C9441" s="9" t="s">
        <v>35</v>
      </c>
      <c r="D9441" s="10">
        <v>45076</v>
      </c>
      <c r="E9441" t="s">
        <v>5965</v>
      </c>
      <c r="F9441" s="11" t="s">
        <v>1988</v>
      </c>
      <c r="G9441" s="8">
        <v>1305.1199999999999</v>
      </c>
      <c r="H9441" s="8">
        <v>0</v>
      </c>
      <c r="I9441" s="8">
        <f t="shared" si="254"/>
        <v>16831.32</v>
      </c>
      <c r="J9441" s="12">
        <v>430000209</v>
      </c>
    </row>
    <row r="9442" spans="3:10" x14ac:dyDescent="0.3">
      <c r="C9442" s="9" t="s">
        <v>35</v>
      </c>
      <c r="D9442" s="10">
        <v>45076</v>
      </c>
      <c r="E9442" t="s">
        <v>6101</v>
      </c>
      <c r="F9442" s="11" t="s">
        <v>4577</v>
      </c>
      <c r="G9442" s="8">
        <v>1307.81</v>
      </c>
      <c r="H9442" s="8">
        <v>0</v>
      </c>
      <c r="I9442" s="8">
        <f t="shared" si="254"/>
        <v>18139.13</v>
      </c>
      <c r="J9442" s="12">
        <v>430000538</v>
      </c>
    </row>
    <row r="9443" spans="3:10" x14ac:dyDescent="0.3">
      <c r="C9443" s="9" t="s">
        <v>35</v>
      </c>
      <c r="D9443" s="10">
        <v>45076</v>
      </c>
      <c r="E9443" t="s">
        <v>5960</v>
      </c>
      <c r="F9443" s="11" t="s">
        <v>1690</v>
      </c>
      <c r="G9443" s="8">
        <v>1000.87</v>
      </c>
      <c r="H9443" s="8">
        <v>0</v>
      </c>
      <c r="I9443" s="8">
        <f t="shared" si="254"/>
        <v>19140</v>
      </c>
      <c r="J9443" s="12">
        <v>430000184</v>
      </c>
    </row>
    <row r="9444" spans="3:10" x14ac:dyDescent="0.3">
      <c r="C9444" s="9" t="s">
        <v>35</v>
      </c>
      <c r="D9444" s="10">
        <v>45076</v>
      </c>
      <c r="E9444" t="s">
        <v>5960</v>
      </c>
      <c r="F9444" s="11" t="s">
        <v>1692</v>
      </c>
      <c r="G9444" s="8">
        <v>195.41</v>
      </c>
      <c r="H9444" s="8">
        <v>0</v>
      </c>
      <c r="I9444" s="8">
        <f t="shared" si="254"/>
        <v>19335.41</v>
      </c>
      <c r="J9444" s="12">
        <v>430000184</v>
      </c>
    </row>
    <row r="9445" spans="3:10" x14ac:dyDescent="0.3">
      <c r="C9445" s="9" t="s">
        <v>35</v>
      </c>
      <c r="D9445" s="10">
        <v>45076</v>
      </c>
      <c r="E9445" t="s">
        <v>5960</v>
      </c>
      <c r="F9445" s="11" t="s">
        <v>1694</v>
      </c>
      <c r="G9445" s="8">
        <v>103.92</v>
      </c>
      <c r="H9445" s="8">
        <v>0</v>
      </c>
      <c r="I9445" s="8">
        <f t="shared" si="254"/>
        <v>19439.329999999998</v>
      </c>
      <c r="J9445" s="12">
        <v>430000184</v>
      </c>
    </row>
    <row r="9446" spans="3:10" x14ac:dyDescent="0.3">
      <c r="C9446" s="9" t="s">
        <v>35</v>
      </c>
      <c r="D9446" s="10">
        <v>45076</v>
      </c>
      <c r="E9446" t="s">
        <v>5960</v>
      </c>
      <c r="F9446" s="11" t="s">
        <v>1696</v>
      </c>
      <c r="G9446" s="8">
        <v>-65.92</v>
      </c>
      <c r="H9446" s="8">
        <v>0</v>
      </c>
      <c r="I9446" s="8">
        <f t="shared" si="254"/>
        <v>19373.41</v>
      </c>
      <c r="J9446" s="12">
        <v>430000184</v>
      </c>
    </row>
    <row r="9447" spans="3:10" x14ac:dyDescent="0.3">
      <c r="C9447" s="9" t="s">
        <v>35</v>
      </c>
      <c r="D9447" s="10">
        <v>45076</v>
      </c>
      <c r="E9447" t="s">
        <v>5960</v>
      </c>
      <c r="F9447" s="11" t="s">
        <v>1698</v>
      </c>
      <c r="G9447" s="8">
        <v>65.92</v>
      </c>
      <c r="H9447" s="8">
        <v>0</v>
      </c>
      <c r="I9447" s="8">
        <f t="shared" si="254"/>
        <v>19439.329999999998</v>
      </c>
      <c r="J9447" s="12">
        <v>430000184</v>
      </c>
    </row>
    <row r="9448" spans="3:10" x14ac:dyDescent="0.3">
      <c r="C9448" s="9" t="s">
        <v>35</v>
      </c>
      <c r="D9448" s="10">
        <v>45076</v>
      </c>
      <c r="E9448" t="s">
        <v>5959</v>
      </c>
      <c r="F9448" s="11" t="s">
        <v>2522</v>
      </c>
      <c r="G9448" s="8">
        <v>1383.22</v>
      </c>
      <c r="H9448" s="8">
        <v>0</v>
      </c>
      <c r="I9448" s="8">
        <f t="shared" si="254"/>
        <v>20822.55</v>
      </c>
      <c r="J9448" s="12">
        <v>430000281</v>
      </c>
    </row>
    <row r="9449" spans="3:10" x14ac:dyDescent="0.3">
      <c r="C9449" s="9" t="s">
        <v>35</v>
      </c>
      <c r="D9449" s="10">
        <v>45076</v>
      </c>
      <c r="E9449" t="s">
        <v>5959</v>
      </c>
      <c r="F9449" s="11" t="s">
        <v>2524</v>
      </c>
      <c r="G9449" s="8">
        <v>-65.92</v>
      </c>
      <c r="H9449" s="8">
        <v>0</v>
      </c>
      <c r="I9449" s="8">
        <f t="shared" si="254"/>
        <v>20756.63</v>
      </c>
      <c r="J9449" s="12">
        <v>430000281</v>
      </c>
    </row>
    <row r="9450" spans="3:10" x14ac:dyDescent="0.3">
      <c r="C9450" s="9" t="s">
        <v>35</v>
      </c>
      <c r="D9450" s="10">
        <v>45077</v>
      </c>
      <c r="E9450" t="s">
        <v>6007</v>
      </c>
      <c r="F9450" s="11" t="s">
        <v>3247</v>
      </c>
      <c r="G9450" s="8">
        <v>537.29999999999995</v>
      </c>
      <c r="H9450" s="8">
        <v>0</v>
      </c>
      <c r="I9450" s="8">
        <f t="shared" si="254"/>
        <v>21293.93</v>
      </c>
      <c r="J9450" s="12">
        <v>430000376</v>
      </c>
    </row>
    <row r="9451" spans="3:10" x14ac:dyDescent="0.3">
      <c r="C9451" s="9" t="s">
        <v>35</v>
      </c>
      <c r="D9451" s="10">
        <v>45077</v>
      </c>
      <c r="E9451" t="s">
        <v>6007</v>
      </c>
      <c r="F9451" s="11" t="s">
        <v>3241</v>
      </c>
      <c r="G9451" s="8">
        <v>-67.2</v>
      </c>
      <c r="H9451" s="8">
        <v>0</v>
      </c>
      <c r="I9451" s="8">
        <f t="shared" si="254"/>
        <v>21226.73</v>
      </c>
      <c r="J9451" s="12">
        <v>430000376</v>
      </c>
    </row>
    <row r="9452" spans="3:10" x14ac:dyDescent="0.3">
      <c r="C9452" s="9" t="s">
        <v>35</v>
      </c>
      <c r="D9452" s="10">
        <v>45077</v>
      </c>
      <c r="E9452" t="s">
        <v>6007</v>
      </c>
      <c r="F9452" s="11" t="s">
        <v>3243</v>
      </c>
      <c r="G9452" s="8">
        <v>-75.11</v>
      </c>
      <c r="H9452" s="8">
        <v>0</v>
      </c>
      <c r="I9452" s="8">
        <f t="shared" si="254"/>
        <v>21151.62</v>
      </c>
      <c r="J9452" s="12">
        <v>430000376</v>
      </c>
    </row>
    <row r="9453" spans="3:10" x14ac:dyDescent="0.3">
      <c r="C9453" s="9" t="s">
        <v>35</v>
      </c>
      <c r="D9453" s="10">
        <v>45077</v>
      </c>
      <c r="E9453" t="s">
        <v>6007</v>
      </c>
      <c r="F9453" s="11" t="s">
        <v>3245</v>
      </c>
      <c r="G9453" s="8">
        <v>919.89</v>
      </c>
      <c r="H9453" s="8">
        <v>0</v>
      </c>
      <c r="I9453" s="8">
        <f t="shared" si="254"/>
        <v>22071.51</v>
      </c>
      <c r="J9453" s="12">
        <v>430000376</v>
      </c>
    </row>
    <row r="9454" spans="3:10" x14ac:dyDescent="0.3">
      <c r="C9454" s="9" t="s">
        <v>35</v>
      </c>
      <c r="D9454" s="10">
        <v>45077</v>
      </c>
      <c r="E9454" t="s">
        <v>6059</v>
      </c>
      <c r="F9454" s="11" t="s">
        <v>2703</v>
      </c>
      <c r="G9454" s="8">
        <v>-57.45</v>
      </c>
      <c r="H9454" s="8">
        <v>0</v>
      </c>
      <c r="I9454" s="8">
        <f t="shared" si="254"/>
        <v>22014.059999999998</v>
      </c>
      <c r="J9454" s="12">
        <v>430000310</v>
      </c>
    </row>
    <row r="9455" spans="3:10" x14ac:dyDescent="0.3">
      <c r="C9455" s="9" t="s">
        <v>35</v>
      </c>
      <c r="D9455" s="10">
        <v>45077</v>
      </c>
      <c r="E9455" t="s">
        <v>6059</v>
      </c>
      <c r="F9455" s="11" t="s">
        <v>2705</v>
      </c>
      <c r="G9455" s="8">
        <v>664</v>
      </c>
      <c r="H9455" s="8">
        <v>0</v>
      </c>
      <c r="I9455" s="8">
        <f t="shared" si="254"/>
        <v>22678.059999999998</v>
      </c>
      <c r="J9455" s="12">
        <v>430000310</v>
      </c>
    </row>
    <row r="9456" spans="3:10" x14ac:dyDescent="0.3">
      <c r="C9456" s="9" t="s">
        <v>35</v>
      </c>
      <c r="D9456" s="10">
        <v>45077</v>
      </c>
      <c r="E9456" t="s">
        <v>2706</v>
      </c>
      <c r="F9456" s="11" t="s">
        <v>2707</v>
      </c>
      <c r="G9456" s="8">
        <v>0</v>
      </c>
      <c r="H9456" s="8">
        <v>3.29</v>
      </c>
      <c r="I9456" s="8">
        <f t="shared" si="254"/>
        <v>22674.769999999997</v>
      </c>
      <c r="J9456" s="12">
        <v>430000310</v>
      </c>
    </row>
    <row r="9457" spans="3:10" x14ac:dyDescent="0.3">
      <c r="C9457" s="9" t="s">
        <v>35</v>
      </c>
      <c r="D9457" s="10">
        <v>45077</v>
      </c>
      <c r="E9457" t="s">
        <v>6102</v>
      </c>
      <c r="F9457" s="11" t="s">
        <v>662</v>
      </c>
      <c r="G9457" s="8">
        <v>-28.22</v>
      </c>
      <c r="H9457" s="8">
        <v>0</v>
      </c>
      <c r="I9457" s="8">
        <f t="shared" si="254"/>
        <v>22646.549999999996</v>
      </c>
      <c r="J9457" s="12">
        <v>430000028</v>
      </c>
    </row>
    <row r="9458" spans="3:10" x14ac:dyDescent="0.3">
      <c r="C9458" s="9" t="s">
        <v>35</v>
      </c>
      <c r="D9458" s="10">
        <v>45077</v>
      </c>
      <c r="E9458" t="s">
        <v>6102</v>
      </c>
      <c r="F9458" s="11" t="s">
        <v>664</v>
      </c>
      <c r="G9458" s="8">
        <v>505.82</v>
      </c>
      <c r="H9458" s="8">
        <v>0</v>
      </c>
      <c r="I9458" s="8">
        <f t="shared" si="254"/>
        <v>23152.369999999995</v>
      </c>
      <c r="J9458" s="12">
        <v>430000028</v>
      </c>
    </row>
    <row r="9459" spans="3:10" x14ac:dyDescent="0.3">
      <c r="C9459" s="9" t="s">
        <v>35</v>
      </c>
      <c r="D9459" s="10">
        <v>45077</v>
      </c>
      <c r="E9459" t="s">
        <v>6103</v>
      </c>
      <c r="F9459" s="11" t="s">
        <v>3161</v>
      </c>
      <c r="G9459" s="8">
        <v>741.28</v>
      </c>
      <c r="H9459" s="8">
        <v>0</v>
      </c>
      <c r="I9459" s="8">
        <f t="shared" si="254"/>
        <v>23893.649999999994</v>
      </c>
      <c r="J9459" s="12">
        <v>430000364</v>
      </c>
    </row>
    <row r="9460" spans="3:10" x14ac:dyDescent="0.3">
      <c r="C9460" s="9" t="s">
        <v>35</v>
      </c>
      <c r="D9460" s="10">
        <v>45077</v>
      </c>
      <c r="E9460" t="s">
        <v>6103</v>
      </c>
      <c r="F9460" s="11" t="s">
        <v>3163</v>
      </c>
      <c r="G9460" s="8">
        <v>-8.51</v>
      </c>
      <c r="H9460" s="8">
        <v>0</v>
      </c>
      <c r="I9460" s="8">
        <f t="shared" si="254"/>
        <v>23885.139999999996</v>
      </c>
      <c r="J9460" s="12">
        <v>430000364</v>
      </c>
    </row>
    <row r="9461" spans="3:10" x14ac:dyDescent="0.3">
      <c r="C9461" s="9" t="s">
        <v>35</v>
      </c>
      <c r="D9461" s="10">
        <v>45077</v>
      </c>
      <c r="E9461" t="s">
        <v>6103</v>
      </c>
      <c r="F9461" s="11" t="s">
        <v>3165</v>
      </c>
      <c r="G9461" s="8">
        <v>30.78</v>
      </c>
      <c r="H9461" s="8">
        <v>0</v>
      </c>
      <c r="I9461" s="8">
        <f t="shared" si="254"/>
        <v>23915.919999999995</v>
      </c>
      <c r="J9461" s="12">
        <v>430000364</v>
      </c>
    </row>
    <row r="9462" spans="3:10" x14ac:dyDescent="0.3">
      <c r="C9462" s="9" t="s">
        <v>35</v>
      </c>
      <c r="D9462" s="10">
        <v>45077</v>
      </c>
      <c r="E9462" t="s">
        <v>6103</v>
      </c>
      <c r="F9462" s="11" t="s">
        <v>3167</v>
      </c>
      <c r="G9462" s="8">
        <v>-23.73</v>
      </c>
      <c r="H9462" s="8">
        <v>0</v>
      </c>
      <c r="I9462" s="8">
        <f t="shared" si="254"/>
        <v>23892.189999999995</v>
      </c>
      <c r="J9462" s="12">
        <v>430000364</v>
      </c>
    </row>
    <row r="9463" spans="3:10" x14ac:dyDescent="0.3">
      <c r="C9463" s="9" t="s">
        <v>35</v>
      </c>
      <c r="D9463" s="10">
        <v>45077</v>
      </c>
      <c r="E9463" t="s">
        <v>6103</v>
      </c>
      <c r="F9463" s="11" t="s">
        <v>3169</v>
      </c>
      <c r="G9463" s="8">
        <v>-2.52</v>
      </c>
      <c r="H9463" s="8">
        <v>0</v>
      </c>
      <c r="I9463" s="8">
        <f t="shared" si="254"/>
        <v>23889.669999999995</v>
      </c>
      <c r="J9463" s="12">
        <v>430000364</v>
      </c>
    </row>
    <row r="9464" spans="3:10" x14ac:dyDescent="0.3">
      <c r="C9464" s="9" t="s">
        <v>35</v>
      </c>
      <c r="D9464" s="10">
        <v>45077</v>
      </c>
      <c r="E9464" t="s">
        <v>6103</v>
      </c>
      <c r="F9464" s="11" t="s">
        <v>3171</v>
      </c>
      <c r="G9464" s="8">
        <v>-1.58</v>
      </c>
      <c r="H9464" s="8">
        <v>0</v>
      </c>
      <c r="I9464" s="8">
        <f t="shared" si="254"/>
        <v>23888.089999999993</v>
      </c>
      <c r="J9464" s="12">
        <v>430000364</v>
      </c>
    </row>
    <row r="9465" spans="3:10" x14ac:dyDescent="0.3">
      <c r="C9465" s="9" t="s">
        <v>35</v>
      </c>
      <c r="D9465" s="10">
        <v>45077</v>
      </c>
      <c r="E9465" t="s">
        <v>1528</v>
      </c>
      <c r="F9465" s="11" t="s">
        <v>1532</v>
      </c>
      <c r="G9465" s="8">
        <v>-5.56</v>
      </c>
      <c r="H9465" s="8">
        <v>0</v>
      </c>
      <c r="I9465" s="8">
        <f t="shared" si="254"/>
        <v>23882.529999999992</v>
      </c>
      <c r="J9465" s="12">
        <v>430000163</v>
      </c>
    </row>
    <row r="9466" spans="3:10" x14ac:dyDescent="0.3">
      <c r="C9466" s="9" t="s">
        <v>35</v>
      </c>
      <c r="D9466" s="10">
        <v>45077</v>
      </c>
      <c r="E9466" t="s">
        <v>1528</v>
      </c>
      <c r="F9466" s="11" t="s">
        <v>1534</v>
      </c>
      <c r="G9466" s="8">
        <v>1390.19</v>
      </c>
      <c r="H9466" s="8">
        <v>0</v>
      </c>
      <c r="I9466" s="8">
        <f t="shared" si="254"/>
        <v>25272.71999999999</v>
      </c>
      <c r="J9466" s="12">
        <v>430000163</v>
      </c>
    </row>
    <row r="9467" spans="3:10" x14ac:dyDescent="0.3">
      <c r="C9467" s="9" t="s">
        <v>35</v>
      </c>
      <c r="D9467" s="10">
        <v>45077</v>
      </c>
      <c r="E9467" t="s">
        <v>1528</v>
      </c>
      <c r="F9467" s="11" t="s">
        <v>1536</v>
      </c>
      <c r="G9467" s="8">
        <v>9.23</v>
      </c>
      <c r="H9467" s="8">
        <v>0</v>
      </c>
      <c r="I9467" s="8">
        <f t="shared" si="254"/>
        <v>25281.94999999999</v>
      </c>
      <c r="J9467" s="12">
        <v>430000163</v>
      </c>
    </row>
    <row r="9468" spans="3:10" x14ac:dyDescent="0.3">
      <c r="C9468" s="9" t="s">
        <v>35</v>
      </c>
      <c r="D9468" s="10">
        <v>45077</v>
      </c>
      <c r="E9468" t="s">
        <v>5976</v>
      </c>
      <c r="F9468" s="11" t="s">
        <v>3126</v>
      </c>
      <c r="G9468" s="8">
        <v>1316.87</v>
      </c>
      <c r="H9468" s="8">
        <v>0</v>
      </c>
      <c r="I9468" s="8">
        <f t="shared" si="254"/>
        <v>26598.819999999989</v>
      </c>
      <c r="J9468" s="12">
        <v>430000359</v>
      </c>
    </row>
    <row r="9469" spans="3:10" x14ac:dyDescent="0.3">
      <c r="C9469" s="9" t="s">
        <v>35</v>
      </c>
      <c r="D9469" s="10">
        <v>45077</v>
      </c>
      <c r="E9469" t="s">
        <v>5153</v>
      </c>
      <c r="F9469" s="11" t="s">
        <v>16</v>
      </c>
      <c r="G9469" s="8">
        <v>0</v>
      </c>
      <c r="H9469" s="8">
        <v>187.29</v>
      </c>
      <c r="I9469" s="8">
        <f t="shared" si="254"/>
        <v>26411.529999999988</v>
      </c>
      <c r="J9469" s="12">
        <v>476000001</v>
      </c>
    </row>
    <row r="9470" spans="3:10" x14ac:dyDescent="0.3">
      <c r="C9470" s="9" t="s">
        <v>35</v>
      </c>
      <c r="D9470" s="10">
        <v>45077</v>
      </c>
      <c r="E9470" t="s">
        <v>5149</v>
      </c>
      <c r="F9470" s="11" t="s">
        <v>16</v>
      </c>
      <c r="G9470" s="8">
        <v>0</v>
      </c>
      <c r="H9470" s="8">
        <v>2758.76</v>
      </c>
      <c r="I9470" s="8">
        <f t="shared" si="254"/>
        <v>23652.76999999999</v>
      </c>
      <c r="J9470" s="12">
        <v>476000000</v>
      </c>
    </row>
    <row r="9471" spans="3:10" x14ac:dyDescent="0.3">
      <c r="C9471" s="9" t="s">
        <v>35</v>
      </c>
      <c r="D9471" s="10">
        <v>45077</v>
      </c>
      <c r="E9471" t="s">
        <v>99</v>
      </c>
      <c r="F9471" s="11" t="s">
        <v>16</v>
      </c>
      <c r="G9471" s="8">
        <v>0</v>
      </c>
      <c r="H9471" s="8">
        <v>6569.07</v>
      </c>
      <c r="I9471" s="8">
        <f t="shared" si="254"/>
        <v>17083.69999999999</v>
      </c>
      <c r="J9471" s="12">
        <v>572000004</v>
      </c>
    </row>
    <row r="9472" spans="3:10" x14ac:dyDescent="0.3">
      <c r="C9472" s="9" t="s">
        <v>35</v>
      </c>
      <c r="D9472" s="10">
        <v>45078</v>
      </c>
      <c r="E9472" t="s">
        <v>6079</v>
      </c>
      <c r="F9472" s="11" t="s">
        <v>4395</v>
      </c>
      <c r="G9472" s="8">
        <v>1374.2</v>
      </c>
      <c r="H9472" s="8">
        <v>0</v>
      </c>
      <c r="I9472" s="8">
        <f t="shared" si="254"/>
        <v>18457.899999999991</v>
      </c>
      <c r="J9472" s="12"/>
    </row>
    <row r="9473" spans="3:10" x14ac:dyDescent="0.3">
      <c r="C9473" s="9" t="s">
        <v>35</v>
      </c>
      <c r="D9473" s="10">
        <v>45078</v>
      </c>
      <c r="E9473" t="s">
        <v>6104</v>
      </c>
      <c r="F9473" s="11" t="s">
        <v>3857</v>
      </c>
      <c r="G9473" s="8">
        <v>1296.01</v>
      </c>
      <c r="H9473" s="8">
        <v>0</v>
      </c>
      <c r="I9473" s="8">
        <f t="shared" si="254"/>
        <v>19753.909999999989</v>
      </c>
      <c r="J9473" s="12">
        <v>430000457</v>
      </c>
    </row>
    <row r="9474" spans="3:10" x14ac:dyDescent="0.3">
      <c r="C9474" s="9" t="s">
        <v>35</v>
      </c>
      <c r="D9474" s="10">
        <v>45078</v>
      </c>
      <c r="E9474" t="s">
        <v>6105</v>
      </c>
      <c r="F9474" s="11" t="s">
        <v>4558</v>
      </c>
      <c r="G9474" s="8">
        <v>862.17</v>
      </c>
      <c r="H9474" s="8">
        <v>0</v>
      </c>
      <c r="I9474" s="8">
        <f t="shared" si="254"/>
        <v>20616.079999999987</v>
      </c>
      <c r="J9474" s="12">
        <v>430000535</v>
      </c>
    </row>
    <row r="9475" spans="3:10" x14ac:dyDescent="0.3">
      <c r="C9475" s="9" t="s">
        <v>35</v>
      </c>
      <c r="D9475" s="10">
        <v>45078</v>
      </c>
      <c r="E9475" t="s">
        <v>6105</v>
      </c>
      <c r="F9475" s="11" t="s">
        <v>4562</v>
      </c>
      <c r="G9475" s="8">
        <v>-419.63</v>
      </c>
      <c r="H9475" s="8">
        <v>0</v>
      </c>
      <c r="I9475" s="8">
        <f t="shared" si="254"/>
        <v>20196.449999999986</v>
      </c>
      <c r="J9475" s="12">
        <v>430000535</v>
      </c>
    </row>
    <row r="9476" spans="3:10" x14ac:dyDescent="0.3">
      <c r="C9476" s="9" t="s">
        <v>35</v>
      </c>
      <c r="D9476" s="10">
        <v>45078</v>
      </c>
      <c r="E9476" t="s">
        <v>5950</v>
      </c>
      <c r="F9476" s="11" t="s">
        <v>690</v>
      </c>
      <c r="G9476" s="8">
        <v>-4.32</v>
      </c>
      <c r="H9476" s="8">
        <v>0</v>
      </c>
      <c r="I9476" s="8">
        <f t="shared" si="254"/>
        <v>20192.129999999986</v>
      </c>
      <c r="J9476" s="12">
        <v>430000030</v>
      </c>
    </row>
    <row r="9477" spans="3:10" x14ac:dyDescent="0.3">
      <c r="C9477" s="9" t="s">
        <v>35</v>
      </c>
      <c r="D9477" s="10">
        <v>45078</v>
      </c>
      <c r="E9477" t="s">
        <v>5950</v>
      </c>
      <c r="F9477" s="11" t="s">
        <v>692</v>
      </c>
      <c r="G9477" s="8">
        <v>-27.78</v>
      </c>
      <c r="H9477" s="8">
        <v>0</v>
      </c>
      <c r="I9477" s="8">
        <f t="shared" si="254"/>
        <v>20164.349999999988</v>
      </c>
      <c r="J9477" s="12">
        <v>430000030</v>
      </c>
    </row>
    <row r="9478" spans="3:10" x14ac:dyDescent="0.3">
      <c r="C9478" s="9" t="s">
        <v>35</v>
      </c>
      <c r="D9478" s="10">
        <v>45078</v>
      </c>
      <c r="E9478" t="s">
        <v>5950</v>
      </c>
      <c r="F9478" s="11" t="s">
        <v>694</v>
      </c>
      <c r="G9478" s="8">
        <v>737.6</v>
      </c>
      <c r="H9478" s="8">
        <v>0</v>
      </c>
      <c r="I9478" s="8">
        <f t="shared" si="254"/>
        <v>20901.949999999986</v>
      </c>
      <c r="J9478" s="12">
        <v>430000030</v>
      </c>
    </row>
    <row r="9479" spans="3:10" x14ac:dyDescent="0.3">
      <c r="C9479" s="9" t="s">
        <v>35</v>
      </c>
      <c r="D9479" s="10">
        <v>45078</v>
      </c>
      <c r="E9479" t="s">
        <v>5950</v>
      </c>
      <c r="F9479" s="11" t="s">
        <v>698</v>
      </c>
      <c r="G9479" s="8">
        <v>-170.02</v>
      </c>
      <c r="H9479" s="8">
        <v>0</v>
      </c>
      <c r="I9479" s="8">
        <f t="shared" si="254"/>
        <v>20731.929999999986</v>
      </c>
      <c r="J9479" s="12">
        <v>430000030</v>
      </c>
    </row>
    <row r="9480" spans="3:10" x14ac:dyDescent="0.3">
      <c r="C9480" s="9" t="s">
        <v>35</v>
      </c>
      <c r="D9480" s="10">
        <v>45078</v>
      </c>
      <c r="E9480" t="s">
        <v>6003</v>
      </c>
      <c r="F9480" s="11" t="s">
        <v>322</v>
      </c>
      <c r="G9480" s="8">
        <v>0</v>
      </c>
      <c r="H9480" s="8">
        <v>38.42</v>
      </c>
      <c r="I9480" s="8">
        <f t="shared" si="254"/>
        <v>20693.509999999987</v>
      </c>
      <c r="J9480" s="12">
        <v>410000044</v>
      </c>
    </row>
    <row r="9481" spans="3:10" x14ac:dyDescent="0.3">
      <c r="C9481" s="9" t="s">
        <v>35</v>
      </c>
      <c r="D9481" s="10">
        <v>45078</v>
      </c>
      <c r="E9481" t="s">
        <v>6106</v>
      </c>
      <c r="F9481" s="11" t="s">
        <v>340</v>
      </c>
      <c r="G9481" s="8">
        <v>0</v>
      </c>
      <c r="H9481" s="8">
        <v>125.03</v>
      </c>
      <c r="I9481" s="8">
        <f t="shared" si="254"/>
        <v>20568.479999999989</v>
      </c>
      <c r="J9481" s="12">
        <v>410000048</v>
      </c>
    </row>
    <row r="9482" spans="3:10" x14ac:dyDescent="0.3">
      <c r="C9482" s="9" t="s">
        <v>35</v>
      </c>
      <c r="D9482" s="10">
        <v>45078</v>
      </c>
      <c r="E9482" t="s">
        <v>5934</v>
      </c>
      <c r="F9482" s="11" t="s">
        <v>227</v>
      </c>
      <c r="G9482" s="8">
        <v>0</v>
      </c>
      <c r="H9482" s="8">
        <v>3161.84</v>
      </c>
      <c r="I9482" s="8">
        <f t="shared" si="254"/>
        <v>17406.639999999989</v>
      </c>
      <c r="J9482" s="12">
        <v>410000005</v>
      </c>
    </row>
    <row r="9483" spans="3:10" x14ac:dyDescent="0.3">
      <c r="C9483" s="9" t="s">
        <v>35</v>
      </c>
      <c r="D9483" s="10">
        <v>45078</v>
      </c>
      <c r="E9483" t="s">
        <v>5935</v>
      </c>
      <c r="F9483" s="11" t="s">
        <v>16</v>
      </c>
      <c r="G9483" s="8">
        <v>0</v>
      </c>
      <c r="H9483" s="8">
        <v>71.81</v>
      </c>
      <c r="I9483" s="8">
        <f t="shared" si="254"/>
        <v>17334.829999999987</v>
      </c>
      <c r="J9483" s="12">
        <v>629000000</v>
      </c>
    </row>
    <row r="9484" spans="3:10" x14ac:dyDescent="0.3">
      <c r="C9484" s="9" t="s">
        <v>35</v>
      </c>
      <c r="D9484" s="10">
        <v>45079</v>
      </c>
      <c r="E9484" t="s">
        <v>5936</v>
      </c>
      <c r="F9484" s="11" t="s">
        <v>236</v>
      </c>
      <c r="G9484" s="8">
        <v>0</v>
      </c>
      <c r="H9484" s="8">
        <v>9.56</v>
      </c>
      <c r="I9484" s="8">
        <f t="shared" si="254"/>
        <v>17325.269999999986</v>
      </c>
      <c r="J9484" s="12">
        <v>410000006</v>
      </c>
    </row>
    <row r="9485" spans="3:10" x14ac:dyDescent="0.3">
      <c r="C9485" s="9" t="s">
        <v>35</v>
      </c>
      <c r="D9485" s="10">
        <v>45079</v>
      </c>
      <c r="E9485" t="s">
        <v>5950</v>
      </c>
      <c r="F9485" s="11" t="s">
        <v>696</v>
      </c>
      <c r="G9485" s="8">
        <v>761.34</v>
      </c>
      <c r="H9485" s="8">
        <v>0</v>
      </c>
      <c r="I9485" s="8">
        <f t="shared" si="254"/>
        <v>18086.609999999986</v>
      </c>
      <c r="J9485" s="12">
        <v>430000030</v>
      </c>
    </row>
    <row r="9486" spans="3:10" x14ac:dyDescent="0.3">
      <c r="C9486" s="9" t="s">
        <v>35</v>
      </c>
      <c r="D9486" s="10">
        <v>45079</v>
      </c>
      <c r="E9486" t="s">
        <v>6105</v>
      </c>
      <c r="F9486" s="11" t="s">
        <v>4560</v>
      </c>
      <c r="G9486" s="8">
        <v>855.36</v>
      </c>
      <c r="H9486" s="8">
        <v>0</v>
      </c>
      <c r="I9486" s="8">
        <f t="shared" si="254"/>
        <v>18941.969999999987</v>
      </c>
      <c r="J9486" s="12">
        <v>430000535</v>
      </c>
    </row>
    <row r="9487" spans="3:10" x14ac:dyDescent="0.3">
      <c r="C9487" s="9" t="s">
        <v>35</v>
      </c>
      <c r="D9487" s="10">
        <v>45080</v>
      </c>
      <c r="E9487" t="s">
        <v>6107</v>
      </c>
      <c r="F9487" s="11" t="s">
        <v>4450</v>
      </c>
      <c r="G9487" s="8">
        <v>926.3</v>
      </c>
      <c r="H9487" s="8">
        <v>0</v>
      </c>
      <c r="I9487" s="8">
        <f t="shared" si="254"/>
        <v>19868.269999999986</v>
      </c>
      <c r="J9487" s="12">
        <v>430000514</v>
      </c>
    </row>
    <row r="9488" spans="3:10" x14ac:dyDescent="0.3">
      <c r="C9488" s="9" t="s">
        <v>35</v>
      </c>
      <c r="D9488" s="10">
        <v>45080</v>
      </c>
      <c r="E9488" t="s">
        <v>5835</v>
      </c>
      <c r="F9488" s="11" t="s">
        <v>816</v>
      </c>
      <c r="G9488" s="8">
        <v>666.66</v>
      </c>
      <c r="H9488" s="8">
        <v>0</v>
      </c>
      <c r="I9488" s="8">
        <f t="shared" si="254"/>
        <v>20534.929999999986</v>
      </c>
      <c r="J9488" s="12">
        <v>430000051</v>
      </c>
    </row>
    <row r="9489" spans="3:10" x14ac:dyDescent="0.3">
      <c r="C9489" s="9" t="s">
        <v>35</v>
      </c>
      <c r="D9489" s="10">
        <v>45080</v>
      </c>
      <c r="E9489" t="s">
        <v>5962</v>
      </c>
      <c r="F9489" s="11" t="s">
        <v>911</v>
      </c>
      <c r="G9489" s="8">
        <v>-58.78</v>
      </c>
      <c r="H9489" s="8">
        <v>0</v>
      </c>
      <c r="I9489" s="8">
        <f t="shared" si="254"/>
        <v>20476.149999999987</v>
      </c>
      <c r="J9489" s="12">
        <v>430000074</v>
      </c>
    </row>
    <row r="9490" spans="3:10" x14ac:dyDescent="0.3">
      <c r="C9490" s="9" t="s">
        <v>35</v>
      </c>
      <c r="D9490" s="10">
        <v>45080</v>
      </c>
      <c r="E9490" t="s">
        <v>5962</v>
      </c>
      <c r="F9490" s="11" t="s">
        <v>913</v>
      </c>
      <c r="G9490" s="8">
        <v>334.98</v>
      </c>
      <c r="H9490" s="8">
        <v>0</v>
      </c>
      <c r="I9490" s="8">
        <f t="shared" si="254"/>
        <v>20811.129999999986</v>
      </c>
      <c r="J9490" s="12">
        <v>430000074</v>
      </c>
    </row>
    <row r="9491" spans="3:10" x14ac:dyDescent="0.3">
      <c r="C9491" s="9" t="s">
        <v>35</v>
      </c>
      <c r="D9491" s="10">
        <v>45080</v>
      </c>
      <c r="E9491" t="s">
        <v>6015</v>
      </c>
      <c r="F9491" s="11" t="s">
        <v>3275</v>
      </c>
      <c r="G9491" s="8">
        <v>1337.22</v>
      </c>
      <c r="H9491" s="8">
        <v>0</v>
      </c>
      <c r="I9491" s="8">
        <f t="shared" si="254"/>
        <v>22148.349999999988</v>
      </c>
      <c r="J9491" s="12">
        <v>430000380</v>
      </c>
    </row>
    <row r="9492" spans="3:10" x14ac:dyDescent="0.3">
      <c r="C9492" s="9" t="s">
        <v>35</v>
      </c>
      <c r="D9492" s="10">
        <v>45080</v>
      </c>
      <c r="E9492" t="s">
        <v>6108</v>
      </c>
      <c r="F9492" s="11" t="s">
        <v>1875</v>
      </c>
      <c r="G9492" s="8">
        <v>2618.44</v>
      </c>
      <c r="H9492" s="8">
        <v>0</v>
      </c>
      <c r="I9492" s="8">
        <f t="shared" si="254"/>
        <v>24766.789999999986</v>
      </c>
      <c r="J9492" s="12">
        <v>430000204</v>
      </c>
    </row>
    <row r="9493" spans="3:10" x14ac:dyDescent="0.3">
      <c r="C9493" s="9" t="s">
        <v>35</v>
      </c>
      <c r="D9493" s="10">
        <v>45083</v>
      </c>
      <c r="E9493" t="s">
        <v>6109</v>
      </c>
      <c r="F9493" s="11" t="s">
        <v>4588</v>
      </c>
      <c r="G9493" s="8">
        <v>222.6</v>
      </c>
      <c r="H9493" s="8">
        <v>0</v>
      </c>
      <c r="I9493" s="8">
        <f t="shared" si="254"/>
        <v>24989.389999999985</v>
      </c>
      <c r="J9493" s="12">
        <v>430000541</v>
      </c>
    </row>
    <row r="9494" spans="3:10" x14ac:dyDescent="0.3">
      <c r="C9494" s="9" t="s">
        <v>35</v>
      </c>
      <c r="D9494" s="10">
        <v>45083</v>
      </c>
      <c r="E9494" t="s">
        <v>5835</v>
      </c>
      <c r="F9494" s="11" t="s">
        <v>818</v>
      </c>
      <c r="G9494" s="8">
        <v>640.61</v>
      </c>
      <c r="H9494" s="8">
        <v>0</v>
      </c>
      <c r="I9494" s="8">
        <f t="shared" si="254"/>
        <v>25629.999999999985</v>
      </c>
      <c r="J9494" s="12">
        <v>430000051</v>
      </c>
    </row>
    <row r="9495" spans="3:10" x14ac:dyDescent="0.3">
      <c r="C9495" s="9" t="s">
        <v>35</v>
      </c>
      <c r="D9495" s="10">
        <v>45083</v>
      </c>
      <c r="E9495" t="s">
        <v>6110</v>
      </c>
      <c r="F9495" s="11" t="s">
        <v>2652</v>
      </c>
      <c r="G9495" s="8">
        <v>1375.47</v>
      </c>
      <c r="H9495" s="8">
        <v>0</v>
      </c>
      <c r="I9495" s="8">
        <f t="shared" si="254"/>
        <v>27005.469999999987</v>
      </c>
      <c r="J9495" s="12">
        <v>430000303</v>
      </c>
    </row>
    <row r="9496" spans="3:10" x14ac:dyDescent="0.3">
      <c r="C9496" s="9" t="s">
        <v>35</v>
      </c>
      <c r="D9496" s="10">
        <v>45083</v>
      </c>
      <c r="E9496" t="s">
        <v>6110</v>
      </c>
      <c r="F9496" s="11" t="s">
        <v>2654</v>
      </c>
      <c r="G9496" s="8">
        <v>-64.77</v>
      </c>
      <c r="H9496" s="8">
        <v>0</v>
      </c>
      <c r="I9496" s="8">
        <f t="shared" si="254"/>
        <v>26940.699999999986</v>
      </c>
      <c r="J9496" s="12">
        <v>430000303</v>
      </c>
    </row>
    <row r="9497" spans="3:10" x14ac:dyDescent="0.3">
      <c r="C9497" s="9" t="s">
        <v>35</v>
      </c>
      <c r="D9497" s="10">
        <v>45083</v>
      </c>
      <c r="E9497" t="s">
        <v>6111</v>
      </c>
      <c r="F9497" s="11" t="s">
        <v>4642</v>
      </c>
      <c r="G9497" s="8">
        <v>568.74</v>
      </c>
      <c r="H9497" s="8">
        <v>0</v>
      </c>
      <c r="I9497" s="8">
        <f t="shared" si="254"/>
        <v>27509.439999999988</v>
      </c>
      <c r="J9497" s="12">
        <v>430000550</v>
      </c>
    </row>
    <row r="9498" spans="3:10" x14ac:dyDescent="0.3">
      <c r="C9498" s="9" t="s">
        <v>35</v>
      </c>
      <c r="D9498" s="10">
        <v>45083</v>
      </c>
      <c r="E9498" t="s">
        <v>5996</v>
      </c>
      <c r="F9498" s="11" t="s">
        <v>3215</v>
      </c>
      <c r="G9498" s="8">
        <v>317.60000000000002</v>
      </c>
      <c r="H9498" s="8">
        <v>0</v>
      </c>
      <c r="I9498" s="8">
        <f t="shared" si="254"/>
        <v>27827.039999999986</v>
      </c>
      <c r="J9498" s="12">
        <v>430000372</v>
      </c>
    </row>
    <row r="9499" spans="3:10" x14ac:dyDescent="0.3">
      <c r="C9499" s="9" t="s">
        <v>35</v>
      </c>
      <c r="D9499" s="10">
        <v>45083</v>
      </c>
      <c r="E9499" t="s">
        <v>5996</v>
      </c>
      <c r="F9499" s="11" t="s">
        <v>3217</v>
      </c>
      <c r="G9499" s="8">
        <v>121.58</v>
      </c>
      <c r="H9499" s="8">
        <v>0</v>
      </c>
      <c r="I9499" s="8">
        <f t="shared" si="254"/>
        <v>27948.619999999988</v>
      </c>
      <c r="J9499" s="12">
        <v>430000372</v>
      </c>
    </row>
    <row r="9500" spans="3:10" x14ac:dyDescent="0.3">
      <c r="C9500" s="9" t="s">
        <v>35</v>
      </c>
      <c r="D9500" s="10">
        <v>45083</v>
      </c>
      <c r="E9500" t="s">
        <v>6081</v>
      </c>
      <c r="F9500" s="11" t="s">
        <v>16</v>
      </c>
      <c r="G9500" s="8">
        <v>0</v>
      </c>
      <c r="H9500" s="8">
        <v>5236.2</v>
      </c>
      <c r="I9500" s="8">
        <f t="shared" si="254"/>
        <v>22712.419999999987</v>
      </c>
      <c r="J9500" s="12">
        <v>572000004</v>
      </c>
    </row>
    <row r="9501" spans="3:10" x14ac:dyDescent="0.3">
      <c r="C9501" s="9" t="s">
        <v>35</v>
      </c>
      <c r="D9501" s="10">
        <v>45083</v>
      </c>
      <c r="E9501" t="s">
        <v>6046</v>
      </c>
      <c r="F9501" s="11" t="s">
        <v>1144</v>
      </c>
      <c r="G9501" s="8">
        <v>330.48</v>
      </c>
      <c r="H9501" s="8">
        <v>0</v>
      </c>
      <c r="I9501" s="8">
        <f t="shared" si="254"/>
        <v>23042.899999999987</v>
      </c>
      <c r="J9501" s="12">
        <v>430000106</v>
      </c>
    </row>
    <row r="9502" spans="3:10" x14ac:dyDescent="0.3">
      <c r="C9502" s="9" t="s">
        <v>35</v>
      </c>
      <c r="D9502" s="10">
        <v>45084</v>
      </c>
      <c r="E9502" t="s">
        <v>5966</v>
      </c>
      <c r="F9502" s="11" t="s">
        <v>1381</v>
      </c>
      <c r="G9502" s="8">
        <v>178.53</v>
      </c>
      <c r="H9502" s="8">
        <v>0</v>
      </c>
      <c r="I9502" s="8">
        <f t="shared" si="254"/>
        <v>23221.429999999986</v>
      </c>
      <c r="J9502" s="12">
        <v>430000152</v>
      </c>
    </row>
    <row r="9503" spans="3:10" x14ac:dyDescent="0.3">
      <c r="C9503" s="9" t="s">
        <v>35</v>
      </c>
      <c r="D9503" s="10">
        <v>45084</v>
      </c>
      <c r="E9503" t="s">
        <v>6112</v>
      </c>
      <c r="F9503" s="11" t="s">
        <v>3936</v>
      </c>
      <c r="G9503" s="8">
        <v>510.09</v>
      </c>
      <c r="H9503" s="8">
        <v>0</v>
      </c>
      <c r="I9503" s="8">
        <f t="shared" si="254"/>
        <v>23731.519999999986</v>
      </c>
      <c r="J9503" s="12">
        <v>430000468</v>
      </c>
    </row>
    <row r="9504" spans="3:10" x14ac:dyDescent="0.3">
      <c r="C9504" s="9" t="s">
        <v>35</v>
      </c>
      <c r="D9504" s="10">
        <v>45084</v>
      </c>
      <c r="E9504" t="s">
        <v>6112</v>
      </c>
      <c r="F9504" s="11" t="s">
        <v>3938</v>
      </c>
      <c r="G9504" s="8">
        <v>9.75</v>
      </c>
      <c r="H9504" s="8">
        <v>0</v>
      </c>
      <c r="I9504" s="8">
        <f t="shared" ref="I9504:I9567" si="255">G9504-H9504+I9503</f>
        <v>23741.269999999986</v>
      </c>
      <c r="J9504" s="12">
        <v>430000468</v>
      </c>
    </row>
    <row r="9505" spans="3:10" x14ac:dyDescent="0.3">
      <c r="C9505" s="9" t="s">
        <v>35</v>
      </c>
      <c r="D9505" s="10">
        <v>45084</v>
      </c>
      <c r="E9505" t="s">
        <v>5968</v>
      </c>
      <c r="F9505" s="11" t="s">
        <v>32</v>
      </c>
      <c r="G9505" s="8">
        <v>0</v>
      </c>
      <c r="H9505" s="8">
        <v>20000</v>
      </c>
      <c r="I9505" s="8">
        <f t="shared" si="255"/>
        <v>3741.2699999999859</v>
      </c>
      <c r="J9505" s="12">
        <v>400000001</v>
      </c>
    </row>
    <row r="9506" spans="3:10" x14ac:dyDescent="0.3">
      <c r="C9506" s="9" t="s">
        <v>35</v>
      </c>
      <c r="D9506" s="10">
        <v>45084</v>
      </c>
      <c r="E9506" t="s">
        <v>6113</v>
      </c>
      <c r="F9506" s="11" t="s">
        <v>1354</v>
      </c>
      <c r="G9506" s="8">
        <v>723.63</v>
      </c>
      <c r="H9506" s="8">
        <v>0</v>
      </c>
      <c r="I9506" s="8">
        <f t="shared" si="255"/>
        <v>4464.899999999986</v>
      </c>
      <c r="J9506" s="12">
        <v>430000149</v>
      </c>
    </row>
    <row r="9507" spans="3:10" x14ac:dyDescent="0.3">
      <c r="C9507" s="9" t="s">
        <v>35</v>
      </c>
      <c r="D9507" s="10">
        <v>45085</v>
      </c>
      <c r="E9507" t="s">
        <v>6114</v>
      </c>
      <c r="F9507" s="11" t="s">
        <v>4614</v>
      </c>
      <c r="G9507" s="8">
        <v>190.41</v>
      </c>
      <c r="H9507" s="8">
        <v>0</v>
      </c>
      <c r="I9507" s="8">
        <f t="shared" si="255"/>
        <v>4655.3099999999858</v>
      </c>
      <c r="J9507" s="12">
        <v>430000545</v>
      </c>
    </row>
    <row r="9508" spans="3:10" x14ac:dyDescent="0.3">
      <c r="C9508" s="9" t="s">
        <v>35</v>
      </c>
      <c r="D9508" s="10">
        <v>45085</v>
      </c>
      <c r="E9508" t="s">
        <v>6115</v>
      </c>
      <c r="F9508" s="11" t="s">
        <v>4629</v>
      </c>
      <c r="G9508" s="8">
        <v>392.97</v>
      </c>
      <c r="H9508" s="8">
        <v>0</v>
      </c>
      <c r="I9508" s="8">
        <f t="shared" si="255"/>
        <v>5048.2799999999861</v>
      </c>
      <c r="J9508" s="12">
        <v>430000546</v>
      </c>
    </row>
    <row r="9509" spans="3:10" x14ac:dyDescent="0.3">
      <c r="C9509" s="9" t="s">
        <v>35</v>
      </c>
      <c r="D9509" s="10">
        <v>45086</v>
      </c>
      <c r="E9509" t="s">
        <v>6116</v>
      </c>
      <c r="F9509" s="11" t="s">
        <v>4670</v>
      </c>
      <c r="G9509" s="8">
        <v>352.62</v>
      </c>
      <c r="H9509" s="8">
        <v>0</v>
      </c>
      <c r="I9509" s="8">
        <f t="shared" si="255"/>
        <v>5400.899999999986</v>
      </c>
      <c r="J9509" s="12">
        <v>430000556</v>
      </c>
    </row>
    <row r="9510" spans="3:10" x14ac:dyDescent="0.3">
      <c r="C9510" s="9" t="s">
        <v>35</v>
      </c>
      <c r="D9510" s="10">
        <v>45087</v>
      </c>
      <c r="E9510" t="s">
        <v>6117</v>
      </c>
      <c r="F9510" s="11" t="s">
        <v>3261</v>
      </c>
      <c r="G9510" s="8">
        <v>471.74</v>
      </c>
      <c r="H9510" s="8">
        <v>0</v>
      </c>
      <c r="I9510" s="8">
        <f t="shared" si="255"/>
        <v>5872.6399999999858</v>
      </c>
      <c r="J9510" s="12">
        <v>430000378</v>
      </c>
    </row>
    <row r="9511" spans="3:10" x14ac:dyDescent="0.3">
      <c r="C9511" s="9" t="s">
        <v>35</v>
      </c>
      <c r="D9511" s="10">
        <v>45090</v>
      </c>
      <c r="E9511" t="s">
        <v>6118</v>
      </c>
      <c r="F9511" s="11" t="s">
        <v>4384</v>
      </c>
      <c r="G9511" s="8">
        <v>3455.91</v>
      </c>
      <c r="H9511" s="8">
        <v>0</v>
      </c>
      <c r="I9511" s="8">
        <f t="shared" si="255"/>
        <v>9328.5499999999847</v>
      </c>
      <c r="J9511" s="12">
        <v>430000504</v>
      </c>
    </row>
    <row r="9512" spans="3:10" x14ac:dyDescent="0.3">
      <c r="C9512" s="9" t="s">
        <v>35</v>
      </c>
      <c r="D9512" s="10">
        <v>45090</v>
      </c>
      <c r="E9512" t="s">
        <v>6074</v>
      </c>
      <c r="F9512" s="11" t="s">
        <v>4339</v>
      </c>
      <c r="G9512" s="8">
        <v>359.27</v>
      </c>
      <c r="H9512" s="8">
        <v>0</v>
      </c>
      <c r="I9512" s="8">
        <f t="shared" si="255"/>
        <v>9687.8199999999852</v>
      </c>
      <c r="J9512" s="12">
        <v>430000497</v>
      </c>
    </row>
    <row r="9513" spans="3:10" x14ac:dyDescent="0.3">
      <c r="C9513" s="9" t="s">
        <v>35</v>
      </c>
      <c r="D9513" s="10">
        <v>45091</v>
      </c>
      <c r="E9513" t="s">
        <v>6018</v>
      </c>
      <c r="F9513" s="11" t="s">
        <v>3427</v>
      </c>
      <c r="G9513" s="8">
        <v>340.34</v>
      </c>
      <c r="H9513" s="8">
        <v>0</v>
      </c>
      <c r="I9513" s="8">
        <f t="shared" si="255"/>
        <v>10028.159999999985</v>
      </c>
      <c r="J9513" s="12">
        <v>430000400</v>
      </c>
    </row>
    <row r="9514" spans="3:10" x14ac:dyDescent="0.3">
      <c r="C9514" s="9" t="s">
        <v>35</v>
      </c>
      <c r="D9514" s="10">
        <v>45091</v>
      </c>
      <c r="E9514" t="s">
        <v>6119</v>
      </c>
      <c r="F9514" s="11" t="s">
        <v>4686</v>
      </c>
      <c r="G9514" s="8">
        <v>637.79</v>
      </c>
      <c r="H9514" s="8">
        <v>0</v>
      </c>
      <c r="I9514" s="8">
        <f t="shared" si="255"/>
        <v>10665.949999999986</v>
      </c>
      <c r="J9514" s="12">
        <v>430000558</v>
      </c>
    </row>
    <row r="9515" spans="3:10" x14ac:dyDescent="0.3">
      <c r="C9515" s="9" t="s">
        <v>35</v>
      </c>
      <c r="D9515" s="10">
        <v>45091</v>
      </c>
      <c r="E9515" t="s">
        <v>5968</v>
      </c>
      <c r="F9515" s="11" t="s">
        <v>130</v>
      </c>
      <c r="G9515" s="8">
        <v>0</v>
      </c>
      <c r="H9515" s="8">
        <v>9491.5400000000009</v>
      </c>
      <c r="I9515" s="8">
        <f t="shared" si="255"/>
        <v>1174.4099999999853</v>
      </c>
      <c r="J9515" s="12">
        <v>572000004</v>
      </c>
    </row>
    <row r="9516" spans="3:10" x14ac:dyDescent="0.3">
      <c r="C9516" s="9" t="s">
        <v>35</v>
      </c>
      <c r="D9516" s="10">
        <v>45091</v>
      </c>
      <c r="E9516" t="s">
        <v>6069</v>
      </c>
      <c r="F9516" s="11" t="s">
        <v>3469</v>
      </c>
      <c r="G9516" s="8">
        <v>239.25</v>
      </c>
      <c r="H9516" s="8">
        <v>0</v>
      </c>
      <c r="I9516" s="8">
        <f t="shared" si="255"/>
        <v>1413.6599999999853</v>
      </c>
      <c r="J9516" s="12">
        <v>430000404</v>
      </c>
    </row>
    <row r="9517" spans="3:10" x14ac:dyDescent="0.3">
      <c r="C9517" s="9" t="s">
        <v>35</v>
      </c>
      <c r="D9517" s="10">
        <v>45092</v>
      </c>
      <c r="E9517" t="s">
        <v>5978</v>
      </c>
      <c r="F9517" s="11" t="s">
        <v>201</v>
      </c>
      <c r="G9517" s="8">
        <v>0</v>
      </c>
      <c r="H9517" s="8">
        <v>513.04</v>
      </c>
      <c r="I9517" s="8">
        <f t="shared" si="255"/>
        <v>900.61999999998534</v>
      </c>
      <c r="J9517" s="12">
        <v>410000001</v>
      </c>
    </row>
    <row r="9518" spans="3:10" x14ac:dyDescent="0.3">
      <c r="C9518" s="9" t="s">
        <v>35</v>
      </c>
      <c r="D9518" s="10">
        <v>45092</v>
      </c>
      <c r="E9518" t="s">
        <v>5992</v>
      </c>
      <c r="F9518" s="11" t="s">
        <v>1362</v>
      </c>
      <c r="G9518" s="8">
        <v>1078.75</v>
      </c>
      <c r="H9518" s="8">
        <v>0</v>
      </c>
      <c r="I9518" s="8">
        <f t="shared" si="255"/>
        <v>1979.3699999999853</v>
      </c>
      <c r="J9518" s="12">
        <v>430000151</v>
      </c>
    </row>
    <row r="9519" spans="3:10" x14ac:dyDescent="0.3">
      <c r="C9519" s="9" t="s">
        <v>35</v>
      </c>
      <c r="D9519" s="10">
        <v>45096</v>
      </c>
      <c r="E9519" t="s">
        <v>5947</v>
      </c>
      <c r="F9519" s="11" t="s">
        <v>1614</v>
      </c>
      <c r="G9519" s="8">
        <v>224.72</v>
      </c>
      <c r="H9519" s="8">
        <v>0</v>
      </c>
      <c r="I9519" s="8">
        <f t="shared" si="255"/>
        <v>2204.0899999999851</v>
      </c>
      <c r="J9519" s="12">
        <v>430000174</v>
      </c>
    </row>
    <row r="9520" spans="3:10" x14ac:dyDescent="0.3">
      <c r="C9520" s="9" t="s">
        <v>35</v>
      </c>
      <c r="D9520" s="10">
        <v>45096</v>
      </c>
      <c r="E9520" t="s">
        <v>6051</v>
      </c>
      <c r="F9520" s="11" t="s">
        <v>3511</v>
      </c>
      <c r="G9520" s="8">
        <v>378.82</v>
      </c>
      <c r="H9520" s="8">
        <v>0</v>
      </c>
      <c r="I9520" s="8">
        <f t="shared" si="255"/>
        <v>2582.9099999999853</v>
      </c>
      <c r="J9520" s="12">
        <v>430000410</v>
      </c>
    </row>
    <row r="9521" spans="3:10" x14ac:dyDescent="0.3">
      <c r="C9521" s="9" t="s">
        <v>35</v>
      </c>
      <c r="D9521" s="10">
        <v>45097</v>
      </c>
      <c r="E9521" t="s">
        <v>5922</v>
      </c>
      <c r="F9521" s="11" t="s">
        <v>3608</v>
      </c>
      <c r="G9521" s="8">
        <v>1305.07</v>
      </c>
      <c r="H9521" s="8">
        <v>0</v>
      </c>
      <c r="I9521" s="8">
        <f t="shared" si="255"/>
        <v>3887.979999999985</v>
      </c>
      <c r="J9521" s="12">
        <v>430000425</v>
      </c>
    </row>
    <row r="9522" spans="3:10" x14ac:dyDescent="0.3">
      <c r="C9522" s="9" t="s">
        <v>35</v>
      </c>
      <c r="D9522" s="10">
        <v>45097</v>
      </c>
      <c r="E9522" t="s">
        <v>5922</v>
      </c>
      <c r="F9522" s="11" t="s">
        <v>3610</v>
      </c>
      <c r="G9522" s="8">
        <v>50.95</v>
      </c>
      <c r="H9522" s="8">
        <v>0</v>
      </c>
      <c r="I9522" s="8">
        <f t="shared" si="255"/>
        <v>3938.9299999999848</v>
      </c>
      <c r="J9522" s="12">
        <v>430000425</v>
      </c>
    </row>
    <row r="9523" spans="3:10" x14ac:dyDescent="0.3">
      <c r="C9523" s="9" t="s">
        <v>35</v>
      </c>
      <c r="D9523" s="10">
        <v>45097</v>
      </c>
      <c r="E9523" t="s">
        <v>5997</v>
      </c>
      <c r="F9523" s="11" t="s">
        <v>1441</v>
      </c>
      <c r="G9523" s="8">
        <v>265.31</v>
      </c>
      <c r="H9523" s="8">
        <v>0</v>
      </c>
      <c r="I9523" s="8">
        <f t="shared" si="255"/>
        <v>4204.2399999999852</v>
      </c>
      <c r="J9523" s="12">
        <v>430000156</v>
      </c>
    </row>
    <row r="9524" spans="3:10" x14ac:dyDescent="0.3">
      <c r="C9524" s="9" t="s">
        <v>35</v>
      </c>
      <c r="D9524" s="10">
        <v>45097</v>
      </c>
      <c r="E9524" t="s">
        <v>5997</v>
      </c>
      <c r="F9524" s="11" t="s">
        <v>1443</v>
      </c>
      <c r="G9524" s="8">
        <v>44.12</v>
      </c>
      <c r="H9524" s="8">
        <v>0</v>
      </c>
      <c r="I9524" s="8">
        <f t="shared" si="255"/>
        <v>4248.3599999999851</v>
      </c>
      <c r="J9524" s="12">
        <v>430000156</v>
      </c>
    </row>
    <row r="9525" spans="3:10" x14ac:dyDescent="0.3">
      <c r="C9525" s="9" t="s">
        <v>35</v>
      </c>
      <c r="D9525" s="10">
        <v>45098</v>
      </c>
      <c r="E9525" t="s">
        <v>6120</v>
      </c>
      <c r="F9525" s="11" t="s">
        <v>2606</v>
      </c>
      <c r="G9525" s="8">
        <v>503.82</v>
      </c>
      <c r="H9525" s="8">
        <v>0</v>
      </c>
      <c r="I9525" s="8">
        <f t="shared" si="255"/>
        <v>4752.1799999999848</v>
      </c>
      <c r="J9525" s="12">
        <v>430000295</v>
      </c>
    </row>
    <row r="9526" spans="3:10" x14ac:dyDescent="0.3">
      <c r="C9526" s="9" t="s">
        <v>35</v>
      </c>
      <c r="D9526" s="10">
        <v>45098</v>
      </c>
      <c r="E9526" t="s">
        <v>5987</v>
      </c>
      <c r="F9526" s="11" t="s">
        <v>2895</v>
      </c>
      <c r="G9526" s="8">
        <v>647.91999999999996</v>
      </c>
      <c r="H9526" s="8">
        <v>0</v>
      </c>
      <c r="I9526" s="8">
        <f t="shared" si="255"/>
        <v>5400.0999999999849</v>
      </c>
      <c r="J9526" s="12">
        <v>430000329</v>
      </c>
    </row>
    <row r="9527" spans="3:10" x14ac:dyDescent="0.3">
      <c r="C9527" s="9" t="s">
        <v>35</v>
      </c>
      <c r="D9527" s="10">
        <v>45098</v>
      </c>
      <c r="E9527" t="s">
        <v>5972</v>
      </c>
      <c r="F9527" s="11" t="s">
        <v>3037</v>
      </c>
      <c r="G9527" s="8">
        <v>256.37</v>
      </c>
      <c r="H9527" s="8">
        <v>0</v>
      </c>
      <c r="I9527" s="8">
        <f t="shared" si="255"/>
        <v>5656.4699999999848</v>
      </c>
      <c r="J9527" s="12">
        <v>430000346</v>
      </c>
    </row>
    <row r="9528" spans="3:10" x14ac:dyDescent="0.3">
      <c r="C9528" s="9" t="s">
        <v>35</v>
      </c>
      <c r="D9528" s="10">
        <v>45098</v>
      </c>
      <c r="E9528" t="s">
        <v>6035</v>
      </c>
      <c r="F9528" s="11" t="s">
        <v>2620</v>
      </c>
      <c r="G9528" s="8">
        <v>1489.79</v>
      </c>
      <c r="H9528" s="8">
        <v>0</v>
      </c>
      <c r="I9528" s="8">
        <f t="shared" si="255"/>
        <v>7146.2599999999848</v>
      </c>
      <c r="J9528" s="12">
        <v>430000298</v>
      </c>
    </row>
    <row r="9529" spans="3:10" x14ac:dyDescent="0.3">
      <c r="C9529" s="9" t="s">
        <v>35</v>
      </c>
      <c r="D9529" s="10">
        <v>45098</v>
      </c>
      <c r="E9529" t="s">
        <v>5840</v>
      </c>
      <c r="F9529" s="11" t="s">
        <v>1584</v>
      </c>
      <c r="G9529" s="8">
        <v>1527.27</v>
      </c>
      <c r="H9529" s="8">
        <v>0</v>
      </c>
      <c r="I9529" s="8">
        <f t="shared" si="255"/>
        <v>8673.5299999999843</v>
      </c>
      <c r="J9529" s="12">
        <v>430000172</v>
      </c>
    </row>
    <row r="9530" spans="3:10" x14ac:dyDescent="0.3">
      <c r="C9530" s="9" t="s">
        <v>35</v>
      </c>
      <c r="D9530" s="10">
        <v>45099</v>
      </c>
      <c r="E9530" t="s">
        <v>5966</v>
      </c>
      <c r="F9530" s="11" t="s">
        <v>1379</v>
      </c>
      <c r="G9530" s="8">
        <v>273.20999999999998</v>
      </c>
      <c r="H9530" s="8">
        <v>0</v>
      </c>
      <c r="I9530" s="8">
        <f t="shared" si="255"/>
        <v>8946.7399999999834</v>
      </c>
      <c r="J9530" s="12">
        <v>430000152</v>
      </c>
    </row>
    <row r="9531" spans="3:10" x14ac:dyDescent="0.3">
      <c r="C9531" s="9" t="s">
        <v>35</v>
      </c>
      <c r="D9531" s="10">
        <v>45099</v>
      </c>
      <c r="E9531" t="s">
        <v>6121</v>
      </c>
      <c r="F9531" s="11" t="s">
        <v>4724</v>
      </c>
      <c r="G9531" s="8">
        <v>1048.6500000000001</v>
      </c>
      <c r="H9531" s="8">
        <v>0</v>
      </c>
      <c r="I9531" s="8">
        <f t="shared" si="255"/>
        <v>9995.389999999983</v>
      </c>
      <c r="J9531" s="12">
        <v>430000564</v>
      </c>
    </row>
    <row r="9532" spans="3:10" x14ac:dyDescent="0.3">
      <c r="C9532" s="9" t="s">
        <v>35</v>
      </c>
      <c r="D9532" s="10">
        <v>45099</v>
      </c>
      <c r="E9532" t="s">
        <v>1382</v>
      </c>
      <c r="F9532" s="11" t="s">
        <v>16</v>
      </c>
      <c r="G9532" s="8">
        <v>178.52</v>
      </c>
      <c r="H9532" s="8">
        <v>0</v>
      </c>
      <c r="I9532" s="8">
        <f t="shared" si="255"/>
        <v>10173.909999999983</v>
      </c>
      <c r="J9532" s="12">
        <v>430000152</v>
      </c>
    </row>
    <row r="9533" spans="3:10" x14ac:dyDescent="0.3">
      <c r="C9533" s="9" t="s">
        <v>35</v>
      </c>
      <c r="D9533" s="10">
        <v>45099</v>
      </c>
      <c r="E9533" t="s">
        <v>6037</v>
      </c>
      <c r="F9533" s="11" t="s">
        <v>3647</v>
      </c>
      <c r="G9533" s="8">
        <v>317.41000000000003</v>
      </c>
      <c r="H9533" s="8">
        <v>0</v>
      </c>
      <c r="I9533" s="8">
        <f t="shared" si="255"/>
        <v>10491.319999999983</v>
      </c>
      <c r="J9533" s="12">
        <v>430000432</v>
      </c>
    </row>
    <row r="9534" spans="3:10" x14ac:dyDescent="0.3">
      <c r="C9534" s="9" t="s">
        <v>35</v>
      </c>
      <c r="D9534" s="10">
        <v>45099</v>
      </c>
      <c r="E9534" t="s">
        <v>6025</v>
      </c>
      <c r="F9534" s="11" t="s">
        <v>729</v>
      </c>
      <c r="G9534" s="8">
        <v>508.82</v>
      </c>
      <c r="H9534" s="8">
        <v>0</v>
      </c>
      <c r="I9534" s="8">
        <f t="shared" si="255"/>
        <v>11000.139999999983</v>
      </c>
      <c r="J9534" s="12">
        <v>430000034</v>
      </c>
    </row>
    <row r="9535" spans="3:10" x14ac:dyDescent="0.3">
      <c r="C9535" s="9" t="s">
        <v>35</v>
      </c>
      <c r="D9535" s="10">
        <v>45099</v>
      </c>
      <c r="E9535" t="s">
        <v>6042</v>
      </c>
      <c r="F9535" s="11" t="s">
        <v>607</v>
      </c>
      <c r="G9535" s="8">
        <v>-1.74</v>
      </c>
      <c r="H9535" s="8">
        <v>0</v>
      </c>
      <c r="I9535" s="8">
        <f t="shared" si="255"/>
        <v>10998.399999999983</v>
      </c>
      <c r="J9535" s="12">
        <v>430000015</v>
      </c>
    </row>
    <row r="9536" spans="3:10" x14ac:dyDescent="0.3">
      <c r="C9536" s="9" t="s">
        <v>35</v>
      </c>
      <c r="D9536" s="10">
        <v>45099</v>
      </c>
      <c r="E9536" t="s">
        <v>6042</v>
      </c>
      <c r="F9536" s="11" t="s">
        <v>605</v>
      </c>
      <c r="G9536" s="8">
        <v>612.46</v>
      </c>
      <c r="H9536" s="8">
        <v>0</v>
      </c>
      <c r="I9536" s="8">
        <f t="shared" si="255"/>
        <v>11610.859999999982</v>
      </c>
      <c r="J9536" s="12">
        <v>430000015</v>
      </c>
    </row>
    <row r="9537" spans="3:10" x14ac:dyDescent="0.3">
      <c r="C9537" s="9" t="s">
        <v>35</v>
      </c>
      <c r="D9537" s="10">
        <v>45100</v>
      </c>
      <c r="E9537" t="s">
        <v>6018</v>
      </c>
      <c r="F9537" s="11" t="s">
        <v>3429</v>
      </c>
      <c r="G9537" s="8">
        <v>431.95</v>
      </c>
      <c r="H9537" s="8">
        <v>0</v>
      </c>
      <c r="I9537" s="8">
        <f t="shared" si="255"/>
        <v>12042.809999999983</v>
      </c>
      <c r="J9537" s="12">
        <v>430000400</v>
      </c>
    </row>
    <row r="9538" spans="3:10" x14ac:dyDescent="0.3">
      <c r="C9538" s="9" t="s">
        <v>35</v>
      </c>
      <c r="D9538" s="10">
        <v>45100</v>
      </c>
      <c r="E9538" t="s">
        <v>6122</v>
      </c>
      <c r="F9538" s="11" t="s">
        <v>4649</v>
      </c>
      <c r="G9538" s="8">
        <v>208.39</v>
      </c>
      <c r="H9538" s="8">
        <v>0</v>
      </c>
      <c r="I9538" s="8">
        <f t="shared" si="255"/>
        <v>12251.199999999983</v>
      </c>
      <c r="J9538" s="12">
        <v>430000551</v>
      </c>
    </row>
    <row r="9539" spans="3:10" x14ac:dyDescent="0.3">
      <c r="C9539" s="9" t="s">
        <v>35</v>
      </c>
      <c r="D9539" s="10">
        <v>45100</v>
      </c>
      <c r="E9539" t="s">
        <v>5990</v>
      </c>
      <c r="F9539" s="11" t="s">
        <v>2221</v>
      </c>
      <c r="G9539" s="8">
        <v>-24.52</v>
      </c>
      <c r="H9539" s="8">
        <v>0</v>
      </c>
      <c r="I9539" s="8">
        <f t="shared" si="255"/>
        <v>12226.679999999982</v>
      </c>
      <c r="J9539" s="12">
        <v>430000243</v>
      </c>
    </row>
    <row r="9540" spans="3:10" x14ac:dyDescent="0.3">
      <c r="C9540" s="9" t="s">
        <v>35</v>
      </c>
      <c r="D9540" s="10">
        <v>45100</v>
      </c>
      <c r="E9540" t="s">
        <v>5990</v>
      </c>
      <c r="F9540" s="11" t="s">
        <v>2223</v>
      </c>
      <c r="G9540" s="8">
        <v>-1.47</v>
      </c>
      <c r="H9540" s="8">
        <v>0</v>
      </c>
      <c r="I9540" s="8">
        <f t="shared" si="255"/>
        <v>12225.209999999983</v>
      </c>
      <c r="J9540" s="12">
        <v>430000243</v>
      </c>
    </row>
    <row r="9541" spans="3:10" x14ac:dyDescent="0.3">
      <c r="C9541" s="9" t="s">
        <v>35</v>
      </c>
      <c r="D9541" s="10">
        <v>45100</v>
      </c>
      <c r="E9541" t="s">
        <v>5990</v>
      </c>
      <c r="F9541" s="11" t="s">
        <v>2227</v>
      </c>
      <c r="G9541" s="8">
        <v>281.64</v>
      </c>
      <c r="H9541" s="8">
        <v>0</v>
      </c>
      <c r="I9541" s="8">
        <f t="shared" si="255"/>
        <v>12506.849999999982</v>
      </c>
      <c r="J9541" s="12">
        <v>430000243</v>
      </c>
    </row>
    <row r="9542" spans="3:10" x14ac:dyDescent="0.3">
      <c r="C9542" s="9" t="s">
        <v>35</v>
      </c>
      <c r="D9542" s="10">
        <v>45100</v>
      </c>
      <c r="E9542" t="s">
        <v>1382</v>
      </c>
      <c r="F9542" s="11" t="s">
        <v>16</v>
      </c>
      <c r="G9542" s="8">
        <v>0</v>
      </c>
      <c r="H9542" s="8">
        <v>178.52</v>
      </c>
      <c r="I9542" s="8">
        <f t="shared" si="255"/>
        <v>12328.329999999982</v>
      </c>
      <c r="J9542" s="12">
        <v>430000152</v>
      </c>
    </row>
    <row r="9543" spans="3:10" x14ac:dyDescent="0.3">
      <c r="C9543" s="9" t="s">
        <v>35</v>
      </c>
      <c r="D9543" s="10">
        <v>45103</v>
      </c>
      <c r="E9543" t="s">
        <v>1528</v>
      </c>
      <c r="F9543" s="11" t="s">
        <v>1538</v>
      </c>
      <c r="G9543" s="8">
        <v>-6.72</v>
      </c>
      <c r="H9543" s="8">
        <v>0</v>
      </c>
      <c r="I9543" s="8">
        <f t="shared" si="255"/>
        <v>12321.609999999982</v>
      </c>
      <c r="J9543" s="12">
        <v>430000163</v>
      </c>
    </row>
    <row r="9544" spans="3:10" x14ac:dyDescent="0.3">
      <c r="C9544" s="9" t="s">
        <v>35</v>
      </c>
      <c r="D9544" s="10">
        <v>45103</v>
      </c>
      <c r="E9544" t="s">
        <v>1528</v>
      </c>
      <c r="F9544" s="11" t="s">
        <v>1540</v>
      </c>
      <c r="G9544" s="8">
        <v>636.67999999999995</v>
      </c>
      <c r="H9544" s="8">
        <v>0</v>
      </c>
      <c r="I9544" s="8">
        <f t="shared" si="255"/>
        <v>12958.289999999983</v>
      </c>
      <c r="J9544" s="12">
        <v>430000163</v>
      </c>
    </row>
    <row r="9545" spans="3:10" x14ac:dyDescent="0.3">
      <c r="C9545" s="9" t="s">
        <v>35</v>
      </c>
      <c r="D9545" s="10">
        <v>45103</v>
      </c>
      <c r="E9545" t="s">
        <v>6045</v>
      </c>
      <c r="F9545" s="11" t="s">
        <v>2060</v>
      </c>
      <c r="G9545" s="8">
        <v>757.46</v>
      </c>
      <c r="H9545" s="8">
        <v>0</v>
      </c>
      <c r="I9545" s="8">
        <f t="shared" si="255"/>
        <v>13715.749999999982</v>
      </c>
      <c r="J9545" s="12">
        <v>430000212</v>
      </c>
    </row>
    <row r="9546" spans="3:10" x14ac:dyDescent="0.3">
      <c r="C9546" s="9" t="s">
        <v>35</v>
      </c>
      <c r="D9546" s="10">
        <v>45104</v>
      </c>
      <c r="E9546" t="s">
        <v>6123</v>
      </c>
      <c r="F9546" s="11" t="s">
        <v>1397</v>
      </c>
      <c r="G9546" s="8">
        <v>260.49</v>
      </c>
      <c r="H9546" s="8">
        <v>0</v>
      </c>
      <c r="I9546" s="8">
        <f t="shared" si="255"/>
        <v>13976.239999999982</v>
      </c>
      <c r="J9546" s="12">
        <v>430000153</v>
      </c>
    </row>
    <row r="9547" spans="3:10" x14ac:dyDescent="0.3">
      <c r="C9547" s="9" t="s">
        <v>35</v>
      </c>
      <c r="D9547" s="10">
        <v>45104</v>
      </c>
      <c r="E9547" t="s">
        <v>6124</v>
      </c>
      <c r="F9547" s="11" t="s">
        <v>2254</v>
      </c>
      <c r="G9547" s="8">
        <v>278.74</v>
      </c>
      <c r="H9547" s="8">
        <v>0</v>
      </c>
      <c r="I9547" s="8">
        <f t="shared" si="255"/>
        <v>14254.979999999981</v>
      </c>
      <c r="J9547" s="12">
        <v>430000248</v>
      </c>
    </row>
    <row r="9548" spans="3:10" x14ac:dyDescent="0.3">
      <c r="C9548" s="9" t="s">
        <v>35</v>
      </c>
      <c r="D9548" s="10">
        <v>45104</v>
      </c>
      <c r="E9548" t="s">
        <v>6123</v>
      </c>
      <c r="F9548" s="11" t="s">
        <v>1389</v>
      </c>
      <c r="G9548" s="8">
        <v>2682.52</v>
      </c>
      <c r="H9548" s="8">
        <v>0</v>
      </c>
      <c r="I9548" s="8">
        <f t="shared" si="255"/>
        <v>16937.499999999982</v>
      </c>
      <c r="J9548" s="12">
        <v>430000153</v>
      </c>
    </row>
    <row r="9549" spans="3:10" x14ac:dyDescent="0.3">
      <c r="C9549" s="9" t="s">
        <v>35</v>
      </c>
      <c r="D9549" s="10">
        <v>45104</v>
      </c>
      <c r="E9549" t="s">
        <v>6123</v>
      </c>
      <c r="F9549" s="11" t="s">
        <v>1393</v>
      </c>
      <c r="G9549" s="8">
        <v>-55.26</v>
      </c>
      <c r="H9549" s="8">
        <v>0</v>
      </c>
      <c r="I9549" s="8">
        <f t="shared" si="255"/>
        <v>16882.239999999983</v>
      </c>
      <c r="J9549" s="12">
        <v>430000153</v>
      </c>
    </row>
    <row r="9550" spans="3:10" x14ac:dyDescent="0.3">
      <c r="C9550" s="9" t="s">
        <v>35</v>
      </c>
      <c r="D9550" s="10">
        <v>45104</v>
      </c>
      <c r="E9550" t="s">
        <v>6123</v>
      </c>
      <c r="F9550" s="11" t="s">
        <v>1395</v>
      </c>
      <c r="G9550" s="8">
        <v>-12.56</v>
      </c>
      <c r="H9550" s="8">
        <v>0</v>
      </c>
      <c r="I9550" s="8">
        <f t="shared" si="255"/>
        <v>16869.679999999982</v>
      </c>
      <c r="J9550" s="12">
        <v>430000153</v>
      </c>
    </row>
    <row r="9551" spans="3:10" x14ac:dyDescent="0.3">
      <c r="C9551" s="9" t="s">
        <v>35</v>
      </c>
      <c r="D9551" s="10">
        <v>45104</v>
      </c>
      <c r="E9551" t="s">
        <v>2527</v>
      </c>
      <c r="F9551" s="11" t="s">
        <v>16</v>
      </c>
      <c r="G9551" s="8">
        <v>86.58</v>
      </c>
      <c r="H9551" s="8">
        <v>0</v>
      </c>
      <c r="I9551" s="8">
        <f t="shared" si="255"/>
        <v>16956.259999999984</v>
      </c>
      <c r="J9551" s="12">
        <v>430000282</v>
      </c>
    </row>
    <row r="9552" spans="3:10" x14ac:dyDescent="0.3">
      <c r="C9552" s="9" t="s">
        <v>35</v>
      </c>
      <c r="D9552" s="10">
        <v>45104</v>
      </c>
      <c r="E9552" t="s">
        <v>5990</v>
      </c>
      <c r="F9552" s="11" t="s">
        <v>2225</v>
      </c>
      <c r="G9552" s="8">
        <v>976.26</v>
      </c>
      <c r="H9552" s="8">
        <v>0</v>
      </c>
      <c r="I9552" s="8">
        <f t="shared" si="255"/>
        <v>17932.519999999982</v>
      </c>
      <c r="J9552" s="12">
        <v>430000243</v>
      </c>
    </row>
    <row r="9553" spans="3:10" x14ac:dyDescent="0.3">
      <c r="C9553" s="9" t="s">
        <v>35</v>
      </c>
      <c r="D9553" s="10">
        <v>45105</v>
      </c>
      <c r="E9553" t="s">
        <v>6056</v>
      </c>
      <c r="F9553" s="11" t="s">
        <v>3809</v>
      </c>
      <c r="G9553" s="8">
        <v>208.47</v>
      </c>
      <c r="H9553" s="8">
        <v>0</v>
      </c>
      <c r="I9553" s="8">
        <f t="shared" si="255"/>
        <v>18140.989999999983</v>
      </c>
      <c r="J9553" s="12">
        <v>430000451</v>
      </c>
    </row>
    <row r="9554" spans="3:10" x14ac:dyDescent="0.3">
      <c r="C9554" s="9" t="s">
        <v>35</v>
      </c>
      <c r="D9554" s="10">
        <v>45105</v>
      </c>
      <c r="E9554" t="s">
        <v>2950</v>
      </c>
      <c r="F9554" s="11" t="s">
        <v>2949</v>
      </c>
      <c r="G9554" s="8">
        <v>609.29999999999995</v>
      </c>
      <c r="H9554" s="8">
        <v>0</v>
      </c>
      <c r="I9554" s="8">
        <f t="shared" si="255"/>
        <v>18750.289999999983</v>
      </c>
      <c r="J9554" s="12"/>
    </row>
    <row r="9555" spans="3:10" x14ac:dyDescent="0.3">
      <c r="C9555" s="9" t="s">
        <v>35</v>
      </c>
      <c r="D9555" s="10">
        <v>45105</v>
      </c>
      <c r="E9555" t="s">
        <v>6061</v>
      </c>
      <c r="F9555" s="11" t="s">
        <v>3743</v>
      </c>
      <c r="G9555" s="8">
        <v>502.22</v>
      </c>
      <c r="H9555" s="8">
        <v>0</v>
      </c>
      <c r="I9555" s="8">
        <f t="shared" si="255"/>
        <v>19252.509999999984</v>
      </c>
      <c r="J9555" s="12">
        <v>430000444</v>
      </c>
    </row>
    <row r="9556" spans="3:10" x14ac:dyDescent="0.3">
      <c r="C9556" s="9" t="s">
        <v>35</v>
      </c>
      <c r="D9556" s="10">
        <v>45105</v>
      </c>
      <c r="E9556" t="s">
        <v>6061</v>
      </c>
      <c r="F9556" s="11" t="s">
        <v>3745</v>
      </c>
      <c r="G9556" s="8">
        <v>10.26</v>
      </c>
      <c r="H9556" s="8">
        <v>0</v>
      </c>
      <c r="I9556" s="8">
        <f t="shared" si="255"/>
        <v>19262.769999999982</v>
      </c>
      <c r="J9556" s="12">
        <v>430000444</v>
      </c>
    </row>
    <row r="9557" spans="3:10" x14ac:dyDescent="0.3">
      <c r="C9557" s="9" t="s">
        <v>35</v>
      </c>
      <c r="D9557" s="10">
        <v>45105</v>
      </c>
      <c r="E9557" t="s">
        <v>6125</v>
      </c>
      <c r="F9557" s="11" t="s">
        <v>4809</v>
      </c>
      <c r="G9557" s="8">
        <v>675.23</v>
      </c>
      <c r="H9557" s="8">
        <v>0</v>
      </c>
      <c r="I9557" s="8">
        <f t="shared" si="255"/>
        <v>19937.999999999982</v>
      </c>
      <c r="J9557" s="12">
        <v>430000581</v>
      </c>
    </row>
    <row r="9558" spans="3:10" x14ac:dyDescent="0.3">
      <c r="C9558" s="9" t="s">
        <v>35</v>
      </c>
      <c r="D9558" s="10">
        <v>45106</v>
      </c>
      <c r="E9558" t="s">
        <v>5946</v>
      </c>
      <c r="F9558" s="11" t="s">
        <v>2112</v>
      </c>
      <c r="G9558" s="8">
        <v>227.59</v>
      </c>
      <c r="H9558" s="8">
        <v>0</v>
      </c>
      <c r="I9558" s="8">
        <f t="shared" si="255"/>
        <v>20165.589999999982</v>
      </c>
      <c r="J9558" s="12">
        <v>430000222</v>
      </c>
    </row>
    <row r="9559" spans="3:10" x14ac:dyDescent="0.3">
      <c r="C9559" s="9" t="s">
        <v>35</v>
      </c>
      <c r="D9559" s="10">
        <v>45106</v>
      </c>
      <c r="E9559" t="s">
        <v>113</v>
      </c>
      <c r="F9559" s="11" t="s">
        <v>16</v>
      </c>
      <c r="G9559" s="8">
        <v>0</v>
      </c>
      <c r="H9559" s="8">
        <v>4597.71</v>
      </c>
      <c r="I9559" s="8">
        <f t="shared" si="255"/>
        <v>15567.879999999983</v>
      </c>
      <c r="J9559" s="12">
        <v>572000004</v>
      </c>
    </row>
    <row r="9560" spans="3:10" x14ac:dyDescent="0.3">
      <c r="C9560" s="9" t="s">
        <v>35</v>
      </c>
      <c r="D9560" s="10">
        <v>45107</v>
      </c>
      <c r="E9560" t="s">
        <v>6126</v>
      </c>
      <c r="F9560" s="11" t="s">
        <v>3092</v>
      </c>
      <c r="G9560" s="8">
        <v>463.13</v>
      </c>
      <c r="H9560" s="8">
        <v>0</v>
      </c>
      <c r="I9560" s="8">
        <f t="shared" si="255"/>
        <v>16031.009999999982</v>
      </c>
      <c r="J9560" s="12">
        <v>430000355</v>
      </c>
    </row>
    <row r="9561" spans="3:10" x14ac:dyDescent="0.3">
      <c r="C9561" s="9" t="s">
        <v>35</v>
      </c>
      <c r="D9561" s="10">
        <v>45107</v>
      </c>
      <c r="E9561" t="s">
        <v>5913</v>
      </c>
      <c r="F9561" s="11" t="s">
        <v>1120</v>
      </c>
      <c r="G9561" s="8">
        <v>-25.67</v>
      </c>
      <c r="H9561" s="8">
        <v>0</v>
      </c>
      <c r="I9561" s="8">
        <f t="shared" si="255"/>
        <v>16005.339999999982</v>
      </c>
      <c r="J9561" s="12">
        <v>430000103</v>
      </c>
    </row>
    <row r="9562" spans="3:10" x14ac:dyDescent="0.3">
      <c r="C9562" s="9" t="s">
        <v>35</v>
      </c>
      <c r="D9562" s="10">
        <v>45107</v>
      </c>
      <c r="E9562" t="s">
        <v>5913</v>
      </c>
      <c r="F9562" s="11" t="s">
        <v>1122</v>
      </c>
      <c r="G9562" s="8">
        <v>679.37</v>
      </c>
      <c r="H9562" s="8">
        <v>0</v>
      </c>
      <c r="I9562" s="8">
        <f t="shared" si="255"/>
        <v>16684.709999999981</v>
      </c>
      <c r="J9562" s="12">
        <v>430000103</v>
      </c>
    </row>
    <row r="9563" spans="3:10" x14ac:dyDescent="0.3">
      <c r="C9563" s="9" t="s">
        <v>35</v>
      </c>
      <c r="D9563" s="10">
        <v>45107</v>
      </c>
      <c r="E9563" t="s">
        <v>5913</v>
      </c>
      <c r="F9563" s="11" t="s">
        <v>1124</v>
      </c>
      <c r="G9563" s="8">
        <v>-68.33</v>
      </c>
      <c r="H9563" s="8">
        <v>0</v>
      </c>
      <c r="I9563" s="8">
        <f t="shared" si="255"/>
        <v>16616.379999999979</v>
      </c>
      <c r="J9563" s="12">
        <v>430000103</v>
      </c>
    </row>
    <row r="9564" spans="3:10" x14ac:dyDescent="0.3">
      <c r="C9564" s="9" t="s">
        <v>35</v>
      </c>
      <c r="D9564" s="10">
        <v>45107</v>
      </c>
      <c r="E9564" t="s">
        <v>5153</v>
      </c>
      <c r="F9564" s="11" t="s">
        <v>16</v>
      </c>
      <c r="G9564" s="8">
        <v>0</v>
      </c>
      <c r="H9564" s="8">
        <v>187.29</v>
      </c>
      <c r="I9564" s="8">
        <f t="shared" si="255"/>
        <v>16429.089999999978</v>
      </c>
      <c r="J9564" s="12">
        <v>476000001</v>
      </c>
    </row>
    <row r="9565" spans="3:10" x14ac:dyDescent="0.3">
      <c r="C9565" s="9" t="s">
        <v>35</v>
      </c>
      <c r="D9565" s="10">
        <v>45107</v>
      </c>
      <c r="E9565" t="s">
        <v>5149</v>
      </c>
      <c r="F9565" s="11" t="s">
        <v>16</v>
      </c>
      <c r="G9565" s="8">
        <v>0</v>
      </c>
      <c r="H9565" s="8">
        <v>2716.22</v>
      </c>
      <c r="I9565" s="8">
        <f t="shared" si="255"/>
        <v>13712.869999999979</v>
      </c>
      <c r="J9565" s="12">
        <v>476000000</v>
      </c>
    </row>
    <row r="9566" spans="3:10" x14ac:dyDescent="0.3">
      <c r="C9566" s="9" t="s">
        <v>35</v>
      </c>
      <c r="D9566" s="10">
        <v>45107</v>
      </c>
      <c r="E9566" t="s">
        <v>6127</v>
      </c>
      <c r="F9566" s="11" t="s">
        <v>515</v>
      </c>
      <c r="G9566" s="8">
        <v>-26.26</v>
      </c>
      <c r="H9566" s="8">
        <v>0</v>
      </c>
      <c r="I9566" s="8">
        <f t="shared" si="255"/>
        <v>13686.609999999979</v>
      </c>
      <c r="J9566" s="12">
        <v>430000004</v>
      </c>
    </row>
    <row r="9567" spans="3:10" x14ac:dyDescent="0.3">
      <c r="C9567" s="9" t="s">
        <v>35</v>
      </c>
      <c r="D9567" s="10">
        <v>45107</v>
      </c>
      <c r="E9567" t="s">
        <v>6127</v>
      </c>
      <c r="F9567" s="11" t="s">
        <v>517</v>
      </c>
      <c r="G9567" s="8">
        <v>354.2</v>
      </c>
      <c r="H9567" s="8">
        <v>0</v>
      </c>
      <c r="I9567" s="8">
        <f t="shared" si="255"/>
        <v>14040.809999999979</v>
      </c>
      <c r="J9567" s="12">
        <v>430000004</v>
      </c>
    </row>
    <row r="9568" spans="3:10" x14ac:dyDescent="0.3">
      <c r="C9568" s="9" t="s">
        <v>35</v>
      </c>
      <c r="D9568" s="10">
        <v>45107</v>
      </c>
      <c r="E9568" t="s">
        <v>5948</v>
      </c>
      <c r="F9568" s="11" t="s">
        <v>2047</v>
      </c>
      <c r="G9568" s="8">
        <v>-10.69</v>
      </c>
      <c r="H9568" s="8">
        <v>0</v>
      </c>
      <c r="I9568" s="8">
        <f t="shared" ref="I9568:I9631" si="256">G9568-H9568+I9567</f>
        <v>14030.119999999979</v>
      </c>
      <c r="J9568" s="12">
        <v>430000211</v>
      </c>
    </row>
    <row r="9569" spans="3:10" x14ac:dyDescent="0.3">
      <c r="C9569" s="9" t="s">
        <v>35</v>
      </c>
      <c r="D9569" s="10">
        <v>45107</v>
      </c>
      <c r="E9569" t="s">
        <v>5948</v>
      </c>
      <c r="F9569" s="11" t="s">
        <v>2049</v>
      </c>
      <c r="G9569" s="8">
        <v>772.57</v>
      </c>
      <c r="H9569" s="8">
        <v>0</v>
      </c>
      <c r="I9569" s="8">
        <f t="shared" si="256"/>
        <v>14802.689999999979</v>
      </c>
      <c r="J9569" s="12">
        <v>430000211</v>
      </c>
    </row>
    <row r="9570" spans="3:10" x14ac:dyDescent="0.3">
      <c r="C9570" s="9" t="s">
        <v>35</v>
      </c>
      <c r="D9570" s="10">
        <v>45107</v>
      </c>
      <c r="E9570" t="s">
        <v>5948</v>
      </c>
      <c r="F9570" s="11" t="s">
        <v>2051</v>
      </c>
      <c r="G9570" s="8">
        <v>-6.21</v>
      </c>
      <c r="H9570" s="8">
        <v>0</v>
      </c>
      <c r="I9570" s="8">
        <f t="shared" si="256"/>
        <v>14796.47999999998</v>
      </c>
      <c r="J9570" s="12">
        <v>430000211</v>
      </c>
    </row>
    <row r="9571" spans="3:10" x14ac:dyDescent="0.3">
      <c r="C9571" s="9" t="s">
        <v>35</v>
      </c>
      <c r="D9571" s="10">
        <v>45107</v>
      </c>
      <c r="E9571" t="s">
        <v>6078</v>
      </c>
      <c r="F9571" s="11" t="s">
        <v>16</v>
      </c>
      <c r="G9571" s="8">
        <v>0.09</v>
      </c>
      <c r="H9571" s="8">
        <v>0</v>
      </c>
      <c r="I9571" s="8">
        <f t="shared" si="256"/>
        <v>14796.56999999998</v>
      </c>
      <c r="J9571" s="12">
        <v>759000000</v>
      </c>
    </row>
    <row r="9572" spans="3:10" x14ac:dyDescent="0.3">
      <c r="C9572" s="9" t="s">
        <v>35</v>
      </c>
      <c r="D9572" s="10">
        <v>45108</v>
      </c>
      <c r="E9572" t="s">
        <v>5934</v>
      </c>
      <c r="F9572" s="11" t="s">
        <v>228</v>
      </c>
      <c r="G9572" s="8">
        <v>0</v>
      </c>
      <c r="H9572" s="8">
        <v>524.57000000000005</v>
      </c>
      <c r="I9572" s="8">
        <f t="shared" si="256"/>
        <v>14271.99999999998</v>
      </c>
      <c r="J9572" s="12">
        <v>410000005</v>
      </c>
    </row>
    <row r="9573" spans="3:10" x14ac:dyDescent="0.3">
      <c r="C9573" s="9" t="s">
        <v>35</v>
      </c>
      <c r="D9573" s="10">
        <v>45108</v>
      </c>
      <c r="E9573" t="s">
        <v>6003</v>
      </c>
      <c r="F9573" s="11" t="s">
        <v>323</v>
      </c>
      <c r="G9573" s="8">
        <v>0</v>
      </c>
      <c r="H9573" s="8">
        <v>4335.16</v>
      </c>
      <c r="I9573" s="8">
        <f t="shared" si="256"/>
        <v>9936.8399999999801</v>
      </c>
      <c r="J9573" s="12">
        <v>410000044</v>
      </c>
    </row>
    <row r="9574" spans="3:10" x14ac:dyDescent="0.3">
      <c r="C9574" s="9" t="s">
        <v>35</v>
      </c>
      <c r="D9574" s="10">
        <v>45108</v>
      </c>
      <c r="E9574" t="s">
        <v>6054</v>
      </c>
      <c r="F9574" s="11" t="s">
        <v>3154</v>
      </c>
      <c r="G9574" s="8">
        <v>597.41999999999996</v>
      </c>
      <c r="H9574" s="8">
        <v>0</v>
      </c>
      <c r="I9574" s="8">
        <f t="shared" si="256"/>
        <v>10534.25999999998</v>
      </c>
      <c r="J9574" s="12">
        <v>430000363</v>
      </c>
    </row>
    <row r="9575" spans="3:10" x14ac:dyDescent="0.3">
      <c r="C9575" s="9" t="s">
        <v>35</v>
      </c>
      <c r="D9575" s="10">
        <v>45108</v>
      </c>
      <c r="E9575" t="s">
        <v>6128</v>
      </c>
      <c r="F9575" s="11" t="s">
        <v>4760</v>
      </c>
      <c r="G9575" s="8">
        <v>750.01</v>
      </c>
      <c r="H9575" s="8">
        <v>0</v>
      </c>
      <c r="I9575" s="8">
        <f t="shared" si="256"/>
        <v>11284.26999999998</v>
      </c>
      <c r="J9575" s="12">
        <v>430000570</v>
      </c>
    </row>
    <row r="9576" spans="3:10" x14ac:dyDescent="0.3">
      <c r="C9576" s="9" t="s">
        <v>35</v>
      </c>
      <c r="D9576" s="10">
        <v>45108</v>
      </c>
      <c r="E9576" t="s">
        <v>5935</v>
      </c>
      <c r="F9576" s="11" t="s">
        <v>16</v>
      </c>
      <c r="G9576" s="8">
        <v>0</v>
      </c>
      <c r="H9576" s="8">
        <v>71.81</v>
      </c>
      <c r="I9576" s="8">
        <f t="shared" si="256"/>
        <v>11212.459999999981</v>
      </c>
      <c r="J9576" s="12">
        <v>629000000</v>
      </c>
    </row>
    <row r="9577" spans="3:10" x14ac:dyDescent="0.3">
      <c r="C9577" s="9" t="s">
        <v>35</v>
      </c>
      <c r="D9577" s="10">
        <v>45110</v>
      </c>
      <c r="E9577" t="s">
        <v>5847</v>
      </c>
      <c r="F9577" s="11" t="s">
        <v>799</v>
      </c>
      <c r="G9577" s="8">
        <v>607.73</v>
      </c>
      <c r="H9577" s="8">
        <v>0</v>
      </c>
      <c r="I9577" s="8">
        <f t="shared" si="256"/>
        <v>11820.189999999981</v>
      </c>
      <c r="J9577" s="12">
        <v>430000049</v>
      </c>
    </row>
    <row r="9578" spans="3:10" x14ac:dyDescent="0.3">
      <c r="C9578" s="9" t="s">
        <v>35</v>
      </c>
      <c r="D9578" s="10">
        <v>45111</v>
      </c>
      <c r="E9578" t="s">
        <v>6069</v>
      </c>
      <c r="F9578" s="11" t="s">
        <v>3471</v>
      </c>
      <c r="G9578" s="8">
        <v>312.68</v>
      </c>
      <c r="H9578" s="8">
        <v>0</v>
      </c>
      <c r="I9578" s="8">
        <f t="shared" si="256"/>
        <v>12132.869999999981</v>
      </c>
      <c r="J9578" s="12">
        <v>430000404</v>
      </c>
    </row>
    <row r="9579" spans="3:10" x14ac:dyDescent="0.3">
      <c r="C9579" s="9" t="s">
        <v>35</v>
      </c>
      <c r="D9579" s="10">
        <v>45111</v>
      </c>
      <c r="E9579" t="s">
        <v>6102</v>
      </c>
      <c r="F9579" s="11" t="s">
        <v>666</v>
      </c>
      <c r="G9579" s="8">
        <v>318.83</v>
      </c>
      <c r="H9579" s="8">
        <v>0</v>
      </c>
      <c r="I9579" s="8">
        <f t="shared" si="256"/>
        <v>12451.699999999981</v>
      </c>
      <c r="J9579" s="12">
        <v>430000028</v>
      </c>
    </row>
    <row r="9580" spans="3:10" x14ac:dyDescent="0.3">
      <c r="C9580" s="9" t="s">
        <v>35</v>
      </c>
      <c r="D9580" s="10">
        <v>45111</v>
      </c>
      <c r="E9580" t="s">
        <v>5936</v>
      </c>
      <c r="F9580" s="11" t="s">
        <v>237</v>
      </c>
      <c r="G9580" s="8">
        <v>0</v>
      </c>
      <c r="H9580" s="8">
        <v>9.56</v>
      </c>
      <c r="I9580" s="8">
        <f t="shared" si="256"/>
        <v>12442.139999999981</v>
      </c>
      <c r="J9580" s="12">
        <v>410000006</v>
      </c>
    </row>
    <row r="9581" spans="3:10" x14ac:dyDescent="0.3">
      <c r="C9581" s="9" t="s">
        <v>35</v>
      </c>
      <c r="D9581" s="10">
        <v>45112</v>
      </c>
      <c r="E9581" t="s">
        <v>6112</v>
      </c>
      <c r="F9581" s="11" t="s">
        <v>3940</v>
      </c>
      <c r="G9581" s="8">
        <v>843.07</v>
      </c>
      <c r="H9581" s="8">
        <v>0</v>
      </c>
      <c r="I9581" s="8">
        <f t="shared" si="256"/>
        <v>13285.209999999981</v>
      </c>
      <c r="J9581" s="12">
        <v>430000468</v>
      </c>
    </row>
    <row r="9582" spans="3:10" x14ac:dyDescent="0.3">
      <c r="C9582" s="9" t="s">
        <v>35</v>
      </c>
      <c r="D9582" s="10">
        <v>45112</v>
      </c>
      <c r="E9582" t="s">
        <v>6112</v>
      </c>
      <c r="F9582" s="11" t="s">
        <v>3944</v>
      </c>
      <c r="G9582" s="8">
        <v>-3.12</v>
      </c>
      <c r="H9582" s="8">
        <v>0</v>
      </c>
      <c r="I9582" s="8">
        <f t="shared" si="256"/>
        <v>13282.08999999998</v>
      </c>
      <c r="J9582" s="12">
        <v>430000468</v>
      </c>
    </row>
    <row r="9583" spans="3:10" x14ac:dyDescent="0.3">
      <c r="C9583" s="9" t="s">
        <v>35</v>
      </c>
      <c r="D9583" s="10">
        <v>45112</v>
      </c>
      <c r="E9583" t="s">
        <v>6129</v>
      </c>
      <c r="F9583" s="11" t="s">
        <v>4429</v>
      </c>
      <c r="G9583" s="8">
        <v>3457.31</v>
      </c>
      <c r="H9583" s="8">
        <v>0</v>
      </c>
      <c r="I9583" s="8">
        <f t="shared" si="256"/>
        <v>16739.39999999998</v>
      </c>
      <c r="J9583" s="12">
        <v>430000511</v>
      </c>
    </row>
    <row r="9584" spans="3:10" x14ac:dyDescent="0.3">
      <c r="C9584" s="9" t="s">
        <v>35</v>
      </c>
      <c r="D9584" s="10">
        <v>45112</v>
      </c>
      <c r="E9584" t="s">
        <v>6129</v>
      </c>
      <c r="F9584" s="11" t="s">
        <v>4433</v>
      </c>
      <c r="G9584" s="8">
        <v>-600</v>
      </c>
      <c r="H9584" s="8">
        <v>0</v>
      </c>
      <c r="I9584" s="8">
        <f t="shared" si="256"/>
        <v>16139.39999999998</v>
      </c>
      <c r="J9584" s="12">
        <v>430000511</v>
      </c>
    </row>
    <row r="9585" spans="3:10" x14ac:dyDescent="0.3">
      <c r="C9585" s="9" t="s">
        <v>35</v>
      </c>
      <c r="D9585" s="10">
        <v>45112</v>
      </c>
      <c r="E9585" t="s">
        <v>6129</v>
      </c>
      <c r="F9585" s="11" t="s">
        <v>4435</v>
      </c>
      <c r="G9585" s="8">
        <v>-600</v>
      </c>
      <c r="H9585" s="8">
        <v>0</v>
      </c>
      <c r="I9585" s="8">
        <f t="shared" si="256"/>
        <v>15539.39999999998</v>
      </c>
      <c r="J9585" s="12">
        <v>430000511</v>
      </c>
    </row>
    <row r="9586" spans="3:10" x14ac:dyDescent="0.3">
      <c r="C9586" s="9" t="s">
        <v>35</v>
      </c>
      <c r="D9586" s="10">
        <v>45112</v>
      </c>
      <c r="E9586" t="s">
        <v>6129</v>
      </c>
      <c r="F9586" s="11" t="s">
        <v>4431</v>
      </c>
      <c r="G9586" s="8">
        <v>1322.95</v>
      </c>
      <c r="H9586" s="8">
        <v>0</v>
      </c>
      <c r="I9586" s="8">
        <f t="shared" si="256"/>
        <v>16862.34999999998</v>
      </c>
      <c r="J9586" s="12">
        <v>430000511</v>
      </c>
    </row>
    <row r="9587" spans="3:10" x14ac:dyDescent="0.3">
      <c r="C9587" s="9" t="s">
        <v>35</v>
      </c>
      <c r="D9587" s="10">
        <v>45112</v>
      </c>
      <c r="E9587" t="s">
        <v>6129</v>
      </c>
      <c r="F9587" s="11" t="s">
        <v>4437</v>
      </c>
      <c r="G9587" s="8">
        <v>1350.73</v>
      </c>
      <c r="H9587" s="8">
        <v>0</v>
      </c>
      <c r="I9587" s="8">
        <f t="shared" si="256"/>
        <v>18213.07999999998</v>
      </c>
      <c r="J9587" s="12">
        <v>430000511</v>
      </c>
    </row>
    <row r="9588" spans="3:10" x14ac:dyDescent="0.3">
      <c r="C9588" s="9" t="s">
        <v>35</v>
      </c>
      <c r="D9588" s="10">
        <v>45113</v>
      </c>
      <c r="E9588" t="s">
        <v>5969</v>
      </c>
      <c r="F9588" s="11" t="s">
        <v>1106</v>
      </c>
      <c r="G9588" s="8">
        <v>790.83</v>
      </c>
      <c r="H9588" s="8">
        <v>0</v>
      </c>
      <c r="I9588" s="8">
        <f t="shared" si="256"/>
        <v>19003.909999999982</v>
      </c>
      <c r="J9588" s="12">
        <v>430000100</v>
      </c>
    </row>
    <row r="9589" spans="3:10" x14ac:dyDescent="0.3">
      <c r="C9589" s="9" t="s">
        <v>35</v>
      </c>
      <c r="D9589" s="10">
        <v>45113</v>
      </c>
      <c r="E9589" t="s">
        <v>5850</v>
      </c>
      <c r="F9589" s="11" t="s">
        <v>930</v>
      </c>
      <c r="G9589" s="8">
        <v>766.85</v>
      </c>
      <c r="H9589" s="8">
        <v>0</v>
      </c>
      <c r="I9589" s="8">
        <f t="shared" si="256"/>
        <v>19770.75999999998</v>
      </c>
      <c r="J9589" s="12">
        <v>430000075</v>
      </c>
    </row>
    <row r="9590" spans="3:10" x14ac:dyDescent="0.3">
      <c r="C9590" s="9" t="s">
        <v>35</v>
      </c>
      <c r="D9590" s="10">
        <v>45113</v>
      </c>
      <c r="E9590" t="s">
        <v>6130</v>
      </c>
      <c r="F9590" s="11" t="s">
        <v>16</v>
      </c>
      <c r="G9590" s="8">
        <v>75</v>
      </c>
      <c r="H9590" s="8">
        <v>0</v>
      </c>
      <c r="I9590" s="8">
        <f t="shared" si="256"/>
        <v>19845.75999999998</v>
      </c>
      <c r="J9590" s="12">
        <v>625000000</v>
      </c>
    </row>
    <row r="9591" spans="3:10" x14ac:dyDescent="0.3">
      <c r="C9591" s="9" t="s">
        <v>35</v>
      </c>
      <c r="D9591" s="10">
        <v>45114</v>
      </c>
      <c r="E9591" t="s">
        <v>1107</v>
      </c>
      <c r="F9591" s="11" t="s">
        <v>16</v>
      </c>
      <c r="G9591" s="8">
        <v>701.95</v>
      </c>
      <c r="H9591" s="8">
        <v>0</v>
      </c>
      <c r="I9591" s="8">
        <f t="shared" si="256"/>
        <v>20547.709999999981</v>
      </c>
      <c r="J9591" s="12">
        <v>430000100</v>
      </c>
    </row>
    <row r="9592" spans="3:10" x14ac:dyDescent="0.3">
      <c r="C9592" s="9" t="s">
        <v>35</v>
      </c>
      <c r="D9592" s="10">
        <v>45114</v>
      </c>
      <c r="E9592" t="s">
        <v>6074</v>
      </c>
      <c r="F9592" s="11" t="s">
        <v>4341</v>
      </c>
      <c r="G9592" s="8">
        <v>308.19</v>
      </c>
      <c r="H9592" s="8">
        <v>0</v>
      </c>
      <c r="I9592" s="8">
        <f t="shared" si="256"/>
        <v>20855.89999999998</v>
      </c>
      <c r="J9592" s="12">
        <v>430000497</v>
      </c>
    </row>
    <row r="9593" spans="3:10" x14ac:dyDescent="0.3">
      <c r="C9593" s="9" t="s">
        <v>35</v>
      </c>
      <c r="D9593" s="10">
        <v>45114</v>
      </c>
      <c r="E9593" t="s">
        <v>6131</v>
      </c>
      <c r="F9593" s="11" t="s">
        <v>2672</v>
      </c>
      <c r="G9593" s="8">
        <v>2504.34</v>
      </c>
      <c r="H9593" s="8">
        <v>0</v>
      </c>
      <c r="I9593" s="8">
        <f t="shared" si="256"/>
        <v>23360.23999999998</v>
      </c>
      <c r="J9593" s="12">
        <v>430000307</v>
      </c>
    </row>
    <row r="9594" spans="3:10" x14ac:dyDescent="0.3">
      <c r="C9594" s="9" t="s">
        <v>35</v>
      </c>
      <c r="D9594" s="10">
        <v>45115</v>
      </c>
      <c r="E9594" t="s">
        <v>5879</v>
      </c>
      <c r="F9594" s="11" t="s">
        <v>1007</v>
      </c>
      <c r="G9594" s="8">
        <v>299.56</v>
      </c>
      <c r="H9594" s="8">
        <v>0</v>
      </c>
      <c r="I9594" s="8">
        <f t="shared" si="256"/>
        <v>23659.799999999981</v>
      </c>
      <c r="J9594" s="12">
        <v>430000086</v>
      </c>
    </row>
    <row r="9595" spans="3:10" x14ac:dyDescent="0.3">
      <c r="C9595" s="9" t="s">
        <v>35</v>
      </c>
      <c r="D9595" s="10">
        <v>45117</v>
      </c>
      <c r="E9595" t="s">
        <v>6132</v>
      </c>
      <c r="F9595" s="11" t="s">
        <v>1176</v>
      </c>
      <c r="G9595" s="8">
        <v>468.08</v>
      </c>
      <c r="H9595" s="8">
        <v>0</v>
      </c>
      <c r="I9595" s="8">
        <f t="shared" si="256"/>
        <v>24127.879999999983</v>
      </c>
      <c r="J9595" s="12">
        <v>430000111</v>
      </c>
    </row>
    <row r="9596" spans="3:10" x14ac:dyDescent="0.3">
      <c r="C9596" s="9" t="s">
        <v>35</v>
      </c>
      <c r="D9596" s="10">
        <v>45117</v>
      </c>
      <c r="E9596" t="s">
        <v>6133</v>
      </c>
      <c r="F9596" s="11" t="s">
        <v>4713</v>
      </c>
      <c r="G9596" s="8">
        <v>59.56</v>
      </c>
      <c r="H9596" s="8">
        <v>0</v>
      </c>
      <c r="I9596" s="8">
        <f t="shared" si="256"/>
        <v>24187.439999999984</v>
      </c>
      <c r="J9596" s="12">
        <v>430000563</v>
      </c>
    </row>
    <row r="9597" spans="3:10" x14ac:dyDescent="0.3">
      <c r="C9597" s="9" t="s">
        <v>35</v>
      </c>
      <c r="D9597" s="10">
        <v>45117</v>
      </c>
      <c r="E9597" t="s">
        <v>6133</v>
      </c>
      <c r="F9597" s="11" t="s">
        <v>4715</v>
      </c>
      <c r="G9597" s="8">
        <v>1543.39</v>
      </c>
      <c r="H9597" s="8">
        <v>0</v>
      </c>
      <c r="I9597" s="8">
        <f t="shared" si="256"/>
        <v>25730.829999999984</v>
      </c>
      <c r="J9597" s="12">
        <v>430000563</v>
      </c>
    </row>
    <row r="9598" spans="3:10" x14ac:dyDescent="0.3">
      <c r="C9598" s="9" t="s">
        <v>35</v>
      </c>
      <c r="D9598" s="10">
        <v>45117</v>
      </c>
      <c r="E9598" t="s">
        <v>6133</v>
      </c>
      <c r="F9598" s="11" t="s">
        <v>4717</v>
      </c>
      <c r="G9598" s="8">
        <v>1151.48</v>
      </c>
      <c r="H9598" s="8">
        <v>0</v>
      </c>
      <c r="I9598" s="8">
        <f t="shared" si="256"/>
        <v>26882.309999999983</v>
      </c>
      <c r="J9598" s="12">
        <v>430000563</v>
      </c>
    </row>
    <row r="9599" spans="3:10" x14ac:dyDescent="0.3">
      <c r="C9599" s="9" t="s">
        <v>35</v>
      </c>
      <c r="D9599" s="10">
        <v>45118</v>
      </c>
      <c r="E9599" t="s">
        <v>5950</v>
      </c>
      <c r="F9599" s="11" t="s">
        <v>700</v>
      </c>
      <c r="G9599" s="8">
        <v>414.33</v>
      </c>
      <c r="H9599" s="8">
        <v>0</v>
      </c>
      <c r="I9599" s="8">
        <f t="shared" si="256"/>
        <v>27296.639999999985</v>
      </c>
      <c r="J9599" s="12">
        <v>430000030</v>
      </c>
    </row>
    <row r="9600" spans="3:10" x14ac:dyDescent="0.3">
      <c r="C9600" s="9" t="s">
        <v>35</v>
      </c>
      <c r="D9600" s="10">
        <v>45118</v>
      </c>
      <c r="E9600" t="s">
        <v>5885</v>
      </c>
      <c r="F9600" s="11" t="s">
        <v>2325</v>
      </c>
      <c r="G9600" s="8">
        <v>1332.48</v>
      </c>
      <c r="H9600" s="8">
        <v>0</v>
      </c>
      <c r="I9600" s="8">
        <f t="shared" si="256"/>
        <v>28629.119999999984</v>
      </c>
      <c r="J9600" s="12">
        <v>430000260</v>
      </c>
    </row>
    <row r="9601" spans="3:10" x14ac:dyDescent="0.3">
      <c r="C9601" s="9" t="s">
        <v>35</v>
      </c>
      <c r="D9601" s="10">
        <v>45118</v>
      </c>
      <c r="E9601" t="s">
        <v>5885</v>
      </c>
      <c r="F9601" s="11" t="s">
        <v>2329</v>
      </c>
      <c r="G9601" s="8">
        <v>-8.1199999999999992</v>
      </c>
      <c r="H9601" s="8">
        <v>0</v>
      </c>
      <c r="I9601" s="8">
        <f t="shared" si="256"/>
        <v>28620.999999999985</v>
      </c>
      <c r="J9601" s="12">
        <v>430000260</v>
      </c>
    </row>
    <row r="9602" spans="3:10" x14ac:dyDescent="0.3">
      <c r="C9602" s="9" t="s">
        <v>35</v>
      </c>
      <c r="D9602" s="10">
        <v>45118</v>
      </c>
      <c r="E9602" t="s">
        <v>5963</v>
      </c>
      <c r="F9602" s="11" t="s">
        <v>16</v>
      </c>
      <c r="G9602" s="8">
        <v>0</v>
      </c>
      <c r="H9602" s="8">
        <v>0.83</v>
      </c>
      <c r="I9602" s="8">
        <f t="shared" si="256"/>
        <v>28620.169999999984</v>
      </c>
      <c r="J9602" s="12">
        <v>626000000</v>
      </c>
    </row>
    <row r="9603" spans="3:10" x14ac:dyDescent="0.3">
      <c r="C9603" s="9" t="s">
        <v>35</v>
      </c>
      <c r="D9603" s="10">
        <v>45118</v>
      </c>
      <c r="E9603" t="s">
        <v>6046</v>
      </c>
      <c r="F9603" s="11" t="s">
        <v>1146</v>
      </c>
      <c r="G9603" s="8">
        <v>378.54</v>
      </c>
      <c r="H9603" s="8">
        <v>0</v>
      </c>
      <c r="I9603" s="8">
        <f t="shared" si="256"/>
        <v>28998.709999999985</v>
      </c>
      <c r="J9603" s="12">
        <v>430000106</v>
      </c>
    </row>
    <row r="9604" spans="3:10" x14ac:dyDescent="0.3">
      <c r="C9604" s="9" t="s">
        <v>35</v>
      </c>
      <c r="D9604" s="10">
        <v>45118</v>
      </c>
      <c r="E9604" t="s">
        <v>6134</v>
      </c>
      <c r="F9604" s="11" t="s">
        <v>4850</v>
      </c>
      <c r="G9604" s="8">
        <v>287.36</v>
      </c>
      <c r="H9604" s="8">
        <v>0</v>
      </c>
      <c r="I9604" s="8">
        <f t="shared" si="256"/>
        <v>29286.069999999985</v>
      </c>
      <c r="J9604" s="12">
        <v>430000590</v>
      </c>
    </row>
    <row r="9605" spans="3:10" x14ac:dyDescent="0.3">
      <c r="C9605" s="9" t="s">
        <v>35</v>
      </c>
      <c r="D9605" s="10">
        <v>45119</v>
      </c>
      <c r="E9605" t="s">
        <v>6135</v>
      </c>
      <c r="F9605" s="11" t="s">
        <v>1452</v>
      </c>
      <c r="G9605" s="8">
        <v>677.7</v>
      </c>
      <c r="H9605" s="8">
        <v>0</v>
      </c>
      <c r="I9605" s="8">
        <f t="shared" si="256"/>
        <v>29963.769999999986</v>
      </c>
      <c r="J9605" s="12">
        <v>430000157</v>
      </c>
    </row>
    <row r="9606" spans="3:10" x14ac:dyDescent="0.3">
      <c r="C9606" s="9" t="s">
        <v>35</v>
      </c>
      <c r="D9606" s="10">
        <v>45119</v>
      </c>
      <c r="E9606" t="s">
        <v>6136</v>
      </c>
      <c r="F9606" s="11" t="s">
        <v>2627</v>
      </c>
      <c r="G9606" s="8">
        <v>1941.75</v>
      </c>
      <c r="H9606" s="8">
        <v>0</v>
      </c>
      <c r="I9606" s="8">
        <f t="shared" si="256"/>
        <v>31905.519999999986</v>
      </c>
      <c r="J9606" s="12">
        <v>430000299</v>
      </c>
    </row>
    <row r="9607" spans="3:10" x14ac:dyDescent="0.3">
      <c r="C9607" s="9" t="s">
        <v>35</v>
      </c>
      <c r="D9607" s="10">
        <v>45119</v>
      </c>
      <c r="E9607" t="s">
        <v>6137</v>
      </c>
      <c r="F9607" s="11" t="s">
        <v>500</v>
      </c>
      <c r="G9607" s="8">
        <v>-73.760000000000005</v>
      </c>
      <c r="H9607" s="8">
        <v>0</v>
      </c>
      <c r="I9607" s="8">
        <f t="shared" si="256"/>
        <v>31831.759999999987</v>
      </c>
      <c r="J9607" s="12">
        <v>430000002</v>
      </c>
    </row>
    <row r="9608" spans="3:10" x14ac:dyDescent="0.3">
      <c r="C9608" s="9" t="s">
        <v>35</v>
      </c>
      <c r="D9608" s="10">
        <v>45119</v>
      </c>
      <c r="E9608" t="s">
        <v>6137</v>
      </c>
      <c r="F9608" s="11" t="s">
        <v>502</v>
      </c>
      <c r="G9608" s="8">
        <v>25.4</v>
      </c>
      <c r="H9608" s="8">
        <v>0</v>
      </c>
      <c r="I9608" s="8">
        <f t="shared" si="256"/>
        <v>31857.159999999989</v>
      </c>
      <c r="J9608" s="12">
        <v>430000002</v>
      </c>
    </row>
    <row r="9609" spans="3:10" x14ac:dyDescent="0.3">
      <c r="C9609" s="9" t="s">
        <v>35</v>
      </c>
      <c r="D9609" s="10">
        <v>45119</v>
      </c>
      <c r="E9609" t="s">
        <v>6137</v>
      </c>
      <c r="F9609" s="11" t="s">
        <v>504</v>
      </c>
      <c r="G9609" s="8">
        <v>-25.4</v>
      </c>
      <c r="H9609" s="8">
        <v>0</v>
      </c>
      <c r="I9609" s="8">
        <f t="shared" si="256"/>
        <v>31831.759999999987</v>
      </c>
      <c r="J9609" s="12">
        <v>430000002</v>
      </c>
    </row>
    <row r="9610" spans="3:10" x14ac:dyDescent="0.3">
      <c r="C9610" s="9" t="s">
        <v>35</v>
      </c>
      <c r="D9610" s="10">
        <v>45119</v>
      </c>
      <c r="E9610" t="s">
        <v>6137</v>
      </c>
      <c r="F9610" s="11" t="s">
        <v>508</v>
      </c>
      <c r="G9610" s="8">
        <v>-481.28</v>
      </c>
      <c r="H9610" s="8">
        <v>0</v>
      </c>
      <c r="I9610" s="8">
        <f t="shared" si="256"/>
        <v>31350.479999999989</v>
      </c>
      <c r="J9610" s="12">
        <v>430000002</v>
      </c>
    </row>
    <row r="9611" spans="3:10" x14ac:dyDescent="0.3">
      <c r="C9611" s="9" t="s">
        <v>35</v>
      </c>
      <c r="D9611" s="10">
        <v>45119</v>
      </c>
      <c r="E9611" t="s">
        <v>6137</v>
      </c>
      <c r="F9611" s="11" t="s">
        <v>510</v>
      </c>
      <c r="G9611" s="8">
        <v>1679.95</v>
      </c>
      <c r="H9611" s="8">
        <v>0</v>
      </c>
      <c r="I9611" s="8">
        <f t="shared" si="256"/>
        <v>33030.429999999986</v>
      </c>
      <c r="J9611" s="12">
        <v>430000002</v>
      </c>
    </row>
    <row r="9612" spans="3:10" x14ac:dyDescent="0.3">
      <c r="C9612" s="9" t="s">
        <v>35</v>
      </c>
      <c r="D9612" s="10">
        <v>45119</v>
      </c>
      <c r="E9612" t="s">
        <v>6138</v>
      </c>
      <c r="F9612" s="11" t="s">
        <v>1082</v>
      </c>
      <c r="G9612" s="8">
        <v>458</v>
      </c>
      <c r="H9612" s="8">
        <v>0</v>
      </c>
      <c r="I9612" s="8">
        <f t="shared" si="256"/>
        <v>33488.429999999986</v>
      </c>
      <c r="J9612" s="12">
        <v>430000096</v>
      </c>
    </row>
    <row r="9613" spans="3:10" x14ac:dyDescent="0.3">
      <c r="C9613" s="9" t="s">
        <v>35</v>
      </c>
      <c r="D9613" s="10">
        <v>45119</v>
      </c>
      <c r="E9613" t="s">
        <v>6081</v>
      </c>
      <c r="F9613" s="11" t="s">
        <v>16</v>
      </c>
      <c r="G9613" s="8">
        <v>0</v>
      </c>
      <c r="H9613" s="8">
        <v>10200</v>
      </c>
      <c r="I9613" s="8">
        <f t="shared" si="256"/>
        <v>23288.429999999986</v>
      </c>
      <c r="J9613" s="12">
        <v>572000004</v>
      </c>
    </row>
    <row r="9614" spans="3:10" x14ac:dyDescent="0.3">
      <c r="C9614" s="9" t="s">
        <v>35</v>
      </c>
      <c r="D9614" s="10">
        <v>45120</v>
      </c>
      <c r="E9614" t="s">
        <v>6139</v>
      </c>
      <c r="F9614" s="11" t="s">
        <v>4753</v>
      </c>
      <c r="G9614" s="8">
        <v>867.74</v>
      </c>
      <c r="H9614" s="8">
        <v>0</v>
      </c>
      <c r="I9614" s="8">
        <f t="shared" si="256"/>
        <v>24156.169999999987</v>
      </c>
      <c r="J9614" s="12">
        <v>430000569</v>
      </c>
    </row>
    <row r="9615" spans="3:10" x14ac:dyDescent="0.3">
      <c r="C9615" s="9" t="s">
        <v>35</v>
      </c>
      <c r="D9615" s="10">
        <v>45120</v>
      </c>
      <c r="E9615" t="s">
        <v>6139</v>
      </c>
      <c r="F9615" s="11" t="s">
        <v>4755</v>
      </c>
      <c r="G9615" s="8">
        <v>695.71</v>
      </c>
      <c r="H9615" s="8">
        <v>0</v>
      </c>
      <c r="I9615" s="8">
        <f t="shared" si="256"/>
        <v>24851.879999999986</v>
      </c>
      <c r="J9615" s="12">
        <v>430000569</v>
      </c>
    </row>
    <row r="9616" spans="3:10" x14ac:dyDescent="0.3">
      <c r="C9616" s="9" t="s">
        <v>35</v>
      </c>
      <c r="D9616" s="10">
        <v>45120</v>
      </c>
      <c r="E9616" t="s">
        <v>6139</v>
      </c>
      <c r="F9616" s="11" t="s">
        <v>4757</v>
      </c>
      <c r="G9616" s="8">
        <v>-100</v>
      </c>
      <c r="H9616" s="8">
        <v>0</v>
      </c>
      <c r="I9616" s="8">
        <f t="shared" si="256"/>
        <v>24751.879999999986</v>
      </c>
      <c r="J9616" s="12">
        <v>430000569</v>
      </c>
    </row>
    <row r="9617" spans="3:10" x14ac:dyDescent="0.3">
      <c r="C9617" s="9" t="s">
        <v>35</v>
      </c>
      <c r="D9617" s="10">
        <v>45120</v>
      </c>
      <c r="E9617" t="s">
        <v>6140</v>
      </c>
      <c r="F9617" s="11" t="s">
        <v>1851</v>
      </c>
      <c r="G9617" s="8">
        <v>1970.13</v>
      </c>
      <c r="H9617" s="8">
        <v>0</v>
      </c>
      <c r="I9617" s="8">
        <f t="shared" si="256"/>
        <v>26722.009999999987</v>
      </c>
      <c r="J9617" s="12">
        <v>430000198</v>
      </c>
    </row>
    <row r="9618" spans="3:10" x14ac:dyDescent="0.3">
      <c r="C9618" s="9" t="s">
        <v>35</v>
      </c>
      <c r="D9618" s="10">
        <v>45121</v>
      </c>
      <c r="E9618" t="s">
        <v>6141</v>
      </c>
      <c r="F9618" s="11" t="s">
        <v>4853</v>
      </c>
      <c r="G9618" s="8">
        <v>435.58</v>
      </c>
      <c r="H9618" s="8">
        <v>0</v>
      </c>
      <c r="I9618" s="8">
        <f t="shared" si="256"/>
        <v>27157.589999999989</v>
      </c>
      <c r="J9618" s="12">
        <v>430000591</v>
      </c>
    </row>
    <row r="9619" spans="3:10" x14ac:dyDescent="0.3">
      <c r="C9619" s="9" t="s">
        <v>35</v>
      </c>
      <c r="D9619" s="10">
        <v>45121</v>
      </c>
      <c r="E9619" t="s">
        <v>5951</v>
      </c>
      <c r="F9619" s="11" t="s">
        <v>4462</v>
      </c>
      <c r="G9619" s="8">
        <v>225.07</v>
      </c>
      <c r="H9619" s="8">
        <v>0</v>
      </c>
      <c r="I9619" s="8">
        <f t="shared" si="256"/>
        <v>27382.659999999989</v>
      </c>
      <c r="J9619" s="12">
        <v>430000517</v>
      </c>
    </row>
    <row r="9620" spans="3:10" x14ac:dyDescent="0.3">
      <c r="C9620" s="9" t="s">
        <v>35</v>
      </c>
      <c r="D9620" s="10">
        <v>45121</v>
      </c>
      <c r="E9620" t="s">
        <v>5995</v>
      </c>
      <c r="F9620" s="11" t="s">
        <v>625</v>
      </c>
      <c r="G9620" s="8">
        <v>792.84</v>
      </c>
      <c r="H9620" s="8">
        <v>0</v>
      </c>
      <c r="I9620" s="8">
        <f t="shared" si="256"/>
        <v>28175.499999999989</v>
      </c>
      <c r="J9620" s="12">
        <v>430000017</v>
      </c>
    </row>
    <row r="9621" spans="3:10" x14ac:dyDescent="0.3">
      <c r="C9621" s="9" t="s">
        <v>35</v>
      </c>
      <c r="D9621" s="10">
        <v>45121</v>
      </c>
      <c r="E9621" t="s">
        <v>6106</v>
      </c>
      <c r="F9621" s="11" t="s">
        <v>341</v>
      </c>
      <c r="G9621" s="8">
        <v>0</v>
      </c>
      <c r="H9621" s="8">
        <v>124.21</v>
      </c>
      <c r="I9621" s="8">
        <f t="shared" si="256"/>
        <v>28051.28999999999</v>
      </c>
      <c r="J9621" s="12">
        <v>410000048</v>
      </c>
    </row>
    <row r="9622" spans="3:10" x14ac:dyDescent="0.3">
      <c r="C9622" s="9" t="s">
        <v>35</v>
      </c>
      <c r="D9622" s="10">
        <v>45122</v>
      </c>
      <c r="E9622" t="s">
        <v>6142</v>
      </c>
      <c r="F9622" s="11" t="s">
        <v>4270</v>
      </c>
      <c r="G9622" s="8">
        <v>886</v>
      </c>
      <c r="H9622" s="8">
        <v>0</v>
      </c>
      <c r="I9622" s="8">
        <f t="shared" si="256"/>
        <v>28937.28999999999</v>
      </c>
      <c r="J9622" s="12">
        <v>430000488</v>
      </c>
    </row>
    <row r="9623" spans="3:10" x14ac:dyDescent="0.3">
      <c r="C9623" s="9" t="s">
        <v>35</v>
      </c>
      <c r="D9623" s="10">
        <v>45122</v>
      </c>
      <c r="E9623" t="s">
        <v>5956</v>
      </c>
      <c r="F9623" s="11" t="s">
        <v>2860</v>
      </c>
      <c r="G9623" s="8">
        <v>1035.8499999999999</v>
      </c>
      <c r="H9623" s="8">
        <v>0</v>
      </c>
      <c r="I9623" s="8">
        <f t="shared" si="256"/>
        <v>29973.139999999989</v>
      </c>
      <c r="J9623" s="12">
        <v>430000326</v>
      </c>
    </row>
    <row r="9624" spans="3:10" x14ac:dyDescent="0.3">
      <c r="C9624" s="9" t="s">
        <v>35</v>
      </c>
      <c r="D9624" s="10">
        <v>45124</v>
      </c>
      <c r="E9624" t="s">
        <v>5978</v>
      </c>
      <c r="F9624" s="11" t="s">
        <v>202</v>
      </c>
      <c r="G9624" s="8">
        <v>0</v>
      </c>
      <c r="H9624" s="8">
        <v>562.01</v>
      </c>
      <c r="I9624" s="8">
        <f t="shared" si="256"/>
        <v>29411.12999999999</v>
      </c>
      <c r="J9624" s="12">
        <v>410000001</v>
      </c>
    </row>
    <row r="9625" spans="3:10" x14ac:dyDescent="0.3">
      <c r="C9625" s="9" t="s">
        <v>35</v>
      </c>
      <c r="D9625" s="10">
        <v>45124</v>
      </c>
      <c r="E9625" t="s">
        <v>5875</v>
      </c>
      <c r="F9625" s="11" t="s">
        <v>2886</v>
      </c>
      <c r="G9625" s="8">
        <v>1234.1099999999999</v>
      </c>
      <c r="H9625" s="8">
        <v>0</v>
      </c>
      <c r="I9625" s="8">
        <f t="shared" si="256"/>
        <v>30645.239999999991</v>
      </c>
      <c r="J9625" s="12">
        <v>430000328</v>
      </c>
    </row>
    <row r="9626" spans="3:10" x14ac:dyDescent="0.3">
      <c r="C9626" s="9" t="s">
        <v>35</v>
      </c>
      <c r="D9626" s="10">
        <v>45124</v>
      </c>
      <c r="E9626" t="s">
        <v>6143</v>
      </c>
      <c r="F9626" s="11" t="s">
        <v>40</v>
      </c>
      <c r="G9626" s="8">
        <v>0</v>
      </c>
      <c r="H9626" s="8">
        <v>24314.73</v>
      </c>
      <c r="I9626" s="8">
        <f t="shared" si="256"/>
        <v>6330.5099999999911</v>
      </c>
      <c r="J9626" s="12">
        <v>400000002</v>
      </c>
    </row>
    <row r="9627" spans="3:10" x14ac:dyDescent="0.3">
      <c r="C9627" s="9" t="s">
        <v>35</v>
      </c>
      <c r="D9627" s="10">
        <v>45125</v>
      </c>
      <c r="E9627" t="s">
        <v>6084</v>
      </c>
      <c r="F9627" s="11" t="s">
        <v>4406</v>
      </c>
      <c r="G9627" s="8">
        <v>345.23</v>
      </c>
      <c r="H9627" s="8">
        <v>0</v>
      </c>
      <c r="I9627" s="8">
        <f t="shared" si="256"/>
        <v>6675.7399999999907</v>
      </c>
      <c r="J9627" s="12">
        <v>430000506</v>
      </c>
    </row>
    <row r="9628" spans="3:10" x14ac:dyDescent="0.3">
      <c r="C9628" s="9" t="s">
        <v>35</v>
      </c>
      <c r="D9628" s="10">
        <v>45125</v>
      </c>
      <c r="E9628" t="s">
        <v>5998</v>
      </c>
      <c r="F9628" s="11" t="s">
        <v>580</v>
      </c>
      <c r="G9628" s="8">
        <v>-57.74</v>
      </c>
      <c r="H9628" s="8">
        <v>0</v>
      </c>
      <c r="I9628" s="8">
        <f t="shared" si="256"/>
        <v>6617.9999999999909</v>
      </c>
      <c r="J9628" s="12">
        <v>430000011</v>
      </c>
    </row>
    <row r="9629" spans="3:10" x14ac:dyDescent="0.3">
      <c r="C9629" s="9" t="s">
        <v>35</v>
      </c>
      <c r="D9629" s="10">
        <v>45125</v>
      </c>
      <c r="E9629" t="s">
        <v>5998</v>
      </c>
      <c r="F9629" s="11" t="s">
        <v>582</v>
      </c>
      <c r="G9629" s="8">
        <v>598.19000000000005</v>
      </c>
      <c r="H9629" s="8">
        <v>0</v>
      </c>
      <c r="I9629" s="8">
        <f t="shared" si="256"/>
        <v>7216.1899999999914</v>
      </c>
      <c r="J9629" s="12">
        <v>430000011</v>
      </c>
    </row>
    <row r="9630" spans="3:10" x14ac:dyDescent="0.3">
      <c r="C9630" s="9" t="s">
        <v>35</v>
      </c>
      <c r="D9630" s="10">
        <v>45125</v>
      </c>
      <c r="E9630" t="s">
        <v>5998</v>
      </c>
      <c r="F9630" s="11" t="s">
        <v>584</v>
      </c>
      <c r="G9630" s="8">
        <v>-1.8</v>
      </c>
      <c r="H9630" s="8">
        <v>0</v>
      </c>
      <c r="I9630" s="8">
        <f t="shared" si="256"/>
        <v>7214.3899999999912</v>
      </c>
      <c r="J9630" s="12">
        <v>430000011</v>
      </c>
    </row>
    <row r="9631" spans="3:10" x14ac:dyDescent="0.3">
      <c r="C9631" s="9" t="s">
        <v>35</v>
      </c>
      <c r="D9631" s="10">
        <v>45125</v>
      </c>
      <c r="E9631" t="s">
        <v>5998</v>
      </c>
      <c r="F9631" s="11" t="s">
        <v>586</v>
      </c>
      <c r="G9631" s="8">
        <v>-23.85</v>
      </c>
      <c r="H9631" s="8">
        <v>0</v>
      </c>
      <c r="I9631" s="8">
        <f t="shared" si="256"/>
        <v>7190.5399999999909</v>
      </c>
      <c r="J9631" s="12">
        <v>430000011</v>
      </c>
    </row>
    <row r="9632" spans="3:10" x14ac:dyDescent="0.3">
      <c r="C9632" s="9" t="s">
        <v>35</v>
      </c>
      <c r="D9632" s="10">
        <v>45125</v>
      </c>
      <c r="E9632" t="s">
        <v>6144</v>
      </c>
      <c r="F9632" s="11" t="s">
        <v>4864</v>
      </c>
      <c r="G9632" s="8">
        <v>578.62</v>
      </c>
      <c r="H9632" s="8">
        <v>0</v>
      </c>
      <c r="I9632" s="8">
        <f t="shared" ref="I9632:I9695" si="257">G9632-H9632+I9631</f>
        <v>7769.1599999999908</v>
      </c>
      <c r="J9632" s="12">
        <v>430000594</v>
      </c>
    </row>
    <row r="9633" spans="3:10" x14ac:dyDescent="0.3">
      <c r="C9633" s="9" t="s">
        <v>35</v>
      </c>
      <c r="D9633" s="10">
        <v>45125</v>
      </c>
      <c r="E9633" t="s">
        <v>6144</v>
      </c>
      <c r="F9633" s="11" t="s">
        <v>4866</v>
      </c>
      <c r="G9633" s="8">
        <v>-16.89</v>
      </c>
      <c r="H9633" s="8">
        <v>0</v>
      </c>
      <c r="I9633" s="8">
        <f t="shared" si="257"/>
        <v>7752.2699999999904</v>
      </c>
      <c r="J9633" s="12">
        <v>430000594</v>
      </c>
    </row>
    <row r="9634" spans="3:10" x14ac:dyDescent="0.3">
      <c r="C9634" s="9" t="s">
        <v>35</v>
      </c>
      <c r="D9634" s="10">
        <v>45126</v>
      </c>
      <c r="E9634" t="s">
        <v>6081</v>
      </c>
      <c r="F9634" s="11" t="s">
        <v>16</v>
      </c>
      <c r="G9634" s="8">
        <v>5100</v>
      </c>
      <c r="H9634" s="8">
        <v>0</v>
      </c>
      <c r="I9634" s="8">
        <f t="shared" si="257"/>
        <v>12852.26999999999</v>
      </c>
      <c r="J9634" s="12"/>
    </row>
    <row r="9635" spans="3:10" x14ac:dyDescent="0.3">
      <c r="C9635" s="9" t="s">
        <v>35</v>
      </c>
      <c r="D9635" s="10">
        <v>45126</v>
      </c>
      <c r="E9635" t="s">
        <v>5966</v>
      </c>
      <c r="F9635" s="11" t="s">
        <v>1384</v>
      </c>
      <c r="G9635" s="8">
        <v>178.27</v>
      </c>
      <c r="H9635" s="8">
        <v>0</v>
      </c>
      <c r="I9635" s="8">
        <f t="shared" si="257"/>
        <v>13030.53999999999</v>
      </c>
      <c r="J9635" s="12">
        <v>430000152</v>
      </c>
    </row>
    <row r="9636" spans="3:10" x14ac:dyDescent="0.3">
      <c r="C9636" s="9" t="s">
        <v>35</v>
      </c>
      <c r="D9636" s="10">
        <v>45126</v>
      </c>
      <c r="E9636" t="s">
        <v>6145</v>
      </c>
      <c r="F9636" s="11" t="s">
        <v>1770</v>
      </c>
      <c r="G9636" s="8">
        <v>493.46</v>
      </c>
      <c r="H9636" s="8">
        <v>0</v>
      </c>
      <c r="I9636" s="8">
        <f t="shared" si="257"/>
        <v>13523.999999999989</v>
      </c>
      <c r="J9636" s="12">
        <v>430000191</v>
      </c>
    </row>
    <row r="9637" spans="3:10" x14ac:dyDescent="0.3">
      <c r="C9637" s="9" t="s">
        <v>35</v>
      </c>
      <c r="D9637" s="10">
        <v>45126</v>
      </c>
      <c r="E9637" t="s">
        <v>6048</v>
      </c>
      <c r="F9637" s="11" t="s">
        <v>709</v>
      </c>
      <c r="G9637" s="8">
        <v>615.85</v>
      </c>
      <c r="H9637" s="8">
        <v>0</v>
      </c>
      <c r="I9637" s="8">
        <f t="shared" si="257"/>
        <v>14139.849999999989</v>
      </c>
      <c r="J9637" s="12">
        <v>430000031</v>
      </c>
    </row>
    <row r="9638" spans="3:10" x14ac:dyDescent="0.3">
      <c r="C9638" s="9" t="s">
        <v>35</v>
      </c>
      <c r="D9638" s="10">
        <v>45127</v>
      </c>
      <c r="E9638" t="s">
        <v>6146</v>
      </c>
      <c r="F9638" s="11" t="s">
        <v>761</v>
      </c>
      <c r="G9638" s="8">
        <v>1217.1600000000001</v>
      </c>
      <c r="H9638" s="8">
        <v>0</v>
      </c>
      <c r="I9638" s="8">
        <f t="shared" si="257"/>
        <v>15357.009999999989</v>
      </c>
      <c r="J9638" s="12">
        <v>430000039</v>
      </c>
    </row>
    <row r="9639" spans="3:10" x14ac:dyDescent="0.3">
      <c r="C9639" s="9" t="s">
        <v>35</v>
      </c>
      <c r="D9639" s="10">
        <v>45127</v>
      </c>
      <c r="E9639" t="s">
        <v>5137</v>
      </c>
      <c r="F9639" s="11" t="s">
        <v>16</v>
      </c>
      <c r="G9639" s="8">
        <v>0</v>
      </c>
      <c r="H9639" s="8">
        <v>2280</v>
      </c>
      <c r="I9639" s="8">
        <f t="shared" si="257"/>
        <v>13077.009999999989</v>
      </c>
      <c r="J9639" s="12">
        <v>475100000</v>
      </c>
    </row>
    <row r="9640" spans="3:10" x14ac:dyDescent="0.3">
      <c r="C9640" s="9" t="s">
        <v>35</v>
      </c>
      <c r="D9640" s="10">
        <v>45127</v>
      </c>
      <c r="E9640" t="s">
        <v>5142</v>
      </c>
      <c r="F9640" s="11" t="s">
        <v>16</v>
      </c>
      <c r="G9640" s="8">
        <v>0</v>
      </c>
      <c r="H9640" s="8">
        <v>263.94</v>
      </c>
      <c r="I9640" s="8">
        <f t="shared" si="257"/>
        <v>12813.069999999989</v>
      </c>
      <c r="J9640" s="12"/>
    </row>
    <row r="9641" spans="3:10" x14ac:dyDescent="0.3">
      <c r="C9641" s="9" t="s">
        <v>35</v>
      </c>
      <c r="D9641" s="10">
        <v>45127</v>
      </c>
      <c r="E9641" t="s">
        <v>6051</v>
      </c>
      <c r="F9641" s="11" t="s">
        <v>3513</v>
      </c>
      <c r="G9641" s="8">
        <v>234.9</v>
      </c>
      <c r="H9641" s="8">
        <v>0</v>
      </c>
      <c r="I9641" s="8">
        <f t="shared" si="257"/>
        <v>13047.969999999988</v>
      </c>
      <c r="J9641" s="12">
        <v>430000410</v>
      </c>
    </row>
    <row r="9642" spans="3:10" x14ac:dyDescent="0.3">
      <c r="C9642" s="9" t="s">
        <v>35</v>
      </c>
      <c r="D9642" s="10">
        <v>45128</v>
      </c>
      <c r="E9642" t="s">
        <v>6147</v>
      </c>
      <c r="F9642" s="11" t="s">
        <v>4422</v>
      </c>
      <c r="G9642" s="8">
        <v>-4.58</v>
      </c>
      <c r="H9642" s="8">
        <v>0</v>
      </c>
      <c r="I9642" s="8">
        <f t="shared" si="257"/>
        <v>13043.389999999989</v>
      </c>
      <c r="J9642" s="12">
        <v>430000510</v>
      </c>
    </row>
    <row r="9643" spans="3:10" x14ac:dyDescent="0.3">
      <c r="C9643" s="9" t="s">
        <v>35</v>
      </c>
      <c r="D9643" s="10">
        <v>45128</v>
      </c>
      <c r="E9643" t="s">
        <v>6147</v>
      </c>
      <c r="F9643" s="11" t="s">
        <v>4424</v>
      </c>
      <c r="G9643" s="8">
        <v>-100</v>
      </c>
      <c r="H9643" s="8">
        <v>0</v>
      </c>
      <c r="I9643" s="8">
        <f t="shared" si="257"/>
        <v>12943.389999999989</v>
      </c>
      <c r="J9643" s="12">
        <v>430000510</v>
      </c>
    </row>
    <row r="9644" spans="3:10" x14ac:dyDescent="0.3">
      <c r="C9644" s="9" t="s">
        <v>35</v>
      </c>
      <c r="D9644" s="10">
        <v>45128</v>
      </c>
      <c r="E9644" t="s">
        <v>6147</v>
      </c>
      <c r="F9644" s="11" t="s">
        <v>4426</v>
      </c>
      <c r="G9644" s="8">
        <v>661.39</v>
      </c>
      <c r="H9644" s="8">
        <v>0</v>
      </c>
      <c r="I9644" s="8">
        <f t="shared" si="257"/>
        <v>13604.779999999988</v>
      </c>
      <c r="J9644" s="12">
        <v>430000510</v>
      </c>
    </row>
    <row r="9645" spans="3:10" x14ac:dyDescent="0.3">
      <c r="C9645" s="9" t="s">
        <v>35</v>
      </c>
      <c r="D9645" s="10">
        <v>45128</v>
      </c>
      <c r="E9645" t="s">
        <v>6069</v>
      </c>
      <c r="F9645" s="11" t="s">
        <v>3473</v>
      </c>
      <c r="G9645" s="8">
        <v>241.3</v>
      </c>
      <c r="H9645" s="8">
        <v>0</v>
      </c>
      <c r="I9645" s="8">
        <f t="shared" si="257"/>
        <v>13846.079999999987</v>
      </c>
      <c r="J9645" s="12">
        <v>430000404</v>
      </c>
    </row>
    <row r="9646" spans="3:10" x14ac:dyDescent="0.3">
      <c r="C9646" s="9" t="s">
        <v>35</v>
      </c>
      <c r="D9646" s="10">
        <v>45128</v>
      </c>
      <c r="E9646" t="s">
        <v>6114</v>
      </c>
      <c r="F9646" s="11" t="s">
        <v>4618</v>
      </c>
      <c r="G9646" s="8">
        <v>349.41</v>
      </c>
      <c r="H9646" s="8">
        <v>0</v>
      </c>
      <c r="I9646" s="8">
        <f t="shared" si="257"/>
        <v>14195.489999999987</v>
      </c>
      <c r="J9646" s="12">
        <v>430000545</v>
      </c>
    </row>
    <row r="9647" spans="3:10" x14ac:dyDescent="0.3">
      <c r="C9647" s="9" t="s">
        <v>35</v>
      </c>
      <c r="D9647" s="10">
        <v>45128</v>
      </c>
      <c r="E9647" t="s">
        <v>6042</v>
      </c>
      <c r="F9647" s="11" t="s">
        <v>609</v>
      </c>
      <c r="G9647" s="8">
        <v>357.19</v>
      </c>
      <c r="H9647" s="8">
        <v>0</v>
      </c>
      <c r="I9647" s="8">
        <f t="shared" si="257"/>
        <v>14552.679999999988</v>
      </c>
      <c r="J9647" s="12">
        <v>430000015</v>
      </c>
    </row>
    <row r="9648" spans="3:10" x14ac:dyDescent="0.3">
      <c r="C9648" s="9" t="s">
        <v>35</v>
      </c>
      <c r="D9648" s="10">
        <v>45128</v>
      </c>
      <c r="E9648" t="s">
        <v>6148</v>
      </c>
      <c r="F9648" s="11" t="s">
        <v>4869</v>
      </c>
      <c r="G9648" s="8">
        <v>585.99</v>
      </c>
      <c r="H9648" s="8">
        <v>0</v>
      </c>
      <c r="I9648" s="8">
        <f t="shared" si="257"/>
        <v>15138.669999999987</v>
      </c>
      <c r="J9648" s="12">
        <v>430000595</v>
      </c>
    </row>
    <row r="9649" spans="3:10" x14ac:dyDescent="0.3">
      <c r="C9649" s="9" t="s">
        <v>35</v>
      </c>
      <c r="D9649" s="10">
        <v>45128</v>
      </c>
      <c r="E9649" t="s">
        <v>6001</v>
      </c>
      <c r="F9649" s="11" t="s">
        <v>2979</v>
      </c>
      <c r="G9649" s="8">
        <v>698.11</v>
      </c>
      <c r="H9649" s="8">
        <v>0</v>
      </c>
      <c r="I9649" s="8">
        <f t="shared" si="257"/>
        <v>15836.779999999988</v>
      </c>
      <c r="J9649" s="12">
        <v>430000340</v>
      </c>
    </row>
    <row r="9650" spans="3:10" x14ac:dyDescent="0.3">
      <c r="C9650" s="9" t="s">
        <v>35</v>
      </c>
      <c r="D9650" s="10">
        <v>45128</v>
      </c>
      <c r="E9650" t="s">
        <v>6001</v>
      </c>
      <c r="F9650" s="11" t="s">
        <v>2981</v>
      </c>
      <c r="G9650" s="8">
        <v>-100</v>
      </c>
      <c r="H9650" s="8">
        <v>0</v>
      </c>
      <c r="I9650" s="8">
        <f t="shared" si="257"/>
        <v>15736.779999999988</v>
      </c>
      <c r="J9650" s="12">
        <v>430000340</v>
      </c>
    </row>
    <row r="9651" spans="3:10" x14ac:dyDescent="0.3">
      <c r="C9651" s="9" t="s">
        <v>35</v>
      </c>
      <c r="D9651" s="10">
        <v>45128</v>
      </c>
      <c r="E9651" t="s">
        <v>5932</v>
      </c>
      <c r="F9651" s="11" t="s">
        <v>3447</v>
      </c>
      <c r="G9651" s="8">
        <v>639</v>
      </c>
      <c r="H9651" s="8">
        <v>0</v>
      </c>
      <c r="I9651" s="8">
        <f t="shared" si="257"/>
        <v>16375.779999999988</v>
      </c>
      <c r="J9651" s="12">
        <v>430000402</v>
      </c>
    </row>
    <row r="9652" spans="3:10" x14ac:dyDescent="0.3">
      <c r="C9652" s="9" t="s">
        <v>35</v>
      </c>
      <c r="D9652" s="10">
        <v>45129</v>
      </c>
      <c r="E9652" t="s">
        <v>6055</v>
      </c>
      <c r="F9652" s="11" t="s">
        <v>3782</v>
      </c>
      <c r="G9652" s="8">
        <v>76.02</v>
      </c>
      <c r="H9652" s="8">
        <v>0</v>
      </c>
      <c r="I9652" s="8">
        <f t="shared" si="257"/>
        <v>16451.799999999988</v>
      </c>
      <c r="J9652" s="12">
        <v>430000448</v>
      </c>
    </row>
    <row r="9653" spans="3:10" x14ac:dyDescent="0.3">
      <c r="C9653" s="9" t="s">
        <v>35</v>
      </c>
      <c r="D9653" s="10">
        <v>45129</v>
      </c>
      <c r="E9653" t="s">
        <v>5966</v>
      </c>
      <c r="F9653" s="11" t="s">
        <v>1386</v>
      </c>
      <c r="G9653" s="8">
        <v>234.44</v>
      </c>
      <c r="H9653" s="8">
        <v>0</v>
      </c>
      <c r="I9653" s="8">
        <f t="shared" si="257"/>
        <v>16686.239999999987</v>
      </c>
      <c r="J9653" s="12">
        <v>430000152</v>
      </c>
    </row>
    <row r="9654" spans="3:10" x14ac:dyDescent="0.3">
      <c r="C9654" s="9" t="s">
        <v>35</v>
      </c>
      <c r="D9654" s="10">
        <v>45129</v>
      </c>
      <c r="E9654" t="s">
        <v>6055</v>
      </c>
      <c r="F9654" s="11" t="s">
        <v>3780</v>
      </c>
      <c r="G9654" s="8">
        <v>385.86</v>
      </c>
      <c r="H9654" s="8">
        <v>0</v>
      </c>
      <c r="I9654" s="8">
        <f t="shared" si="257"/>
        <v>17072.099999999988</v>
      </c>
      <c r="J9654" s="12">
        <v>430000448</v>
      </c>
    </row>
    <row r="9655" spans="3:10" x14ac:dyDescent="0.3">
      <c r="C9655" s="9" t="s">
        <v>35</v>
      </c>
      <c r="D9655" s="10">
        <v>45131</v>
      </c>
      <c r="E9655" t="s">
        <v>6149</v>
      </c>
      <c r="F9655" s="11" t="s">
        <v>4024</v>
      </c>
      <c r="G9655" s="8">
        <v>17.100000000000001</v>
      </c>
      <c r="H9655" s="8">
        <v>0</v>
      </c>
      <c r="I9655" s="8">
        <f t="shared" si="257"/>
        <v>17089.199999999986</v>
      </c>
      <c r="J9655" s="12">
        <v>430000478</v>
      </c>
    </row>
    <row r="9656" spans="3:10" x14ac:dyDescent="0.3">
      <c r="C9656" s="9" t="s">
        <v>35</v>
      </c>
      <c r="D9656" s="10">
        <v>45131</v>
      </c>
      <c r="E9656" t="s">
        <v>6149</v>
      </c>
      <c r="F9656" s="11" t="s">
        <v>4022</v>
      </c>
      <c r="G9656" s="8">
        <v>70.430000000000007</v>
      </c>
      <c r="H9656" s="8">
        <v>0</v>
      </c>
      <c r="I9656" s="8">
        <f t="shared" si="257"/>
        <v>17159.629999999986</v>
      </c>
      <c r="J9656" s="12">
        <v>430000478</v>
      </c>
    </row>
    <row r="9657" spans="3:10" x14ac:dyDescent="0.3">
      <c r="C9657" s="9" t="s">
        <v>35</v>
      </c>
      <c r="D9657" s="10">
        <v>45131</v>
      </c>
      <c r="E9657" t="s">
        <v>6063</v>
      </c>
      <c r="F9657" s="11" t="s">
        <v>879</v>
      </c>
      <c r="G9657" s="8">
        <v>482.47</v>
      </c>
      <c r="H9657" s="8">
        <v>0</v>
      </c>
      <c r="I9657" s="8">
        <f t="shared" si="257"/>
        <v>17642.099999999988</v>
      </c>
      <c r="J9657" s="12">
        <v>430000071</v>
      </c>
    </row>
    <row r="9658" spans="3:10" x14ac:dyDescent="0.3">
      <c r="C9658" s="9" t="s">
        <v>35</v>
      </c>
      <c r="D9658" s="10">
        <v>45131</v>
      </c>
      <c r="E9658" t="s">
        <v>5952</v>
      </c>
      <c r="F9658" s="11" t="s">
        <v>2846</v>
      </c>
      <c r="G9658" s="8">
        <v>456.89</v>
      </c>
      <c r="H9658" s="8">
        <v>0</v>
      </c>
      <c r="I9658" s="8">
        <f t="shared" si="257"/>
        <v>18098.989999999987</v>
      </c>
      <c r="J9658" s="12">
        <v>430000324</v>
      </c>
    </row>
    <row r="9659" spans="3:10" x14ac:dyDescent="0.3">
      <c r="C9659" s="9" t="s">
        <v>35</v>
      </c>
      <c r="D9659" s="10">
        <v>45131</v>
      </c>
      <c r="E9659" t="s">
        <v>6097</v>
      </c>
      <c r="F9659" s="11" t="s">
        <v>4363</v>
      </c>
      <c r="G9659" s="8">
        <v>1522.28</v>
      </c>
      <c r="H9659" s="8">
        <v>0</v>
      </c>
      <c r="I9659" s="8">
        <f t="shared" si="257"/>
        <v>19621.269999999986</v>
      </c>
      <c r="J9659" s="12">
        <v>430000501</v>
      </c>
    </row>
    <row r="9660" spans="3:10" x14ac:dyDescent="0.3">
      <c r="C9660" s="9" t="s">
        <v>35</v>
      </c>
      <c r="D9660" s="10">
        <v>45131</v>
      </c>
      <c r="E9660" t="s">
        <v>6150</v>
      </c>
      <c r="F9660" s="11" t="s">
        <v>3403</v>
      </c>
      <c r="G9660" s="8">
        <v>322.97000000000003</v>
      </c>
      <c r="H9660" s="8">
        <v>0</v>
      </c>
      <c r="I9660" s="8">
        <f t="shared" si="257"/>
        <v>19944.239999999987</v>
      </c>
      <c r="J9660" s="12">
        <v>430000396</v>
      </c>
    </row>
    <row r="9661" spans="3:10" x14ac:dyDescent="0.3">
      <c r="C9661" s="9" t="s">
        <v>35</v>
      </c>
      <c r="D9661" s="10">
        <v>45131</v>
      </c>
      <c r="E9661" t="s">
        <v>6150</v>
      </c>
      <c r="F9661" s="11" t="s">
        <v>3405</v>
      </c>
      <c r="G9661" s="8">
        <v>-66.849999999999994</v>
      </c>
      <c r="H9661" s="8">
        <v>0</v>
      </c>
      <c r="I9661" s="8">
        <f t="shared" si="257"/>
        <v>19877.389999999989</v>
      </c>
      <c r="J9661" s="12">
        <v>430000396</v>
      </c>
    </row>
    <row r="9662" spans="3:10" x14ac:dyDescent="0.3">
      <c r="C9662" s="9" t="s">
        <v>35</v>
      </c>
      <c r="D9662" s="10">
        <v>45132</v>
      </c>
      <c r="E9662" t="s">
        <v>5962</v>
      </c>
      <c r="F9662" s="11" t="s">
        <v>915</v>
      </c>
      <c r="G9662" s="8">
        <v>342.73</v>
      </c>
      <c r="H9662" s="8">
        <v>0</v>
      </c>
      <c r="I9662" s="8">
        <f t="shared" si="257"/>
        <v>20220.119999999988</v>
      </c>
      <c r="J9662" s="12">
        <v>430000074</v>
      </c>
    </row>
    <row r="9663" spans="3:10" x14ac:dyDescent="0.3">
      <c r="C9663" s="9" t="s">
        <v>35</v>
      </c>
      <c r="D9663" s="10">
        <v>45132</v>
      </c>
      <c r="E9663" t="s">
        <v>6151</v>
      </c>
      <c r="F9663" s="11" t="s">
        <v>4679</v>
      </c>
      <c r="G9663" s="8">
        <v>540.44000000000005</v>
      </c>
      <c r="H9663" s="8">
        <v>0</v>
      </c>
      <c r="I9663" s="8">
        <f t="shared" si="257"/>
        <v>20760.559999999987</v>
      </c>
      <c r="J9663" s="12">
        <v>430000557</v>
      </c>
    </row>
    <row r="9664" spans="3:10" x14ac:dyDescent="0.3">
      <c r="C9664" s="9" t="s">
        <v>35</v>
      </c>
      <c r="D9664" s="10">
        <v>45132</v>
      </c>
      <c r="E9664" t="s">
        <v>6152</v>
      </c>
      <c r="F9664" s="11" t="s">
        <v>3982</v>
      </c>
      <c r="G9664" s="8">
        <v>1103.5999999999999</v>
      </c>
      <c r="H9664" s="8">
        <v>0</v>
      </c>
      <c r="I9664" s="8">
        <f t="shared" si="257"/>
        <v>21864.159999999985</v>
      </c>
      <c r="J9664" s="12">
        <v>430000472</v>
      </c>
    </row>
    <row r="9665" spans="3:10" x14ac:dyDescent="0.3">
      <c r="C9665" s="9" t="s">
        <v>35</v>
      </c>
      <c r="D9665" s="10">
        <v>45132</v>
      </c>
      <c r="E9665" t="s">
        <v>6152</v>
      </c>
      <c r="F9665" s="11" t="s">
        <v>3980</v>
      </c>
      <c r="G9665" s="8">
        <v>2595.96</v>
      </c>
      <c r="H9665" s="8">
        <v>0</v>
      </c>
      <c r="I9665" s="8">
        <f t="shared" si="257"/>
        <v>24460.119999999984</v>
      </c>
      <c r="J9665" s="12">
        <v>430000472</v>
      </c>
    </row>
    <row r="9666" spans="3:10" x14ac:dyDescent="0.3">
      <c r="C9666" s="9" t="s">
        <v>35</v>
      </c>
      <c r="D9666" s="10">
        <v>45132</v>
      </c>
      <c r="E9666" t="s">
        <v>6152</v>
      </c>
      <c r="F9666" s="11" t="s">
        <v>3984</v>
      </c>
      <c r="G9666" s="8">
        <v>2815.68</v>
      </c>
      <c r="H9666" s="8">
        <v>0</v>
      </c>
      <c r="I9666" s="8">
        <f t="shared" si="257"/>
        <v>27275.799999999985</v>
      </c>
      <c r="J9666" s="12">
        <v>430000472</v>
      </c>
    </row>
    <row r="9667" spans="3:10" x14ac:dyDescent="0.3">
      <c r="C9667" s="9" t="s">
        <v>35</v>
      </c>
      <c r="D9667" s="10">
        <v>45132</v>
      </c>
      <c r="E9667" t="s">
        <v>6152</v>
      </c>
      <c r="F9667" s="11" t="s">
        <v>3986</v>
      </c>
      <c r="G9667" s="8">
        <v>3767.66</v>
      </c>
      <c r="H9667" s="8">
        <v>0</v>
      </c>
      <c r="I9667" s="8">
        <f t="shared" si="257"/>
        <v>31043.459999999985</v>
      </c>
      <c r="J9667" s="12">
        <v>430000472</v>
      </c>
    </row>
    <row r="9668" spans="3:10" x14ac:dyDescent="0.3">
      <c r="C9668" s="9" t="s">
        <v>35</v>
      </c>
      <c r="D9668" s="10">
        <v>45132</v>
      </c>
      <c r="E9668" t="s">
        <v>5139</v>
      </c>
      <c r="F9668" s="11" t="s">
        <v>16</v>
      </c>
      <c r="G9668" s="8">
        <v>0</v>
      </c>
      <c r="H9668" s="8">
        <v>1568.6</v>
      </c>
      <c r="I9668" s="8">
        <f t="shared" si="257"/>
        <v>29474.859999999986</v>
      </c>
      <c r="J9668" s="12">
        <v>475200000</v>
      </c>
    </row>
    <row r="9669" spans="3:10" x14ac:dyDescent="0.3">
      <c r="C9669" s="9" t="s">
        <v>35</v>
      </c>
      <c r="D9669" s="10">
        <v>45132</v>
      </c>
      <c r="E9669" t="s">
        <v>6153</v>
      </c>
      <c r="F9669" s="11" t="s">
        <v>118</v>
      </c>
      <c r="G9669" s="8">
        <v>0</v>
      </c>
      <c r="H9669" s="8">
        <v>14220.96</v>
      </c>
      <c r="I9669" s="8">
        <f t="shared" si="257"/>
        <v>15253.899999999987</v>
      </c>
      <c r="J9669" s="12">
        <v>572000004</v>
      </c>
    </row>
    <row r="9670" spans="3:10" x14ac:dyDescent="0.3">
      <c r="C9670" s="9" t="s">
        <v>35</v>
      </c>
      <c r="D9670" s="10">
        <v>45133</v>
      </c>
      <c r="E9670" t="s">
        <v>6154</v>
      </c>
      <c r="F9670" s="11" t="s">
        <v>1810</v>
      </c>
      <c r="G9670" s="8">
        <v>609.91999999999996</v>
      </c>
      <c r="H9670" s="8">
        <v>0</v>
      </c>
      <c r="I9670" s="8">
        <f t="shared" si="257"/>
        <v>15863.819999999987</v>
      </c>
      <c r="J9670" s="12">
        <v>430000195</v>
      </c>
    </row>
    <row r="9671" spans="3:10" x14ac:dyDescent="0.3">
      <c r="C9671" s="9" t="s">
        <v>35</v>
      </c>
      <c r="D9671" s="10">
        <v>45133</v>
      </c>
      <c r="E9671" t="s">
        <v>5984</v>
      </c>
      <c r="F9671" s="11" t="s">
        <v>2135</v>
      </c>
      <c r="G9671" s="8">
        <v>-5.67</v>
      </c>
      <c r="H9671" s="8">
        <v>0</v>
      </c>
      <c r="I9671" s="8">
        <f t="shared" si="257"/>
        <v>15858.149999999987</v>
      </c>
      <c r="J9671" s="12">
        <v>430000227</v>
      </c>
    </row>
    <row r="9672" spans="3:10" x14ac:dyDescent="0.3">
      <c r="C9672" s="9" t="s">
        <v>35</v>
      </c>
      <c r="D9672" s="10">
        <v>45133</v>
      </c>
      <c r="E9672" t="s">
        <v>5984</v>
      </c>
      <c r="F9672" s="11" t="s">
        <v>2137</v>
      </c>
      <c r="G9672" s="8">
        <v>491.06</v>
      </c>
      <c r="H9672" s="8">
        <v>0</v>
      </c>
      <c r="I9672" s="8">
        <f t="shared" si="257"/>
        <v>16349.209999999986</v>
      </c>
      <c r="J9672" s="12">
        <v>430000227</v>
      </c>
    </row>
    <row r="9673" spans="3:10" x14ac:dyDescent="0.3">
      <c r="C9673" s="9" t="s">
        <v>35</v>
      </c>
      <c r="D9673" s="10">
        <v>45133</v>
      </c>
      <c r="E9673" t="s">
        <v>5984</v>
      </c>
      <c r="F9673" s="11" t="s">
        <v>2139</v>
      </c>
      <c r="G9673" s="8">
        <v>240.08</v>
      </c>
      <c r="H9673" s="8">
        <v>0</v>
      </c>
      <c r="I9673" s="8">
        <f t="shared" si="257"/>
        <v>16589.289999999986</v>
      </c>
      <c r="J9673" s="12">
        <v>430000227</v>
      </c>
    </row>
    <row r="9674" spans="3:10" x14ac:dyDescent="0.3">
      <c r="C9674" s="9" t="s">
        <v>35</v>
      </c>
      <c r="D9674" s="10">
        <v>45133</v>
      </c>
      <c r="E9674" t="s">
        <v>6155</v>
      </c>
      <c r="F9674" s="11" t="s">
        <v>4883</v>
      </c>
      <c r="G9674" s="8">
        <v>304.33</v>
      </c>
      <c r="H9674" s="8">
        <v>0</v>
      </c>
      <c r="I9674" s="8">
        <f t="shared" si="257"/>
        <v>16893.619999999988</v>
      </c>
      <c r="J9674" s="12">
        <v>430000599</v>
      </c>
    </row>
    <row r="9675" spans="3:10" x14ac:dyDescent="0.3">
      <c r="C9675" s="9" t="s">
        <v>35</v>
      </c>
      <c r="D9675" s="10">
        <v>45133</v>
      </c>
      <c r="E9675" t="s">
        <v>6155</v>
      </c>
      <c r="F9675" s="11" t="s">
        <v>4885</v>
      </c>
      <c r="G9675" s="8">
        <v>45.36</v>
      </c>
      <c r="H9675" s="8">
        <v>0</v>
      </c>
      <c r="I9675" s="8">
        <f t="shared" si="257"/>
        <v>16938.979999999989</v>
      </c>
      <c r="J9675" s="12">
        <v>430000599</v>
      </c>
    </row>
    <row r="9676" spans="3:10" x14ac:dyDescent="0.3">
      <c r="C9676" s="9" t="s">
        <v>35</v>
      </c>
      <c r="D9676" s="10">
        <v>45134</v>
      </c>
      <c r="E9676" t="s">
        <v>6036</v>
      </c>
      <c r="F9676" s="11" t="s">
        <v>636</v>
      </c>
      <c r="G9676" s="8">
        <v>1345.73</v>
      </c>
      <c r="H9676" s="8">
        <v>0</v>
      </c>
      <c r="I9676" s="8">
        <f t="shared" si="257"/>
        <v>18284.709999999988</v>
      </c>
      <c r="J9676" s="12">
        <v>430000018</v>
      </c>
    </row>
    <row r="9677" spans="3:10" x14ac:dyDescent="0.3">
      <c r="C9677" s="9" t="s">
        <v>35</v>
      </c>
      <c r="D9677" s="10">
        <v>45134</v>
      </c>
      <c r="E9677" t="s">
        <v>5968</v>
      </c>
      <c r="F9677" s="11" t="s">
        <v>32</v>
      </c>
      <c r="G9677" s="8">
        <v>0</v>
      </c>
      <c r="H9677" s="8">
        <v>5000</v>
      </c>
      <c r="I9677" s="8">
        <f t="shared" si="257"/>
        <v>13284.709999999988</v>
      </c>
      <c r="J9677" s="12">
        <v>400000001</v>
      </c>
    </row>
    <row r="9678" spans="3:10" x14ac:dyDescent="0.3">
      <c r="C9678" s="9" t="s">
        <v>35</v>
      </c>
      <c r="D9678" s="10">
        <v>45135</v>
      </c>
      <c r="E9678" t="s">
        <v>5882</v>
      </c>
      <c r="F9678" s="11" t="s">
        <v>851</v>
      </c>
      <c r="G9678" s="8">
        <v>521.21</v>
      </c>
      <c r="H9678" s="8">
        <v>0</v>
      </c>
      <c r="I9678" s="8">
        <f t="shared" si="257"/>
        <v>13805.919999999987</v>
      </c>
      <c r="J9678" s="12">
        <v>430000064</v>
      </c>
    </row>
    <row r="9679" spans="3:10" x14ac:dyDescent="0.3">
      <c r="C9679" s="9" t="s">
        <v>35</v>
      </c>
      <c r="D9679" s="10">
        <v>45135</v>
      </c>
      <c r="E9679" t="s">
        <v>6053</v>
      </c>
      <c r="F9679" s="11" t="s">
        <v>3833</v>
      </c>
      <c r="G9679" s="8">
        <v>-44.12</v>
      </c>
      <c r="H9679" s="8">
        <v>0</v>
      </c>
      <c r="I9679" s="8">
        <f t="shared" si="257"/>
        <v>13761.799999999987</v>
      </c>
      <c r="J9679" s="12">
        <v>430000453</v>
      </c>
    </row>
    <row r="9680" spans="3:10" x14ac:dyDescent="0.3">
      <c r="C9680" s="9" t="s">
        <v>35</v>
      </c>
      <c r="D9680" s="10">
        <v>45135</v>
      </c>
      <c r="E9680" t="s">
        <v>6053</v>
      </c>
      <c r="F9680" s="11" t="s">
        <v>3835</v>
      </c>
      <c r="G9680" s="8">
        <v>447.03</v>
      </c>
      <c r="H9680" s="8">
        <v>0</v>
      </c>
      <c r="I9680" s="8">
        <f t="shared" si="257"/>
        <v>14208.829999999987</v>
      </c>
      <c r="J9680" s="12">
        <v>430000453</v>
      </c>
    </row>
    <row r="9681" spans="3:10" x14ac:dyDescent="0.3">
      <c r="C9681" s="9" t="s">
        <v>35</v>
      </c>
      <c r="D9681" s="10">
        <v>45135</v>
      </c>
      <c r="E9681" t="s">
        <v>6056</v>
      </c>
      <c r="F9681" s="11" t="s">
        <v>3807</v>
      </c>
      <c r="G9681" s="8">
        <v>-11</v>
      </c>
      <c r="H9681" s="8">
        <v>0</v>
      </c>
      <c r="I9681" s="8">
        <f t="shared" si="257"/>
        <v>14197.829999999987</v>
      </c>
      <c r="J9681" s="12">
        <v>430000451</v>
      </c>
    </row>
    <row r="9682" spans="3:10" x14ac:dyDescent="0.3">
      <c r="C9682" s="9" t="s">
        <v>35</v>
      </c>
      <c r="D9682" s="10">
        <v>45135</v>
      </c>
      <c r="E9682" t="s">
        <v>6056</v>
      </c>
      <c r="F9682" s="11" t="s">
        <v>3811</v>
      </c>
      <c r="G9682" s="8">
        <v>-86.78</v>
      </c>
      <c r="H9682" s="8">
        <v>0</v>
      </c>
      <c r="I9682" s="8">
        <f t="shared" si="257"/>
        <v>14111.049999999987</v>
      </c>
      <c r="J9682" s="12">
        <v>430000451</v>
      </c>
    </row>
    <row r="9683" spans="3:10" x14ac:dyDescent="0.3">
      <c r="C9683" s="9" t="s">
        <v>35</v>
      </c>
      <c r="D9683" s="10">
        <v>45135</v>
      </c>
      <c r="E9683" t="s">
        <v>6056</v>
      </c>
      <c r="F9683" s="11" t="s">
        <v>3813</v>
      </c>
      <c r="G9683" s="8">
        <v>-6.18</v>
      </c>
      <c r="H9683" s="8">
        <v>0</v>
      </c>
      <c r="I9683" s="8">
        <f t="shared" si="257"/>
        <v>14104.869999999986</v>
      </c>
      <c r="J9683" s="12">
        <v>430000451</v>
      </c>
    </row>
    <row r="9684" spans="3:10" x14ac:dyDescent="0.3">
      <c r="C9684" s="9" t="s">
        <v>35</v>
      </c>
      <c r="D9684" s="10">
        <v>45135</v>
      </c>
      <c r="E9684" t="s">
        <v>6056</v>
      </c>
      <c r="F9684" s="11" t="s">
        <v>3815</v>
      </c>
      <c r="G9684" s="8">
        <v>550.86</v>
      </c>
      <c r="H9684" s="8">
        <v>0</v>
      </c>
      <c r="I9684" s="8">
        <f t="shared" si="257"/>
        <v>14655.729999999987</v>
      </c>
      <c r="J9684" s="12">
        <v>430000451</v>
      </c>
    </row>
    <row r="9685" spans="3:10" x14ac:dyDescent="0.3">
      <c r="C9685" s="9" t="s">
        <v>35</v>
      </c>
      <c r="D9685" s="10">
        <v>45135</v>
      </c>
      <c r="E9685" t="s">
        <v>6156</v>
      </c>
      <c r="F9685" s="11" t="s">
        <v>4859</v>
      </c>
      <c r="G9685" s="8">
        <v>-100</v>
      </c>
      <c r="H9685" s="8">
        <v>0</v>
      </c>
      <c r="I9685" s="8">
        <f t="shared" si="257"/>
        <v>14555.729999999987</v>
      </c>
      <c r="J9685" s="12">
        <v>430000593</v>
      </c>
    </row>
    <row r="9686" spans="3:10" x14ac:dyDescent="0.3">
      <c r="C9686" s="9" t="s">
        <v>35</v>
      </c>
      <c r="D9686" s="10">
        <v>45135</v>
      </c>
      <c r="E9686" t="s">
        <v>6156</v>
      </c>
      <c r="F9686" s="11" t="s">
        <v>4861</v>
      </c>
      <c r="G9686" s="8">
        <v>1012.92</v>
      </c>
      <c r="H9686" s="8">
        <v>0</v>
      </c>
      <c r="I9686" s="8">
        <f t="shared" si="257"/>
        <v>15568.649999999987</v>
      </c>
      <c r="J9686" s="12">
        <v>430000593</v>
      </c>
    </row>
    <row r="9687" spans="3:10" x14ac:dyDescent="0.3">
      <c r="C9687" s="9" t="s">
        <v>35</v>
      </c>
      <c r="D9687" s="10">
        <v>45135</v>
      </c>
      <c r="E9687" t="s">
        <v>5844</v>
      </c>
      <c r="F9687" s="11" t="s">
        <v>2181</v>
      </c>
      <c r="G9687" s="8">
        <v>710.63</v>
      </c>
      <c r="H9687" s="8">
        <v>0</v>
      </c>
      <c r="I9687" s="8">
        <f t="shared" si="257"/>
        <v>16279.279999999986</v>
      </c>
      <c r="J9687" s="12">
        <v>430000236</v>
      </c>
    </row>
    <row r="9688" spans="3:10" x14ac:dyDescent="0.3">
      <c r="C9688" s="9" t="s">
        <v>35</v>
      </c>
      <c r="D9688" s="10">
        <v>45138</v>
      </c>
      <c r="E9688" t="s">
        <v>1528</v>
      </c>
      <c r="F9688" s="11" t="s">
        <v>1542</v>
      </c>
      <c r="G9688" s="8">
        <v>-66.180000000000007</v>
      </c>
      <c r="H9688" s="8">
        <v>0</v>
      </c>
      <c r="I9688" s="8">
        <f t="shared" si="257"/>
        <v>16213.099999999986</v>
      </c>
      <c r="J9688" s="12">
        <v>430000163</v>
      </c>
    </row>
    <row r="9689" spans="3:10" x14ac:dyDescent="0.3">
      <c r="C9689" s="9" t="s">
        <v>35</v>
      </c>
      <c r="D9689" s="10">
        <v>45138</v>
      </c>
      <c r="E9689" t="s">
        <v>1528</v>
      </c>
      <c r="F9689" s="11" t="s">
        <v>1544</v>
      </c>
      <c r="G9689" s="8">
        <v>1026.1300000000001</v>
      </c>
      <c r="H9689" s="8">
        <v>0</v>
      </c>
      <c r="I9689" s="8">
        <f t="shared" si="257"/>
        <v>17239.229999999985</v>
      </c>
      <c r="J9689" s="12">
        <v>430000163</v>
      </c>
    </row>
    <row r="9690" spans="3:10" x14ac:dyDescent="0.3">
      <c r="C9690" s="9" t="s">
        <v>35</v>
      </c>
      <c r="D9690" s="10">
        <v>45138</v>
      </c>
      <c r="E9690" t="s">
        <v>5149</v>
      </c>
      <c r="F9690" s="11" t="s">
        <v>5150</v>
      </c>
      <c r="G9690" s="8">
        <v>0</v>
      </c>
      <c r="H9690" s="8">
        <v>2524.5700000000002</v>
      </c>
      <c r="I9690" s="8">
        <f t="shared" si="257"/>
        <v>14714.659999999985</v>
      </c>
      <c r="J9690" s="12">
        <v>476000000</v>
      </c>
    </row>
    <row r="9691" spans="3:10" x14ac:dyDescent="0.3">
      <c r="C9691" s="9" t="s">
        <v>35</v>
      </c>
      <c r="D9691" s="10">
        <v>45138</v>
      </c>
      <c r="E9691" t="s">
        <v>5149</v>
      </c>
      <c r="F9691" s="11" t="s">
        <v>16</v>
      </c>
      <c r="G9691" s="8">
        <v>0</v>
      </c>
      <c r="H9691" s="8">
        <v>187.29</v>
      </c>
      <c r="I9691" s="8">
        <f t="shared" si="257"/>
        <v>14527.369999999984</v>
      </c>
      <c r="J9691" s="12">
        <v>476000001</v>
      </c>
    </row>
    <row r="9692" spans="3:10" x14ac:dyDescent="0.3">
      <c r="C9692" s="9" t="s">
        <v>35</v>
      </c>
      <c r="D9692" s="10">
        <v>45138</v>
      </c>
      <c r="E9692" t="s">
        <v>6078</v>
      </c>
      <c r="F9692" s="11" t="s">
        <v>16</v>
      </c>
      <c r="G9692" s="8">
        <v>0.13</v>
      </c>
      <c r="H9692" s="8">
        <v>0</v>
      </c>
      <c r="I9692" s="8">
        <f t="shared" si="257"/>
        <v>14527.499999999984</v>
      </c>
      <c r="J9692" s="12">
        <v>759000000</v>
      </c>
    </row>
    <row r="9693" spans="3:10" x14ac:dyDescent="0.3">
      <c r="C9693" s="9" t="s">
        <v>35</v>
      </c>
      <c r="D9693" s="10">
        <v>45139</v>
      </c>
      <c r="E9693" t="s">
        <v>6157</v>
      </c>
      <c r="F9693" s="11" t="s">
        <v>4875</v>
      </c>
      <c r="G9693" s="8">
        <v>-100</v>
      </c>
      <c r="H9693" s="8">
        <v>0</v>
      </c>
      <c r="I9693" s="8">
        <f t="shared" si="257"/>
        <v>14427.499999999984</v>
      </c>
      <c r="J9693" s="12">
        <v>430000597</v>
      </c>
    </row>
    <row r="9694" spans="3:10" x14ac:dyDescent="0.3">
      <c r="C9694" s="9" t="s">
        <v>35</v>
      </c>
      <c r="D9694" s="10">
        <v>45139</v>
      </c>
      <c r="E9694" t="s">
        <v>6157</v>
      </c>
      <c r="F9694" s="11" t="s">
        <v>4877</v>
      </c>
      <c r="G9694" s="8">
        <v>735.85</v>
      </c>
      <c r="H9694" s="8">
        <v>0</v>
      </c>
      <c r="I9694" s="8">
        <f t="shared" si="257"/>
        <v>15163.349999999984</v>
      </c>
      <c r="J9694" s="12">
        <v>430000597</v>
      </c>
    </row>
    <row r="9695" spans="3:10" x14ac:dyDescent="0.3">
      <c r="C9695" s="9" t="s">
        <v>35</v>
      </c>
      <c r="D9695" s="10">
        <v>45139</v>
      </c>
      <c r="E9695" t="s">
        <v>6003</v>
      </c>
      <c r="F9695" s="11" t="s">
        <v>324</v>
      </c>
      <c r="G9695" s="8">
        <v>0</v>
      </c>
      <c r="H9695" s="8">
        <v>3327.29</v>
      </c>
      <c r="I9695" s="8">
        <f t="shared" si="257"/>
        <v>11836.059999999983</v>
      </c>
      <c r="J9695" s="12">
        <v>410000044</v>
      </c>
    </row>
    <row r="9696" spans="3:10" x14ac:dyDescent="0.3">
      <c r="C9696" s="9" t="s">
        <v>35</v>
      </c>
      <c r="D9696" s="10">
        <v>45139</v>
      </c>
      <c r="E9696" t="s">
        <v>6158</v>
      </c>
      <c r="F9696" s="11" t="s">
        <v>4777</v>
      </c>
      <c r="G9696" s="8">
        <v>535.21</v>
      </c>
      <c r="H9696" s="8">
        <v>0</v>
      </c>
      <c r="I9696" s="8">
        <f t="shared" ref="I9696:I9759" si="258">G9696-H9696+I9695</f>
        <v>12371.269999999982</v>
      </c>
      <c r="J9696" s="12">
        <v>430000575</v>
      </c>
    </row>
    <row r="9697" spans="3:10" x14ac:dyDescent="0.3">
      <c r="C9697" s="9" t="s">
        <v>35</v>
      </c>
      <c r="D9697" s="10">
        <v>45139</v>
      </c>
      <c r="E9697" t="s">
        <v>5993</v>
      </c>
      <c r="F9697" s="11" t="s">
        <v>1163</v>
      </c>
      <c r="G9697" s="8">
        <v>557.63</v>
      </c>
      <c r="H9697" s="8">
        <v>0</v>
      </c>
      <c r="I9697" s="8">
        <f t="shared" si="258"/>
        <v>12928.899999999981</v>
      </c>
      <c r="J9697" s="12">
        <v>430000110</v>
      </c>
    </row>
    <row r="9698" spans="3:10" x14ac:dyDescent="0.3">
      <c r="C9698" s="9" t="s">
        <v>35</v>
      </c>
      <c r="D9698" s="10">
        <v>45139</v>
      </c>
      <c r="E9698" t="s">
        <v>5993</v>
      </c>
      <c r="F9698" s="11" t="s">
        <v>1165</v>
      </c>
      <c r="G9698" s="8">
        <v>-100</v>
      </c>
      <c r="H9698" s="8">
        <v>0</v>
      </c>
      <c r="I9698" s="8">
        <f t="shared" si="258"/>
        <v>12828.899999999981</v>
      </c>
      <c r="J9698" s="12">
        <v>430000110</v>
      </c>
    </row>
    <row r="9699" spans="3:10" x14ac:dyDescent="0.3">
      <c r="C9699" s="9" t="s">
        <v>35</v>
      </c>
      <c r="D9699" s="10">
        <v>45139</v>
      </c>
      <c r="E9699" t="s">
        <v>5935</v>
      </c>
      <c r="F9699" s="11" t="s">
        <v>16</v>
      </c>
      <c r="G9699" s="8">
        <v>0</v>
      </c>
      <c r="H9699" s="8">
        <v>71.81</v>
      </c>
      <c r="I9699" s="8">
        <f t="shared" si="258"/>
        <v>12757.089999999982</v>
      </c>
      <c r="J9699" s="12">
        <v>629000000</v>
      </c>
    </row>
    <row r="9700" spans="3:10" x14ac:dyDescent="0.3">
      <c r="C9700" s="9" t="s">
        <v>35</v>
      </c>
      <c r="D9700" s="10">
        <v>45139</v>
      </c>
      <c r="E9700" t="s">
        <v>6060</v>
      </c>
      <c r="F9700" s="11" t="s">
        <v>718</v>
      </c>
      <c r="G9700" s="8">
        <v>-200</v>
      </c>
      <c r="H9700" s="8">
        <v>0</v>
      </c>
      <c r="I9700" s="8">
        <f t="shared" si="258"/>
        <v>12557.089999999982</v>
      </c>
      <c r="J9700" s="12">
        <v>430000033</v>
      </c>
    </row>
    <row r="9701" spans="3:10" x14ac:dyDescent="0.3">
      <c r="C9701" s="9" t="s">
        <v>35</v>
      </c>
      <c r="D9701" s="10">
        <v>45139</v>
      </c>
      <c r="E9701" t="s">
        <v>6060</v>
      </c>
      <c r="F9701" s="11" t="s">
        <v>720</v>
      </c>
      <c r="G9701" s="8">
        <v>1058.19</v>
      </c>
      <c r="H9701" s="8">
        <v>0</v>
      </c>
      <c r="I9701" s="8">
        <f t="shared" si="258"/>
        <v>13615.279999999982</v>
      </c>
      <c r="J9701" s="12">
        <v>430000033</v>
      </c>
    </row>
    <row r="9702" spans="3:10" x14ac:dyDescent="0.3">
      <c r="C9702" s="9" t="s">
        <v>35</v>
      </c>
      <c r="D9702" s="10">
        <v>45139</v>
      </c>
      <c r="E9702" t="s">
        <v>96</v>
      </c>
      <c r="F9702" s="11" t="s">
        <v>112</v>
      </c>
      <c r="G9702" s="8">
        <v>0</v>
      </c>
      <c r="H9702" s="8">
        <v>8214.93</v>
      </c>
      <c r="I9702" s="8">
        <f t="shared" si="258"/>
        <v>5400.3499999999822</v>
      </c>
      <c r="J9702" s="12">
        <v>572000004</v>
      </c>
    </row>
    <row r="9703" spans="3:10" x14ac:dyDescent="0.3">
      <c r="C9703" s="9" t="s">
        <v>35</v>
      </c>
      <c r="D9703" s="10">
        <v>45139</v>
      </c>
      <c r="E9703" t="s">
        <v>6159</v>
      </c>
      <c r="F9703" s="11" t="s">
        <v>4910</v>
      </c>
      <c r="G9703" s="8">
        <v>481.8</v>
      </c>
      <c r="H9703" s="8">
        <v>0</v>
      </c>
      <c r="I9703" s="8">
        <f t="shared" si="258"/>
        <v>5882.1499999999824</v>
      </c>
      <c r="J9703" s="12">
        <v>430000604</v>
      </c>
    </row>
    <row r="9704" spans="3:10" x14ac:dyDescent="0.3">
      <c r="C9704" s="9" t="s">
        <v>35</v>
      </c>
      <c r="D9704" s="10">
        <v>45139</v>
      </c>
      <c r="E9704" t="s">
        <v>5906</v>
      </c>
      <c r="F9704" s="11" t="s">
        <v>1659</v>
      </c>
      <c r="G9704" s="8">
        <v>719.22</v>
      </c>
      <c r="H9704" s="8">
        <v>0</v>
      </c>
      <c r="I9704" s="8">
        <f t="shared" si="258"/>
        <v>6601.3699999999826</v>
      </c>
      <c r="J9704" s="12">
        <v>430000177</v>
      </c>
    </row>
    <row r="9705" spans="3:10" x14ac:dyDescent="0.3">
      <c r="C9705" s="9" t="s">
        <v>35</v>
      </c>
      <c r="D9705" s="10">
        <v>45140</v>
      </c>
      <c r="E9705" t="s">
        <v>5981</v>
      </c>
      <c r="F9705" s="11" t="s">
        <v>1214</v>
      </c>
      <c r="G9705" s="8">
        <v>409.83</v>
      </c>
      <c r="H9705" s="8">
        <v>0</v>
      </c>
      <c r="I9705" s="8">
        <f t="shared" si="258"/>
        <v>7011.1999999999825</v>
      </c>
      <c r="J9705" s="12">
        <v>430000113</v>
      </c>
    </row>
    <row r="9706" spans="3:10" x14ac:dyDescent="0.3">
      <c r="C9706" s="9" t="s">
        <v>35</v>
      </c>
      <c r="D9706" s="10">
        <v>45140</v>
      </c>
      <c r="E9706" t="s">
        <v>6081</v>
      </c>
      <c r="F9706" s="11" t="s">
        <v>16</v>
      </c>
      <c r="G9706" s="8">
        <v>3000</v>
      </c>
      <c r="H9706" s="8">
        <v>0</v>
      </c>
      <c r="I9706" s="8">
        <f t="shared" si="258"/>
        <v>10011.199999999983</v>
      </c>
      <c r="J9706" s="12">
        <v>572000005</v>
      </c>
    </row>
    <row r="9707" spans="3:10" x14ac:dyDescent="0.3">
      <c r="C9707" s="9" t="s">
        <v>35</v>
      </c>
      <c r="D9707" s="10">
        <v>45140</v>
      </c>
      <c r="E9707" t="s">
        <v>6160</v>
      </c>
      <c r="F9707" s="11" t="s">
        <v>4786</v>
      </c>
      <c r="G9707" s="8">
        <v>549.29</v>
      </c>
      <c r="H9707" s="8">
        <v>0</v>
      </c>
      <c r="I9707" s="8">
        <f t="shared" si="258"/>
        <v>10560.489999999983</v>
      </c>
      <c r="J9707" s="12">
        <v>430000576</v>
      </c>
    </row>
    <row r="9708" spans="3:10" x14ac:dyDescent="0.3">
      <c r="C9708" s="9" t="s">
        <v>35</v>
      </c>
      <c r="D9708" s="10">
        <v>45140</v>
      </c>
      <c r="E9708" t="s">
        <v>6160</v>
      </c>
      <c r="F9708" s="11" t="s">
        <v>4788</v>
      </c>
      <c r="G9708" s="8">
        <v>-20.25</v>
      </c>
      <c r="H9708" s="8">
        <v>0</v>
      </c>
      <c r="I9708" s="8">
        <f t="shared" si="258"/>
        <v>10540.239999999983</v>
      </c>
      <c r="J9708" s="12">
        <v>430000576</v>
      </c>
    </row>
    <row r="9709" spans="3:10" x14ac:dyDescent="0.3">
      <c r="C9709" s="9" t="s">
        <v>35</v>
      </c>
      <c r="D9709" s="10">
        <v>45141</v>
      </c>
      <c r="E9709" t="s">
        <v>5980</v>
      </c>
      <c r="F9709" s="11" t="s">
        <v>3133</v>
      </c>
      <c r="G9709" s="8">
        <v>199.14</v>
      </c>
      <c r="H9709" s="8">
        <v>0</v>
      </c>
      <c r="I9709" s="8">
        <f t="shared" si="258"/>
        <v>10739.379999999983</v>
      </c>
      <c r="J9709" s="12">
        <v>430000360</v>
      </c>
    </row>
    <row r="9710" spans="3:10" x14ac:dyDescent="0.3">
      <c r="C9710" s="9" t="s">
        <v>35</v>
      </c>
      <c r="D9710" s="10">
        <v>45141</v>
      </c>
      <c r="E9710" t="s">
        <v>5951</v>
      </c>
      <c r="F9710" s="11" t="s">
        <v>4464</v>
      </c>
      <c r="G9710" s="8">
        <v>221.35</v>
      </c>
      <c r="H9710" s="8">
        <v>0</v>
      </c>
      <c r="I9710" s="8">
        <f t="shared" si="258"/>
        <v>10960.729999999983</v>
      </c>
      <c r="J9710" s="12">
        <v>430000517</v>
      </c>
    </row>
    <row r="9711" spans="3:10" x14ac:dyDescent="0.3">
      <c r="C9711" s="9" t="s">
        <v>35</v>
      </c>
      <c r="D9711" s="10">
        <v>45141</v>
      </c>
      <c r="E9711" t="s">
        <v>6143</v>
      </c>
      <c r="F9711" s="11" t="s">
        <v>49</v>
      </c>
      <c r="G9711" s="8">
        <v>0</v>
      </c>
      <c r="H9711" s="8">
        <v>4786.5</v>
      </c>
      <c r="I9711" s="8">
        <f t="shared" si="258"/>
        <v>6174.2299999999832</v>
      </c>
      <c r="J9711" s="12">
        <v>400000002</v>
      </c>
    </row>
    <row r="9712" spans="3:10" x14ac:dyDescent="0.3">
      <c r="C9712" s="9" t="s">
        <v>35</v>
      </c>
      <c r="D9712" s="10">
        <v>45142</v>
      </c>
      <c r="E9712" t="s">
        <v>6161</v>
      </c>
      <c r="F9712" s="11" t="s">
        <v>4893</v>
      </c>
      <c r="G9712" s="8">
        <v>2662.35</v>
      </c>
      <c r="H9712" s="8">
        <v>0</v>
      </c>
      <c r="I9712" s="8">
        <f t="shared" si="258"/>
        <v>8836.5799999999836</v>
      </c>
      <c r="J9712" s="12">
        <v>430000601</v>
      </c>
    </row>
    <row r="9713" spans="3:10" x14ac:dyDescent="0.3">
      <c r="C9713" s="9" t="s">
        <v>35</v>
      </c>
      <c r="D9713" s="10">
        <v>45142</v>
      </c>
      <c r="E9713" t="s">
        <v>6080</v>
      </c>
      <c r="F9713" s="11" t="s">
        <v>4353</v>
      </c>
      <c r="G9713" s="8">
        <v>261.60000000000002</v>
      </c>
      <c r="H9713" s="8">
        <v>0</v>
      </c>
      <c r="I9713" s="8">
        <f t="shared" si="258"/>
        <v>9098.1799999999839</v>
      </c>
      <c r="J9713" s="12">
        <v>430000499</v>
      </c>
    </row>
    <row r="9714" spans="3:10" x14ac:dyDescent="0.3">
      <c r="C9714" s="9" t="s">
        <v>35</v>
      </c>
      <c r="D9714" s="10">
        <v>45142</v>
      </c>
      <c r="E9714" t="s">
        <v>6040</v>
      </c>
      <c r="F9714" s="11" t="s">
        <v>3617</v>
      </c>
      <c r="G9714" s="8">
        <v>-9.01</v>
      </c>
      <c r="H9714" s="8">
        <v>0</v>
      </c>
      <c r="I9714" s="8">
        <f t="shared" si="258"/>
        <v>9089.1699999999837</v>
      </c>
      <c r="J9714" s="12">
        <v>430000426</v>
      </c>
    </row>
    <row r="9715" spans="3:10" x14ac:dyDescent="0.3">
      <c r="C9715" s="9" t="s">
        <v>35</v>
      </c>
      <c r="D9715" s="10">
        <v>45142</v>
      </c>
      <c r="E9715" t="s">
        <v>6040</v>
      </c>
      <c r="F9715" s="11" t="s">
        <v>3619</v>
      </c>
      <c r="G9715" s="8">
        <v>-21.58</v>
      </c>
      <c r="H9715" s="8">
        <v>0</v>
      </c>
      <c r="I9715" s="8">
        <f t="shared" si="258"/>
        <v>9067.5899999999838</v>
      </c>
      <c r="J9715" s="12">
        <v>430000426</v>
      </c>
    </row>
    <row r="9716" spans="3:10" x14ac:dyDescent="0.3">
      <c r="C9716" s="9" t="s">
        <v>35</v>
      </c>
      <c r="D9716" s="10">
        <v>45142</v>
      </c>
      <c r="E9716" t="s">
        <v>6040</v>
      </c>
      <c r="F9716" s="11" t="s">
        <v>3621</v>
      </c>
      <c r="G9716" s="8">
        <v>324.51</v>
      </c>
      <c r="H9716" s="8">
        <v>0</v>
      </c>
      <c r="I9716" s="8">
        <f t="shared" si="258"/>
        <v>9392.099999999984</v>
      </c>
      <c r="J9716" s="12">
        <v>430000426</v>
      </c>
    </row>
    <row r="9717" spans="3:10" x14ac:dyDescent="0.3">
      <c r="C9717" s="9" t="s">
        <v>35</v>
      </c>
      <c r="D9717" s="10">
        <v>45142</v>
      </c>
      <c r="E9717" t="s">
        <v>6040</v>
      </c>
      <c r="F9717" s="11" t="s">
        <v>3623</v>
      </c>
      <c r="G9717" s="8">
        <v>-45.05</v>
      </c>
      <c r="H9717" s="8">
        <v>0</v>
      </c>
      <c r="I9717" s="8">
        <f t="shared" si="258"/>
        <v>9347.0499999999847</v>
      </c>
      <c r="J9717" s="12">
        <v>430000426</v>
      </c>
    </row>
    <row r="9718" spans="3:10" x14ac:dyDescent="0.3">
      <c r="C9718" s="9" t="s">
        <v>35</v>
      </c>
      <c r="D9718" s="10">
        <v>45142</v>
      </c>
      <c r="E9718" t="s">
        <v>6059</v>
      </c>
      <c r="F9718" s="11" t="s">
        <v>2709</v>
      </c>
      <c r="G9718" s="8">
        <v>-85.75</v>
      </c>
      <c r="H9718" s="8">
        <v>0</v>
      </c>
      <c r="I9718" s="8">
        <f t="shared" si="258"/>
        <v>9261.2999999999847</v>
      </c>
      <c r="J9718" s="12">
        <v>430000310</v>
      </c>
    </row>
    <row r="9719" spans="3:10" x14ac:dyDescent="0.3">
      <c r="C9719" s="9" t="s">
        <v>35</v>
      </c>
      <c r="D9719" s="10">
        <v>45142</v>
      </c>
      <c r="E9719" t="s">
        <v>6059</v>
      </c>
      <c r="F9719" s="11" t="s">
        <v>2711</v>
      </c>
      <c r="G9719" s="8">
        <v>244.7</v>
      </c>
      <c r="H9719" s="8">
        <v>0</v>
      </c>
      <c r="I9719" s="8">
        <f t="shared" si="258"/>
        <v>9505.9999999999854</v>
      </c>
      <c r="J9719" s="12">
        <v>430000310</v>
      </c>
    </row>
    <row r="9720" spans="3:10" x14ac:dyDescent="0.3">
      <c r="C9720" s="9" t="s">
        <v>35</v>
      </c>
      <c r="D9720" s="10">
        <v>45142</v>
      </c>
      <c r="E9720" t="s">
        <v>6081</v>
      </c>
      <c r="F9720" s="11" t="s">
        <v>16</v>
      </c>
      <c r="G9720" s="8">
        <v>14000</v>
      </c>
      <c r="H9720" s="8">
        <v>0</v>
      </c>
      <c r="I9720" s="8">
        <f t="shared" si="258"/>
        <v>23505.999999999985</v>
      </c>
      <c r="J9720" s="12">
        <v>572000005</v>
      </c>
    </row>
    <row r="9721" spans="3:10" x14ac:dyDescent="0.3">
      <c r="C9721" s="9" t="s">
        <v>35</v>
      </c>
      <c r="D9721" s="10">
        <v>45143</v>
      </c>
      <c r="E9721" t="s">
        <v>5835</v>
      </c>
      <c r="F9721" s="11" t="s">
        <v>820</v>
      </c>
      <c r="G9721" s="8">
        <v>166.3</v>
      </c>
      <c r="H9721" s="8">
        <v>0</v>
      </c>
      <c r="I9721" s="8">
        <f t="shared" si="258"/>
        <v>23672.299999999985</v>
      </c>
      <c r="J9721" s="12">
        <v>430000051</v>
      </c>
    </row>
    <row r="9722" spans="3:10" x14ac:dyDescent="0.3">
      <c r="C9722" s="9" t="s">
        <v>35</v>
      </c>
      <c r="D9722" s="10">
        <v>45143</v>
      </c>
      <c r="E9722" t="s">
        <v>6020</v>
      </c>
      <c r="F9722" s="11" t="s">
        <v>614</v>
      </c>
      <c r="G9722" s="8">
        <v>-4.59</v>
      </c>
      <c r="H9722" s="8">
        <v>0</v>
      </c>
      <c r="I9722" s="8">
        <f t="shared" si="258"/>
        <v>23667.709999999985</v>
      </c>
      <c r="J9722" s="12">
        <v>430000016</v>
      </c>
    </row>
    <row r="9723" spans="3:10" x14ac:dyDescent="0.3">
      <c r="C9723" s="9" t="s">
        <v>35</v>
      </c>
      <c r="D9723" s="10">
        <v>45143</v>
      </c>
      <c r="E9723" t="s">
        <v>6020</v>
      </c>
      <c r="F9723" s="11" t="s">
        <v>616</v>
      </c>
      <c r="G9723" s="8">
        <v>620.73</v>
      </c>
      <c r="H9723" s="8">
        <v>0</v>
      </c>
      <c r="I9723" s="8">
        <f t="shared" si="258"/>
        <v>24288.439999999984</v>
      </c>
      <c r="J9723" s="12">
        <v>430000016</v>
      </c>
    </row>
    <row r="9724" spans="3:10" x14ac:dyDescent="0.3">
      <c r="C9724" s="9" t="s">
        <v>35</v>
      </c>
      <c r="D9724" s="10">
        <v>45143</v>
      </c>
      <c r="E9724" t="s">
        <v>6020</v>
      </c>
      <c r="F9724" s="11" t="s">
        <v>618</v>
      </c>
      <c r="G9724" s="8">
        <v>-100</v>
      </c>
      <c r="H9724" s="8">
        <v>0</v>
      </c>
      <c r="I9724" s="8">
        <f t="shared" si="258"/>
        <v>24188.439999999984</v>
      </c>
      <c r="J9724" s="12">
        <v>430000016</v>
      </c>
    </row>
    <row r="9725" spans="3:10" x14ac:dyDescent="0.3">
      <c r="C9725" s="9" t="s">
        <v>35</v>
      </c>
      <c r="D9725" s="10">
        <v>45145</v>
      </c>
      <c r="E9725" t="s">
        <v>5968</v>
      </c>
      <c r="F9725" s="11" t="s">
        <v>32</v>
      </c>
      <c r="G9725" s="8">
        <v>0</v>
      </c>
      <c r="H9725" s="8">
        <v>20000</v>
      </c>
      <c r="I9725" s="8">
        <f t="shared" si="258"/>
        <v>4188.4399999999841</v>
      </c>
      <c r="J9725" s="12">
        <v>400000001</v>
      </c>
    </row>
    <row r="9726" spans="3:10" x14ac:dyDescent="0.3">
      <c r="C9726" s="9" t="s">
        <v>35</v>
      </c>
      <c r="D9726" s="10">
        <v>45145</v>
      </c>
      <c r="E9726" t="s">
        <v>5847</v>
      </c>
      <c r="F9726" s="11" t="s">
        <v>801</v>
      </c>
      <c r="G9726" s="8">
        <v>370.69</v>
      </c>
      <c r="H9726" s="8">
        <v>0</v>
      </c>
      <c r="I9726" s="8">
        <f t="shared" si="258"/>
        <v>4559.1299999999837</v>
      </c>
      <c r="J9726" s="12">
        <v>430000049</v>
      </c>
    </row>
    <row r="9727" spans="3:10" x14ac:dyDescent="0.3">
      <c r="C9727" s="9" t="s">
        <v>35</v>
      </c>
      <c r="D9727" s="10">
        <v>45146</v>
      </c>
      <c r="E9727" t="s">
        <v>6027</v>
      </c>
      <c r="F9727" s="11" t="s">
        <v>3438</v>
      </c>
      <c r="G9727" s="8">
        <v>-100</v>
      </c>
      <c r="H9727" s="8">
        <v>0</v>
      </c>
      <c r="I9727" s="8">
        <f t="shared" si="258"/>
        <v>4459.1299999999837</v>
      </c>
      <c r="J9727" s="12">
        <v>430000401</v>
      </c>
    </row>
    <row r="9728" spans="3:10" x14ac:dyDescent="0.3">
      <c r="C9728" s="9" t="s">
        <v>35</v>
      </c>
      <c r="D9728" s="10">
        <v>45146</v>
      </c>
      <c r="E9728" t="s">
        <v>6027</v>
      </c>
      <c r="F9728" s="11" t="s">
        <v>3440</v>
      </c>
      <c r="G9728" s="8">
        <v>684.05</v>
      </c>
      <c r="H9728" s="8">
        <v>0</v>
      </c>
      <c r="I9728" s="8">
        <f t="shared" si="258"/>
        <v>5143.1799999999839</v>
      </c>
      <c r="J9728" s="12">
        <v>430000401</v>
      </c>
    </row>
    <row r="9729" spans="3:10" x14ac:dyDescent="0.3">
      <c r="C9729" s="9" t="s">
        <v>35</v>
      </c>
      <c r="D9729" s="10">
        <v>45146</v>
      </c>
      <c r="E9729" t="s">
        <v>6027</v>
      </c>
      <c r="F9729" s="11" t="s">
        <v>3442</v>
      </c>
      <c r="G9729" s="8">
        <v>-37.56</v>
      </c>
      <c r="H9729" s="8">
        <v>0</v>
      </c>
      <c r="I9729" s="8">
        <f t="shared" si="258"/>
        <v>5105.6199999999835</v>
      </c>
      <c r="J9729" s="12">
        <v>430000401</v>
      </c>
    </row>
    <row r="9730" spans="3:10" x14ac:dyDescent="0.3">
      <c r="C9730" s="9" t="s">
        <v>35</v>
      </c>
      <c r="D9730" s="10">
        <v>45146</v>
      </c>
      <c r="E9730" t="s">
        <v>5948</v>
      </c>
      <c r="F9730" s="11" t="s">
        <v>2053</v>
      </c>
      <c r="G9730" s="8">
        <v>-10.31</v>
      </c>
      <c r="H9730" s="8">
        <v>0</v>
      </c>
      <c r="I9730" s="8">
        <f t="shared" si="258"/>
        <v>5095.3099999999831</v>
      </c>
      <c r="J9730" s="12">
        <v>430000211</v>
      </c>
    </row>
    <row r="9731" spans="3:10" x14ac:dyDescent="0.3">
      <c r="C9731" s="9" t="s">
        <v>35</v>
      </c>
      <c r="D9731" s="10">
        <v>45146</v>
      </c>
      <c r="E9731" t="s">
        <v>5948</v>
      </c>
      <c r="F9731" s="11" t="s">
        <v>2055</v>
      </c>
      <c r="G9731" s="8">
        <v>506.71</v>
      </c>
      <c r="H9731" s="8">
        <v>0</v>
      </c>
      <c r="I9731" s="8">
        <f t="shared" si="258"/>
        <v>5602.0199999999832</v>
      </c>
      <c r="J9731" s="12">
        <v>430000211</v>
      </c>
    </row>
    <row r="9732" spans="3:10" x14ac:dyDescent="0.3">
      <c r="C9732" s="9" t="s">
        <v>35</v>
      </c>
      <c r="D9732" s="10">
        <v>45146</v>
      </c>
      <c r="E9732" t="s">
        <v>2950</v>
      </c>
      <c r="F9732" s="11" t="s">
        <v>2952</v>
      </c>
      <c r="G9732" s="8">
        <v>918.18</v>
      </c>
      <c r="H9732" s="8">
        <v>0</v>
      </c>
      <c r="I9732" s="8">
        <f t="shared" si="258"/>
        <v>6520.1999999999834</v>
      </c>
      <c r="J9732" s="12">
        <v>430000335</v>
      </c>
    </row>
    <row r="9733" spans="3:10" x14ac:dyDescent="0.3">
      <c r="C9733" s="9" t="s">
        <v>35</v>
      </c>
      <c r="D9733" s="10">
        <v>45147</v>
      </c>
      <c r="E9733" t="s">
        <v>5944</v>
      </c>
      <c r="F9733" s="11" t="s">
        <v>741</v>
      </c>
      <c r="G9733" s="8">
        <v>-5.76</v>
      </c>
      <c r="H9733" s="8">
        <v>0</v>
      </c>
      <c r="I9733" s="8">
        <f t="shared" si="258"/>
        <v>6514.4399999999832</v>
      </c>
      <c r="J9733" s="12">
        <v>430000036</v>
      </c>
    </row>
    <row r="9734" spans="3:10" x14ac:dyDescent="0.3">
      <c r="C9734" s="9" t="s">
        <v>35</v>
      </c>
      <c r="D9734" s="10">
        <v>45147</v>
      </c>
      <c r="E9734" t="s">
        <v>5944</v>
      </c>
      <c r="F9734" s="11" t="s">
        <v>751</v>
      </c>
      <c r="G9734" s="8">
        <v>-0.12</v>
      </c>
      <c r="H9734" s="8">
        <v>0</v>
      </c>
      <c r="I9734" s="8">
        <f t="shared" si="258"/>
        <v>6514.3199999999833</v>
      </c>
      <c r="J9734" s="12">
        <v>430000036</v>
      </c>
    </row>
    <row r="9735" spans="3:10" x14ac:dyDescent="0.3">
      <c r="C9735" s="9" t="s">
        <v>35</v>
      </c>
      <c r="D9735" s="10">
        <v>45147</v>
      </c>
      <c r="E9735" t="s">
        <v>5944</v>
      </c>
      <c r="F9735" s="11" t="s">
        <v>753</v>
      </c>
      <c r="G9735" s="8">
        <v>345.81</v>
      </c>
      <c r="H9735" s="8">
        <v>0</v>
      </c>
      <c r="I9735" s="8">
        <f t="shared" si="258"/>
        <v>6860.1299999999837</v>
      </c>
      <c r="J9735" s="12">
        <v>430000036</v>
      </c>
    </row>
    <row r="9736" spans="3:10" x14ac:dyDescent="0.3">
      <c r="C9736" s="9" t="s">
        <v>35</v>
      </c>
      <c r="D9736" s="10">
        <v>45147</v>
      </c>
      <c r="E9736" t="s">
        <v>5944</v>
      </c>
      <c r="F9736" s="11" t="s">
        <v>755</v>
      </c>
      <c r="G9736" s="8">
        <v>-14.21</v>
      </c>
      <c r="H9736" s="8">
        <v>0</v>
      </c>
      <c r="I9736" s="8">
        <f t="shared" si="258"/>
        <v>6845.9199999999837</v>
      </c>
      <c r="J9736" s="12">
        <v>430000036</v>
      </c>
    </row>
    <row r="9737" spans="3:10" x14ac:dyDescent="0.3">
      <c r="C9737" s="9" t="s">
        <v>35</v>
      </c>
      <c r="D9737" s="10">
        <v>45147</v>
      </c>
      <c r="E9737" t="s">
        <v>5844</v>
      </c>
      <c r="F9737" s="11" t="s">
        <v>2183</v>
      </c>
      <c r="G9737" s="8">
        <v>398.69</v>
      </c>
      <c r="H9737" s="8">
        <v>0</v>
      </c>
      <c r="I9737" s="8">
        <f t="shared" si="258"/>
        <v>7244.6099999999833</v>
      </c>
      <c r="J9737" s="12">
        <v>430000236</v>
      </c>
    </row>
    <row r="9738" spans="3:10" x14ac:dyDescent="0.3">
      <c r="C9738" s="9" t="s">
        <v>35</v>
      </c>
      <c r="D9738" s="10">
        <v>45147</v>
      </c>
      <c r="E9738" t="s">
        <v>5936</v>
      </c>
      <c r="F9738" s="11" t="s">
        <v>238</v>
      </c>
      <c r="G9738" s="8">
        <v>0</v>
      </c>
      <c r="H9738" s="8">
        <v>9.56</v>
      </c>
      <c r="I9738" s="8">
        <f t="shared" si="258"/>
        <v>7235.0499999999829</v>
      </c>
      <c r="J9738" s="12">
        <v>410000006</v>
      </c>
    </row>
    <row r="9739" spans="3:10" x14ac:dyDescent="0.3">
      <c r="C9739" s="9" t="s">
        <v>35</v>
      </c>
      <c r="D9739" s="10">
        <v>45148</v>
      </c>
      <c r="E9739" t="s">
        <v>5990</v>
      </c>
      <c r="F9739" s="11" t="s">
        <v>2229</v>
      </c>
      <c r="G9739" s="8">
        <v>598.20000000000005</v>
      </c>
      <c r="H9739" s="8">
        <v>0</v>
      </c>
      <c r="I9739" s="8">
        <f t="shared" si="258"/>
        <v>7833.2499999999827</v>
      </c>
      <c r="J9739" s="12">
        <v>430000243</v>
      </c>
    </row>
    <row r="9740" spans="3:10" x14ac:dyDescent="0.3">
      <c r="C9740" s="9" t="s">
        <v>35</v>
      </c>
      <c r="D9740" s="10">
        <v>45149</v>
      </c>
      <c r="E9740" t="s">
        <v>6000</v>
      </c>
      <c r="F9740" s="11" t="s">
        <v>2972</v>
      </c>
      <c r="G9740" s="8">
        <v>185.97</v>
      </c>
      <c r="H9740" s="8">
        <v>0</v>
      </c>
      <c r="I9740" s="8">
        <f t="shared" si="258"/>
        <v>8019.219999999983</v>
      </c>
      <c r="J9740" s="12">
        <v>430000339</v>
      </c>
    </row>
    <row r="9741" spans="3:10" x14ac:dyDescent="0.3">
      <c r="C9741" s="9" t="s">
        <v>35</v>
      </c>
      <c r="D9741" s="10">
        <v>45149</v>
      </c>
      <c r="E9741" t="s">
        <v>5998</v>
      </c>
      <c r="F9741" s="11" t="s">
        <v>588</v>
      </c>
      <c r="G9741" s="8">
        <v>918.96</v>
      </c>
      <c r="H9741" s="8">
        <v>0</v>
      </c>
      <c r="I9741" s="8">
        <f t="shared" si="258"/>
        <v>8938.1799999999821</v>
      </c>
      <c r="J9741" s="12">
        <v>430000011</v>
      </c>
    </row>
    <row r="9742" spans="3:10" x14ac:dyDescent="0.3">
      <c r="C9742" s="9" t="s">
        <v>35</v>
      </c>
      <c r="D9742" s="10">
        <v>45149</v>
      </c>
      <c r="E9742" t="s">
        <v>6162</v>
      </c>
      <c r="F9742" s="11" t="s">
        <v>3861</v>
      </c>
      <c r="G9742" s="8">
        <v>40000</v>
      </c>
      <c r="H9742" s="8">
        <v>0</v>
      </c>
      <c r="I9742" s="8">
        <f t="shared" si="258"/>
        <v>48938.179999999978</v>
      </c>
      <c r="J9742" s="12">
        <v>430000458</v>
      </c>
    </row>
    <row r="9743" spans="3:10" x14ac:dyDescent="0.3">
      <c r="C9743" s="9" t="s">
        <v>35</v>
      </c>
      <c r="D9743" s="10">
        <v>45149</v>
      </c>
      <c r="E9743" t="s">
        <v>5963</v>
      </c>
      <c r="F9743" s="11" t="s">
        <v>16</v>
      </c>
      <c r="G9743" s="8">
        <v>0</v>
      </c>
      <c r="H9743" s="8">
        <v>80</v>
      </c>
      <c r="I9743" s="8">
        <f t="shared" si="258"/>
        <v>48858.179999999978</v>
      </c>
      <c r="J9743" s="12">
        <v>626000000</v>
      </c>
    </row>
    <row r="9744" spans="3:10" x14ac:dyDescent="0.3">
      <c r="C9744" s="9" t="s">
        <v>35</v>
      </c>
      <c r="D9744" s="10">
        <v>45149</v>
      </c>
      <c r="E9744" t="s">
        <v>96</v>
      </c>
      <c r="F9744" s="11" t="s">
        <v>112</v>
      </c>
      <c r="G9744" s="8">
        <v>0</v>
      </c>
      <c r="H9744" s="8">
        <v>18125.79</v>
      </c>
      <c r="I9744" s="8">
        <f t="shared" si="258"/>
        <v>30732.389999999978</v>
      </c>
      <c r="J9744" s="12">
        <v>572000004</v>
      </c>
    </row>
    <row r="9745" spans="3:10" x14ac:dyDescent="0.3">
      <c r="C9745" s="9" t="s">
        <v>35</v>
      </c>
      <c r="D9745" s="10">
        <v>45149</v>
      </c>
      <c r="E9745" t="s">
        <v>96</v>
      </c>
      <c r="F9745" s="11" t="s">
        <v>112</v>
      </c>
      <c r="G9745" s="8">
        <v>0</v>
      </c>
      <c r="H9745" s="8">
        <v>18125.79</v>
      </c>
      <c r="I9745" s="8">
        <f t="shared" si="258"/>
        <v>12606.599999999977</v>
      </c>
      <c r="J9745" s="12">
        <v>572000004</v>
      </c>
    </row>
    <row r="9746" spans="3:10" x14ac:dyDescent="0.3">
      <c r="C9746" s="9" t="s">
        <v>35</v>
      </c>
      <c r="D9746" s="10">
        <v>45149</v>
      </c>
      <c r="E9746" t="s">
        <v>6013</v>
      </c>
      <c r="F9746" s="11" t="s">
        <v>3280</v>
      </c>
      <c r="G9746" s="8">
        <v>182.12</v>
      </c>
      <c r="H9746" s="8">
        <v>0</v>
      </c>
      <c r="I9746" s="8">
        <f t="shared" si="258"/>
        <v>12788.719999999978</v>
      </c>
      <c r="J9746" s="12">
        <v>430000381</v>
      </c>
    </row>
    <row r="9747" spans="3:10" x14ac:dyDescent="0.3">
      <c r="C9747" s="9"/>
      <c r="D9747" s="10">
        <v>45149</v>
      </c>
      <c r="E9747" t="s">
        <v>6081</v>
      </c>
      <c r="F9747" s="11" t="s">
        <v>16</v>
      </c>
      <c r="G9747" s="8">
        <v>0</v>
      </c>
      <c r="H9747" s="8">
        <v>1503.83</v>
      </c>
      <c r="I9747" s="8">
        <f t="shared" si="258"/>
        <v>11284.889999999978</v>
      </c>
      <c r="J9747" s="12">
        <v>572000004</v>
      </c>
    </row>
    <row r="9748" spans="3:10" x14ac:dyDescent="0.3">
      <c r="C9748" s="9" t="s">
        <v>35</v>
      </c>
      <c r="D9748" s="10">
        <v>45152</v>
      </c>
      <c r="E9748" t="s">
        <v>6143</v>
      </c>
      <c r="F9748" s="11" t="s">
        <v>48</v>
      </c>
      <c r="G9748" s="8">
        <v>0</v>
      </c>
      <c r="H9748" s="8">
        <v>10701.18</v>
      </c>
      <c r="I9748" s="8">
        <f t="shared" si="258"/>
        <v>583.7099999999773</v>
      </c>
      <c r="J9748" s="12">
        <v>400000002</v>
      </c>
    </row>
    <row r="9749" spans="3:10" x14ac:dyDescent="0.3">
      <c r="C9749" s="9" t="s">
        <v>35</v>
      </c>
      <c r="D9749" s="10">
        <v>45152</v>
      </c>
      <c r="E9749" t="s">
        <v>6163</v>
      </c>
      <c r="F9749" s="11" t="s">
        <v>4282</v>
      </c>
      <c r="G9749" s="8">
        <v>1017.01</v>
      </c>
      <c r="H9749" s="8">
        <v>0</v>
      </c>
      <c r="I9749" s="8">
        <f t="shared" si="258"/>
        <v>1600.7199999999773</v>
      </c>
      <c r="J9749" s="12">
        <v>430000490</v>
      </c>
    </row>
    <row r="9750" spans="3:10" x14ac:dyDescent="0.3">
      <c r="C9750" s="9" t="s">
        <v>35</v>
      </c>
      <c r="D9750" s="10">
        <v>45153</v>
      </c>
      <c r="E9750" t="s">
        <v>6049</v>
      </c>
      <c r="F9750" s="11" t="s">
        <v>3656</v>
      </c>
      <c r="G9750" s="8">
        <v>623.28</v>
      </c>
      <c r="H9750" s="8">
        <v>0</v>
      </c>
      <c r="I9750" s="8">
        <f t="shared" si="258"/>
        <v>2223.9999999999773</v>
      </c>
      <c r="J9750" s="12">
        <v>430000433</v>
      </c>
    </row>
    <row r="9751" spans="3:10" x14ac:dyDescent="0.3">
      <c r="C9751" s="9" t="s">
        <v>35</v>
      </c>
      <c r="D9751" s="10">
        <v>45153</v>
      </c>
      <c r="E9751" t="s">
        <v>6049</v>
      </c>
      <c r="F9751" s="11" t="s">
        <v>3658</v>
      </c>
      <c r="G9751" s="8">
        <v>-5.59</v>
      </c>
      <c r="H9751" s="8">
        <v>0</v>
      </c>
      <c r="I9751" s="8">
        <f t="shared" si="258"/>
        <v>2218.4099999999771</v>
      </c>
      <c r="J9751" s="12">
        <v>430000433</v>
      </c>
    </row>
    <row r="9752" spans="3:10" x14ac:dyDescent="0.3">
      <c r="C9752" s="9" t="s">
        <v>35</v>
      </c>
      <c r="D9752" s="10">
        <v>45153</v>
      </c>
      <c r="E9752" t="s">
        <v>6049</v>
      </c>
      <c r="F9752" s="11" t="s">
        <v>3662</v>
      </c>
      <c r="G9752" s="8">
        <v>28.81</v>
      </c>
      <c r="H9752" s="8">
        <v>0</v>
      </c>
      <c r="I9752" s="8">
        <f t="shared" si="258"/>
        <v>2247.2199999999771</v>
      </c>
      <c r="J9752" s="12">
        <v>430000433</v>
      </c>
    </row>
    <row r="9753" spans="3:10" x14ac:dyDescent="0.3">
      <c r="C9753" s="9" t="s">
        <v>35</v>
      </c>
      <c r="D9753" s="10">
        <v>45153</v>
      </c>
      <c r="E9753" t="s">
        <v>5978</v>
      </c>
      <c r="F9753" s="11" t="s">
        <v>203</v>
      </c>
      <c r="G9753" s="8">
        <v>0</v>
      </c>
      <c r="H9753" s="8">
        <v>445.28</v>
      </c>
      <c r="I9753" s="8">
        <f t="shared" si="258"/>
        <v>1801.9399999999771</v>
      </c>
      <c r="J9753" s="12">
        <v>410000001</v>
      </c>
    </row>
    <row r="9754" spans="3:10" x14ac:dyDescent="0.3">
      <c r="C9754" s="9" t="s">
        <v>35</v>
      </c>
      <c r="D9754" s="10">
        <v>45154</v>
      </c>
      <c r="E9754" t="s">
        <v>6164</v>
      </c>
      <c r="F9754" s="11" t="s">
        <v>4955</v>
      </c>
      <c r="G9754" s="8">
        <v>908.9</v>
      </c>
      <c r="H9754" s="8">
        <v>0</v>
      </c>
      <c r="I9754" s="8">
        <f t="shared" si="258"/>
        <v>2710.839999999977</v>
      </c>
      <c r="J9754" s="12">
        <v>430000616</v>
      </c>
    </row>
    <row r="9755" spans="3:10" x14ac:dyDescent="0.3">
      <c r="C9755" s="9" t="s">
        <v>35</v>
      </c>
      <c r="D9755" s="10">
        <v>45154</v>
      </c>
      <c r="E9755" t="s">
        <v>5972</v>
      </c>
      <c r="F9755" s="11" t="s">
        <v>3041</v>
      </c>
      <c r="G9755" s="8">
        <v>194.36</v>
      </c>
      <c r="H9755" s="8">
        <v>0</v>
      </c>
      <c r="I9755" s="8">
        <f t="shared" si="258"/>
        <v>2905.1999999999771</v>
      </c>
      <c r="J9755" s="12">
        <v>430000346</v>
      </c>
    </row>
    <row r="9756" spans="3:10" x14ac:dyDescent="0.3">
      <c r="C9756" s="9" t="s">
        <v>35</v>
      </c>
      <c r="D9756" s="10">
        <v>45155</v>
      </c>
      <c r="E9756" t="s">
        <v>6165</v>
      </c>
      <c r="F9756" s="11" t="s">
        <v>549</v>
      </c>
      <c r="G9756" s="8">
        <v>979.7</v>
      </c>
      <c r="H9756" s="8">
        <v>0</v>
      </c>
      <c r="I9756" s="8">
        <f t="shared" si="258"/>
        <v>3884.8999999999769</v>
      </c>
      <c r="J9756" s="12">
        <v>430000010</v>
      </c>
    </row>
    <row r="9757" spans="3:10" x14ac:dyDescent="0.3">
      <c r="C9757" s="9" t="s">
        <v>35</v>
      </c>
      <c r="D9757" s="10">
        <v>45155</v>
      </c>
      <c r="E9757" t="s">
        <v>6162</v>
      </c>
      <c r="F9757" s="11" t="s">
        <v>3861</v>
      </c>
      <c r="G9757" s="8">
        <v>11000</v>
      </c>
      <c r="H9757" s="8">
        <v>0</v>
      </c>
      <c r="I9757" s="8">
        <f t="shared" si="258"/>
        <v>14884.899999999976</v>
      </c>
      <c r="J9757" s="12">
        <v>430000458</v>
      </c>
    </row>
    <row r="9758" spans="3:10" x14ac:dyDescent="0.3">
      <c r="C9758" s="9" t="s">
        <v>35</v>
      </c>
      <c r="D9758" s="10">
        <v>45155</v>
      </c>
      <c r="E9758" t="s">
        <v>6143</v>
      </c>
      <c r="F9758" s="11" t="s">
        <v>51</v>
      </c>
      <c r="G9758" s="8">
        <v>0</v>
      </c>
      <c r="H9758" s="8">
        <v>13000</v>
      </c>
      <c r="I9758" s="8">
        <f t="shared" si="258"/>
        <v>1884.899999999976</v>
      </c>
      <c r="J9758" s="12">
        <v>400000002</v>
      </c>
    </row>
    <row r="9759" spans="3:10" x14ac:dyDescent="0.3">
      <c r="C9759" s="9" t="s">
        <v>35</v>
      </c>
      <c r="D9759" s="10">
        <v>45155</v>
      </c>
      <c r="E9759" t="s">
        <v>5956</v>
      </c>
      <c r="F9759" s="11" t="s">
        <v>2862</v>
      </c>
      <c r="G9759" s="8">
        <v>626.14</v>
      </c>
      <c r="H9759" s="8">
        <v>0</v>
      </c>
      <c r="I9759" s="8">
        <f t="shared" si="258"/>
        <v>2511.0399999999759</v>
      </c>
      <c r="J9759" s="12">
        <v>430000326</v>
      </c>
    </row>
    <row r="9760" spans="3:10" x14ac:dyDescent="0.3">
      <c r="C9760" s="9" t="s">
        <v>35</v>
      </c>
      <c r="D9760" s="10">
        <v>45155</v>
      </c>
      <c r="E9760" t="s">
        <v>5956</v>
      </c>
      <c r="F9760" s="11" t="s">
        <v>2864</v>
      </c>
      <c r="G9760" s="8">
        <v>-100</v>
      </c>
      <c r="H9760" s="8">
        <v>0</v>
      </c>
      <c r="I9760" s="8">
        <f t="shared" ref="I9760:I9823" si="259">G9760-H9760+I9759</f>
        <v>2411.0399999999759</v>
      </c>
      <c r="J9760" s="12">
        <v>430000326</v>
      </c>
    </row>
    <row r="9761" spans="3:10" x14ac:dyDescent="0.3">
      <c r="C9761" s="9" t="s">
        <v>35</v>
      </c>
      <c r="D9761" s="10">
        <v>45155</v>
      </c>
      <c r="E9761" t="s">
        <v>6127</v>
      </c>
      <c r="F9761" s="11" t="s">
        <v>519</v>
      </c>
      <c r="G9761" s="8">
        <v>484.57</v>
      </c>
      <c r="H9761" s="8">
        <v>0</v>
      </c>
      <c r="I9761" s="8">
        <f t="shared" si="259"/>
        <v>2895.609999999976</v>
      </c>
      <c r="J9761" s="12">
        <v>430000004</v>
      </c>
    </row>
    <row r="9762" spans="3:10" x14ac:dyDescent="0.3">
      <c r="C9762" s="9" t="s">
        <v>35</v>
      </c>
      <c r="D9762" s="10">
        <v>45155</v>
      </c>
      <c r="E9762" t="s">
        <v>6069</v>
      </c>
      <c r="F9762" s="11" t="s">
        <v>3475</v>
      </c>
      <c r="G9762" s="8">
        <v>-71.040000000000006</v>
      </c>
      <c r="H9762" s="8">
        <v>0</v>
      </c>
      <c r="I9762" s="8">
        <f t="shared" si="259"/>
        <v>2824.5699999999761</v>
      </c>
      <c r="J9762" s="12">
        <v>430000404</v>
      </c>
    </row>
    <row r="9763" spans="3:10" x14ac:dyDescent="0.3">
      <c r="C9763" s="9" t="s">
        <v>35</v>
      </c>
      <c r="D9763" s="10">
        <v>45155</v>
      </c>
      <c r="E9763" t="s">
        <v>6069</v>
      </c>
      <c r="F9763" s="11" t="s">
        <v>3477</v>
      </c>
      <c r="G9763" s="8">
        <v>281.83999999999997</v>
      </c>
      <c r="H9763" s="8">
        <v>0</v>
      </c>
      <c r="I9763" s="8">
        <f t="shared" si="259"/>
        <v>3106.4099999999762</v>
      </c>
      <c r="J9763" s="12">
        <v>430000404</v>
      </c>
    </row>
    <row r="9764" spans="3:10" x14ac:dyDescent="0.3">
      <c r="C9764" s="9" t="s">
        <v>35</v>
      </c>
      <c r="D9764" s="10">
        <v>45156</v>
      </c>
      <c r="E9764" t="s">
        <v>5877</v>
      </c>
      <c r="F9764" s="11" t="s">
        <v>2545</v>
      </c>
      <c r="G9764" s="8">
        <v>-129.28</v>
      </c>
      <c r="H9764" s="8">
        <v>0</v>
      </c>
      <c r="I9764" s="8">
        <f t="shared" si="259"/>
        <v>2977.129999999976</v>
      </c>
      <c r="J9764" s="12">
        <v>430000282</v>
      </c>
    </row>
    <row r="9765" spans="3:10" x14ac:dyDescent="0.3">
      <c r="C9765" s="9" t="s">
        <v>35</v>
      </c>
      <c r="D9765" s="10">
        <v>45156</v>
      </c>
      <c r="E9765" t="s">
        <v>5877</v>
      </c>
      <c r="F9765" s="11" t="s">
        <v>2547</v>
      </c>
      <c r="G9765" s="8">
        <v>1235.95</v>
      </c>
      <c r="H9765" s="8">
        <v>0</v>
      </c>
      <c r="I9765" s="8">
        <f t="shared" si="259"/>
        <v>4213.0799999999763</v>
      </c>
      <c r="J9765" s="12">
        <v>430000282</v>
      </c>
    </row>
    <row r="9766" spans="3:10" x14ac:dyDescent="0.3">
      <c r="C9766" s="9" t="s">
        <v>35</v>
      </c>
      <c r="D9766" s="10">
        <v>45156</v>
      </c>
      <c r="E9766" t="s">
        <v>6166</v>
      </c>
      <c r="F9766" s="11" t="s">
        <v>375</v>
      </c>
      <c r="G9766" s="8">
        <v>0</v>
      </c>
      <c r="H9766" s="8">
        <v>4000</v>
      </c>
      <c r="I9766" s="8">
        <f t="shared" si="259"/>
        <v>213.07999999997628</v>
      </c>
      <c r="J9766" s="12">
        <v>410000057</v>
      </c>
    </row>
    <row r="9767" spans="3:10" x14ac:dyDescent="0.3">
      <c r="C9767" s="9" t="s">
        <v>35</v>
      </c>
      <c r="D9767" s="10">
        <v>45157</v>
      </c>
      <c r="E9767" t="s">
        <v>6167</v>
      </c>
      <c r="F9767" s="11" t="s">
        <v>4934</v>
      </c>
      <c r="G9767" s="8">
        <v>4101.3100000000004</v>
      </c>
      <c r="H9767" s="8">
        <v>0</v>
      </c>
      <c r="I9767" s="8">
        <f t="shared" si="259"/>
        <v>4314.3899999999767</v>
      </c>
      <c r="J9767" s="12">
        <v>430000612</v>
      </c>
    </row>
    <row r="9768" spans="3:10" x14ac:dyDescent="0.3">
      <c r="C9768" s="9" t="s">
        <v>35</v>
      </c>
      <c r="D9768" s="10">
        <v>45157</v>
      </c>
      <c r="E9768" t="s">
        <v>6167</v>
      </c>
      <c r="F9768" s="11" t="s">
        <v>4936</v>
      </c>
      <c r="G9768" s="8">
        <v>218.54</v>
      </c>
      <c r="H9768" s="8">
        <v>0</v>
      </c>
      <c r="I9768" s="8">
        <f t="shared" si="259"/>
        <v>4532.9299999999766</v>
      </c>
      <c r="J9768" s="12">
        <v>430000612</v>
      </c>
    </row>
    <row r="9769" spans="3:10" x14ac:dyDescent="0.3">
      <c r="C9769" s="9" t="s">
        <v>35</v>
      </c>
      <c r="D9769" s="10">
        <v>45157</v>
      </c>
      <c r="E9769" t="s">
        <v>6168</v>
      </c>
      <c r="F9769" s="11" t="s">
        <v>1265</v>
      </c>
      <c r="G9769" s="8">
        <v>596.76</v>
      </c>
      <c r="H9769" s="8">
        <v>0</v>
      </c>
      <c r="I9769" s="8">
        <f t="shared" si="259"/>
        <v>5129.6899999999769</v>
      </c>
      <c r="J9769" s="12">
        <v>430000126</v>
      </c>
    </row>
    <row r="9770" spans="3:10" x14ac:dyDescent="0.3">
      <c r="C9770" s="9" t="s">
        <v>35</v>
      </c>
      <c r="D9770" s="10">
        <v>45160</v>
      </c>
      <c r="E9770" t="s">
        <v>5831</v>
      </c>
      <c r="F9770" s="11" t="s">
        <v>485</v>
      </c>
      <c r="G9770" s="8">
        <v>691.94</v>
      </c>
      <c r="H9770" s="8">
        <v>0</v>
      </c>
      <c r="I9770" s="8">
        <f t="shared" si="259"/>
        <v>5821.6299999999774</v>
      </c>
      <c r="J9770" s="12">
        <v>430000001</v>
      </c>
    </row>
    <row r="9771" spans="3:10" x14ac:dyDescent="0.3">
      <c r="C9771" s="9" t="s">
        <v>35</v>
      </c>
      <c r="D9771" s="10">
        <v>45160</v>
      </c>
      <c r="E9771" t="s">
        <v>5831</v>
      </c>
      <c r="F9771" s="11" t="s">
        <v>487</v>
      </c>
      <c r="G9771" s="8">
        <v>-47.35</v>
      </c>
      <c r="H9771" s="8">
        <v>0</v>
      </c>
      <c r="I9771" s="8">
        <f t="shared" si="259"/>
        <v>5774.279999999977</v>
      </c>
      <c r="J9771" s="12">
        <v>430000001</v>
      </c>
    </row>
    <row r="9772" spans="3:10" x14ac:dyDescent="0.3">
      <c r="C9772" s="9" t="s">
        <v>35</v>
      </c>
      <c r="D9772" s="10">
        <v>45160</v>
      </c>
      <c r="E9772" t="s">
        <v>5831</v>
      </c>
      <c r="F9772" s="11" t="s">
        <v>489</v>
      </c>
      <c r="G9772" s="8">
        <v>-19.350000000000001</v>
      </c>
      <c r="H9772" s="8">
        <v>0</v>
      </c>
      <c r="I9772" s="8">
        <f t="shared" si="259"/>
        <v>5754.9299999999766</v>
      </c>
      <c r="J9772" s="12">
        <v>430000001</v>
      </c>
    </row>
    <row r="9773" spans="3:10" x14ac:dyDescent="0.3">
      <c r="C9773" s="9" t="s">
        <v>35</v>
      </c>
      <c r="D9773" s="10">
        <v>45160</v>
      </c>
      <c r="E9773" t="s">
        <v>5831</v>
      </c>
      <c r="F9773" s="11" t="s">
        <v>491</v>
      </c>
      <c r="G9773" s="8">
        <v>-17.62</v>
      </c>
      <c r="H9773" s="8">
        <v>0</v>
      </c>
      <c r="I9773" s="8">
        <f t="shared" si="259"/>
        <v>5737.3099999999768</v>
      </c>
      <c r="J9773" s="12">
        <v>430000001</v>
      </c>
    </row>
    <row r="9774" spans="3:10" x14ac:dyDescent="0.3">
      <c r="C9774" s="9" t="s">
        <v>35</v>
      </c>
      <c r="D9774" s="10">
        <v>45160</v>
      </c>
      <c r="E9774" t="s">
        <v>5831</v>
      </c>
      <c r="F9774" s="11" t="s">
        <v>493</v>
      </c>
      <c r="G9774" s="8">
        <v>-32.159999999999997</v>
      </c>
      <c r="H9774" s="8">
        <v>0</v>
      </c>
      <c r="I9774" s="8">
        <f t="shared" si="259"/>
        <v>5705.1499999999769</v>
      </c>
      <c r="J9774" s="12">
        <v>430000001</v>
      </c>
    </row>
    <row r="9775" spans="3:10" x14ac:dyDescent="0.3">
      <c r="C9775" s="9" t="s">
        <v>35</v>
      </c>
      <c r="D9775" s="10">
        <v>45160</v>
      </c>
      <c r="E9775" t="s">
        <v>6048</v>
      </c>
      <c r="F9775" s="11" t="s">
        <v>711</v>
      </c>
      <c r="G9775" s="8">
        <v>897.55</v>
      </c>
      <c r="H9775" s="8">
        <v>0</v>
      </c>
      <c r="I9775" s="8">
        <f t="shared" si="259"/>
        <v>6602.6999999999771</v>
      </c>
      <c r="J9775" s="12">
        <v>430000031</v>
      </c>
    </row>
    <row r="9776" spans="3:10" x14ac:dyDescent="0.3">
      <c r="C9776" s="9"/>
      <c r="D9776" s="10">
        <v>45160</v>
      </c>
      <c r="E9776" t="s">
        <v>6081</v>
      </c>
      <c r="F9776" s="11" t="s">
        <v>16</v>
      </c>
      <c r="G9776" s="8">
        <v>0</v>
      </c>
      <c r="H9776" s="8">
        <v>1912.57</v>
      </c>
      <c r="I9776" s="8">
        <f t="shared" si="259"/>
        <v>4690.1299999999774</v>
      </c>
      <c r="J9776" s="12">
        <v>572000004</v>
      </c>
    </row>
    <row r="9777" spans="3:10" x14ac:dyDescent="0.3">
      <c r="C9777" s="9" t="s">
        <v>35</v>
      </c>
      <c r="D9777" s="10">
        <v>45161</v>
      </c>
      <c r="E9777" t="s">
        <v>5850</v>
      </c>
      <c r="F9777" s="11" t="s">
        <v>932</v>
      </c>
      <c r="G9777" s="8">
        <v>496.63</v>
      </c>
      <c r="H9777" s="8">
        <v>0</v>
      </c>
      <c r="I9777" s="8">
        <f t="shared" si="259"/>
        <v>5186.7599999999775</v>
      </c>
      <c r="J9777" s="12">
        <v>430000075</v>
      </c>
    </row>
    <row r="9778" spans="3:10" x14ac:dyDescent="0.3">
      <c r="C9778" s="9"/>
      <c r="D9778" s="10">
        <v>45162</v>
      </c>
      <c r="E9778" t="s">
        <v>6169</v>
      </c>
      <c r="F9778" s="11" t="s">
        <v>16</v>
      </c>
      <c r="G9778" s="8">
        <v>13000</v>
      </c>
      <c r="H9778" s="8">
        <v>0</v>
      </c>
      <c r="I9778" s="8">
        <f t="shared" si="259"/>
        <v>18186.759999999977</v>
      </c>
      <c r="J9778" s="12">
        <v>572000002</v>
      </c>
    </row>
    <row r="9779" spans="3:10" x14ac:dyDescent="0.3">
      <c r="C9779" s="9" t="s">
        <v>35</v>
      </c>
      <c r="D9779" s="10">
        <v>45162</v>
      </c>
      <c r="E9779" t="s">
        <v>6120</v>
      </c>
      <c r="F9779" s="11" t="s">
        <v>2608</v>
      </c>
      <c r="G9779" s="8">
        <v>3995.2</v>
      </c>
      <c r="H9779" s="8">
        <v>0</v>
      </c>
      <c r="I9779" s="8">
        <f t="shared" si="259"/>
        <v>22181.959999999977</v>
      </c>
      <c r="J9779" s="12">
        <v>430000295</v>
      </c>
    </row>
    <row r="9780" spans="3:10" x14ac:dyDescent="0.3">
      <c r="C9780" s="9" t="s">
        <v>35</v>
      </c>
      <c r="D9780" s="10">
        <v>45162</v>
      </c>
      <c r="E9780" t="s">
        <v>6170</v>
      </c>
      <c r="F9780" s="11" t="s">
        <v>4994</v>
      </c>
      <c r="G9780" s="8">
        <v>3773.57</v>
      </c>
      <c r="H9780" s="8">
        <v>0</v>
      </c>
      <c r="I9780" s="8">
        <f t="shared" si="259"/>
        <v>25955.529999999977</v>
      </c>
      <c r="J9780" s="12">
        <v>430000629</v>
      </c>
    </row>
    <row r="9781" spans="3:10" x14ac:dyDescent="0.3">
      <c r="C9781" s="9" t="s">
        <v>35</v>
      </c>
      <c r="D9781" s="10">
        <v>45163</v>
      </c>
      <c r="E9781" t="s">
        <v>5900</v>
      </c>
      <c r="F9781" s="11" t="s">
        <v>3114</v>
      </c>
      <c r="G9781" s="8">
        <v>241.56</v>
      </c>
      <c r="H9781" s="8">
        <v>0</v>
      </c>
      <c r="I9781" s="8">
        <f t="shared" si="259"/>
        <v>26197.089999999978</v>
      </c>
      <c r="J9781" s="12">
        <v>430000357</v>
      </c>
    </row>
    <row r="9782" spans="3:10" x14ac:dyDescent="0.3">
      <c r="C9782" s="9" t="s">
        <v>35</v>
      </c>
      <c r="D9782" s="10">
        <v>45163</v>
      </c>
      <c r="E9782" t="s">
        <v>5951</v>
      </c>
      <c r="F9782" s="11" t="s">
        <v>4466</v>
      </c>
      <c r="G9782" s="8">
        <v>322.77999999999997</v>
      </c>
      <c r="H9782" s="8">
        <v>0</v>
      </c>
      <c r="I9782" s="8">
        <f t="shared" si="259"/>
        <v>26519.869999999977</v>
      </c>
      <c r="J9782" s="12">
        <v>430000517</v>
      </c>
    </row>
    <row r="9783" spans="3:10" x14ac:dyDescent="0.3">
      <c r="C9783" s="9" t="s">
        <v>35</v>
      </c>
      <c r="D9783" s="10">
        <v>45163</v>
      </c>
      <c r="E9783" t="s">
        <v>5951</v>
      </c>
      <c r="F9783" s="11" t="s">
        <v>4468</v>
      </c>
      <c r="G9783" s="8">
        <v>15.93</v>
      </c>
      <c r="H9783" s="8">
        <v>0</v>
      </c>
      <c r="I9783" s="8">
        <f t="shared" si="259"/>
        <v>26535.799999999977</v>
      </c>
      <c r="J9783" s="12">
        <v>430000517</v>
      </c>
    </row>
    <row r="9784" spans="3:10" x14ac:dyDescent="0.3">
      <c r="C9784" s="9" t="s">
        <v>35</v>
      </c>
      <c r="D9784" s="10">
        <v>45163</v>
      </c>
      <c r="E9784" t="s">
        <v>6133</v>
      </c>
      <c r="F9784" s="11" t="s">
        <v>4719</v>
      </c>
      <c r="G9784" s="8">
        <v>-42.05</v>
      </c>
      <c r="H9784" s="8">
        <v>0</v>
      </c>
      <c r="I9784" s="8">
        <f t="shared" si="259"/>
        <v>26493.749999999978</v>
      </c>
      <c r="J9784" s="12">
        <v>430000563</v>
      </c>
    </row>
    <row r="9785" spans="3:10" x14ac:dyDescent="0.3">
      <c r="C9785" s="9" t="s">
        <v>35</v>
      </c>
      <c r="D9785" s="10">
        <v>45163</v>
      </c>
      <c r="E9785" t="s">
        <v>6133</v>
      </c>
      <c r="F9785" s="11" t="s">
        <v>4721</v>
      </c>
      <c r="G9785" s="8">
        <v>1039.55</v>
      </c>
      <c r="H9785" s="8">
        <v>0</v>
      </c>
      <c r="I9785" s="8">
        <f t="shared" si="259"/>
        <v>27533.299999999977</v>
      </c>
      <c r="J9785" s="12">
        <v>430000563</v>
      </c>
    </row>
    <row r="9786" spans="3:10" x14ac:dyDescent="0.3">
      <c r="C9786" s="9" t="s">
        <v>35</v>
      </c>
      <c r="D9786" s="10">
        <v>45164</v>
      </c>
      <c r="E9786" t="s">
        <v>6171</v>
      </c>
      <c r="F9786" s="11" t="s">
        <v>3787</v>
      </c>
      <c r="G9786" s="8">
        <v>-20.72</v>
      </c>
      <c r="H9786" s="8">
        <v>0</v>
      </c>
      <c r="I9786" s="8">
        <f t="shared" si="259"/>
        <v>27512.579999999976</v>
      </c>
      <c r="J9786" s="12">
        <v>430000449</v>
      </c>
    </row>
    <row r="9787" spans="3:10" x14ac:dyDescent="0.3">
      <c r="C9787" s="9" t="s">
        <v>35</v>
      </c>
      <c r="D9787" s="10">
        <v>45164</v>
      </c>
      <c r="E9787" t="s">
        <v>6171</v>
      </c>
      <c r="F9787" s="11" t="s">
        <v>3789</v>
      </c>
      <c r="G9787" s="8">
        <v>735.39</v>
      </c>
      <c r="H9787" s="8">
        <v>0</v>
      </c>
      <c r="I9787" s="8">
        <f t="shared" si="259"/>
        <v>28247.969999999976</v>
      </c>
      <c r="J9787" s="12">
        <v>430000449</v>
      </c>
    </row>
    <row r="9788" spans="3:10" x14ac:dyDescent="0.3">
      <c r="C9788" s="9" t="s">
        <v>35</v>
      </c>
      <c r="D9788" s="10">
        <v>45164</v>
      </c>
      <c r="E9788" t="s">
        <v>6171</v>
      </c>
      <c r="F9788" s="11" t="s">
        <v>3791</v>
      </c>
      <c r="G9788" s="8">
        <v>-100</v>
      </c>
      <c r="H9788" s="8">
        <v>0</v>
      </c>
      <c r="I9788" s="8">
        <f t="shared" si="259"/>
        <v>28147.969999999976</v>
      </c>
      <c r="J9788" s="12">
        <v>430000449</v>
      </c>
    </row>
    <row r="9789" spans="3:10" x14ac:dyDescent="0.3">
      <c r="C9789" s="9" t="s">
        <v>35</v>
      </c>
      <c r="D9789" s="10">
        <v>45164</v>
      </c>
      <c r="E9789" t="s">
        <v>6171</v>
      </c>
      <c r="F9789" s="11" t="s">
        <v>3793</v>
      </c>
      <c r="G9789" s="8">
        <v>-735.39</v>
      </c>
      <c r="H9789" s="8">
        <v>0</v>
      </c>
      <c r="I9789" s="8">
        <f t="shared" si="259"/>
        <v>27412.579999999976</v>
      </c>
      <c r="J9789" s="12">
        <v>430000449</v>
      </c>
    </row>
    <row r="9790" spans="3:10" x14ac:dyDescent="0.3">
      <c r="C9790" s="9" t="s">
        <v>35</v>
      </c>
      <c r="D9790" s="10">
        <v>45164</v>
      </c>
      <c r="E9790" t="s">
        <v>6171</v>
      </c>
      <c r="F9790" s="11" t="s">
        <v>3795</v>
      </c>
      <c r="G9790" s="8">
        <v>705.47</v>
      </c>
      <c r="H9790" s="8">
        <v>0</v>
      </c>
      <c r="I9790" s="8">
        <f t="shared" si="259"/>
        <v>28118.049999999977</v>
      </c>
      <c r="J9790" s="12">
        <v>430000449</v>
      </c>
    </row>
    <row r="9791" spans="3:10" x14ac:dyDescent="0.3">
      <c r="C9791" s="9" t="s">
        <v>35</v>
      </c>
      <c r="D9791" s="10">
        <v>45166</v>
      </c>
      <c r="E9791" t="s">
        <v>6143</v>
      </c>
      <c r="F9791" s="11" t="s">
        <v>62</v>
      </c>
      <c r="G9791" s="8">
        <v>0</v>
      </c>
      <c r="H9791" s="8">
        <v>21599.25</v>
      </c>
      <c r="I9791" s="8">
        <f t="shared" si="259"/>
        <v>6518.7999999999774</v>
      </c>
      <c r="J9791" s="12">
        <v>400000002</v>
      </c>
    </row>
    <row r="9792" spans="3:10" x14ac:dyDescent="0.3">
      <c r="C9792" s="9" t="s">
        <v>35</v>
      </c>
      <c r="D9792" s="10">
        <v>45166</v>
      </c>
      <c r="E9792" t="s">
        <v>5929</v>
      </c>
      <c r="F9792" s="11" t="s">
        <v>4296</v>
      </c>
      <c r="G9792" s="8">
        <v>1376.7</v>
      </c>
      <c r="H9792" s="8">
        <v>0</v>
      </c>
      <c r="I9792" s="8">
        <f t="shared" si="259"/>
        <v>7895.4999999999773</v>
      </c>
      <c r="J9792" s="12">
        <v>430000492</v>
      </c>
    </row>
    <row r="9793" spans="1:10" x14ac:dyDescent="0.3">
      <c r="C9793" s="9" t="s">
        <v>35</v>
      </c>
      <c r="D9793" s="10">
        <v>45166</v>
      </c>
      <c r="E9793" t="s">
        <v>5929</v>
      </c>
      <c r="F9793" s="11" t="s">
        <v>4298</v>
      </c>
      <c r="G9793" s="8">
        <v>-200</v>
      </c>
      <c r="H9793" s="8">
        <v>0</v>
      </c>
      <c r="I9793" s="8">
        <f t="shared" si="259"/>
        <v>7695.4999999999773</v>
      </c>
      <c r="J9793" s="12">
        <v>430000492</v>
      </c>
    </row>
    <row r="9794" spans="1:10" x14ac:dyDescent="0.3">
      <c r="C9794" s="9" t="s">
        <v>35</v>
      </c>
      <c r="D9794" s="10">
        <v>45166</v>
      </c>
      <c r="E9794" t="s">
        <v>5969</v>
      </c>
      <c r="F9794" s="11" t="s">
        <v>1111</v>
      </c>
      <c r="G9794" s="8">
        <v>1583.95</v>
      </c>
      <c r="H9794" s="8">
        <v>0</v>
      </c>
      <c r="I9794" s="8">
        <f t="shared" si="259"/>
        <v>9279.4499999999771</v>
      </c>
      <c r="J9794" s="12">
        <v>430000100</v>
      </c>
    </row>
    <row r="9795" spans="1:10" x14ac:dyDescent="0.3">
      <c r="C9795" s="9" t="s">
        <v>35</v>
      </c>
      <c r="D9795" s="10">
        <v>45167</v>
      </c>
      <c r="E9795" t="s">
        <v>6117</v>
      </c>
      <c r="F9795" s="11" t="s">
        <v>3263</v>
      </c>
      <c r="G9795" s="8">
        <v>-100</v>
      </c>
      <c r="H9795" s="8">
        <v>0</v>
      </c>
      <c r="I9795" s="8">
        <f t="shared" si="259"/>
        <v>9179.4499999999771</v>
      </c>
      <c r="J9795" s="12">
        <v>430000378</v>
      </c>
    </row>
    <row r="9796" spans="1:10" x14ac:dyDescent="0.3">
      <c r="C9796" s="9" t="s">
        <v>35</v>
      </c>
      <c r="D9796" s="10">
        <v>45167</v>
      </c>
      <c r="E9796" t="s">
        <v>6117</v>
      </c>
      <c r="F9796" s="11" t="s">
        <v>3265</v>
      </c>
      <c r="G9796" s="8">
        <v>888.88</v>
      </c>
      <c r="H9796" s="8">
        <v>0</v>
      </c>
      <c r="I9796" s="8">
        <f t="shared" si="259"/>
        <v>10068.329999999976</v>
      </c>
      <c r="J9796" s="12">
        <v>430000378</v>
      </c>
    </row>
    <row r="9797" spans="1:10" x14ac:dyDescent="0.3">
      <c r="C9797" s="9" t="s">
        <v>35</v>
      </c>
      <c r="D9797" s="10">
        <v>45167</v>
      </c>
      <c r="E9797" t="s">
        <v>6046</v>
      </c>
      <c r="F9797" s="11" t="s">
        <v>1148</v>
      </c>
      <c r="G9797" s="8">
        <v>449.38</v>
      </c>
      <c r="H9797" s="8">
        <v>0</v>
      </c>
      <c r="I9797" s="8">
        <f t="shared" si="259"/>
        <v>10517.709999999975</v>
      </c>
      <c r="J9797" s="12">
        <v>430000106</v>
      </c>
    </row>
    <row r="9798" spans="1:10" x14ac:dyDescent="0.3">
      <c r="C9798" s="9" t="s">
        <v>35</v>
      </c>
      <c r="D9798" s="10">
        <v>45167</v>
      </c>
      <c r="E9798" t="s">
        <v>1528</v>
      </c>
      <c r="F9798" s="11" t="s">
        <v>1546</v>
      </c>
      <c r="G9798" s="8">
        <v>746.13</v>
      </c>
      <c r="H9798" s="8">
        <v>0</v>
      </c>
      <c r="I9798" s="8">
        <f t="shared" si="259"/>
        <v>11263.839999999975</v>
      </c>
      <c r="J9798" s="12">
        <v>430000163</v>
      </c>
    </row>
    <row r="9799" spans="1:10" x14ac:dyDescent="0.3">
      <c r="C9799" s="9" t="s">
        <v>35</v>
      </c>
      <c r="D9799" s="10">
        <v>45168</v>
      </c>
      <c r="E9799" t="s">
        <v>5959</v>
      </c>
      <c r="F9799" s="11" t="s">
        <v>2526</v>
      </c>
      <c r="G9799" s="8">
        <v>797.22</v>
      </c>
      <c r="H9799" s="8">
        <v>0</v>
      </c>
      <c r="I9799" s="8">
        <f t="shared" si="259"/>
        <v>12061.059999999974</v>
      </c>
      <c r="J9799" s="12">
        <v>430000281</v>
      </c>
    </row>
    <row r="9800" spans="1:10" x14ac:dyDescent="0.3">
      <c r="C9800" s="9" t="s">
        <v>35</v>
      </c>
      <c r="D9800" s="10">
        <v>45169</v>
      </c>
      <c r="E9800" t="s">
        <v>6074</v>
      </c>
      <c r="F9800" s="11" t="s">
        <v>4343</v>
      </c>
      <c r="G9800" s="8">
        <v>369.74</v>
      </c>
      <c r="H9800" s="8">
        <v>0</v>
      </c>
      <c r="I9800" s="8">
        <f t="shared" si="259"/>
        <v>12430.799999999974</v>
      </c>
      <c r="J9800" s="12">
        <v>430000497</v>
      </c>
    </row>
    <row r="9801" spans="1:10" x14ac:dyDescent="0.3">
      <c r="C9801" s="9" t="s">
        <v>35</v>
      </c>
      <c r="D9801" s="10">
        <v>45169</v>
      </c>
      <c r="E9801" t="s">
        <v>6004</v>
      </c>
      <c r="F9801" s="11" t="s">
        <v>953</v>
      </c>
      <c r="G9801" s="8">
        <v>469.23</v>
      </c>
      <c r="H9801" s="8">
        <v>0</v>
      </c>
      <c r="I9801" s="8">
        <f t="shared" si="259"/>
        <v>12900.029999999973</v>
      </c>
      <c r="J9801" s="12">
        <v>430000079</v>
      </c>
    </row>
    <row r="9802" spans="1:10" x14ac:dyDescent="0.3">
      <c r="C9802" s="9" t="s">
        <v>35</v>
      </c>
      <c r="D9802" s="10">
        <v>45169</v>
      </c>
      <c r="E9802" t="s">
        <v>5149</v>
      </c>
      <c r="F9802" s="11" t="s">
        <v>16</v>
      </c>
      <c r="G9802" s="8">
        <v>0</v>
      </c>
      <c r="H9802" s="8">
        <v>3086.53</v>
      </c>
      <c r="I9802" s="8">
        <f t="shared" si="259"/>
        <v>9813.4999999999727</v>
      </c>
      <c r="J9802" s="12">
        <v>476000000</v>
      </c>
    </row>
    <row r="9803" spans="1:10" x14ac:dyDescent="0.3">
      <c r="C9803" s="9" t="s">
        <v>35</v>
      </c>
      <c r="D9803" s="10">
        <v>45169</v>
      </c>
      <c r="E9803" t="s">
        <v>5149</v>
      </c>
      <c r="F9803" s="11" t="s">
        <v>16</v>
      </c>
      <c r="G9803" s="8">
        <v>0</v>
      </c>
      <c r="H9803" s="8">
        <v>187.29</v>
      </c>
      <c r="I9803" s="8">
        <f t="shared" si="259"/>
        <v>9626.2099999999718</v>
      </c>
      <c r="J9803" s="12">
        <v>476000001</v>
      </c>
    </row>
    <row r="9804" spans="1:10" x14ac:dyDescent="0.3">
      <c r="C9804" s="9" t="s">
        <v>35</v>
      </c>
      <c r="D9804" s="10">
        <v>45169</v>
      </c>
      <c r="E9804" t="s">
        <v>5963</v>
      </c>
      <c r="F9804" s="11" t="s">
        <v>16</v>
      </c>
      <c r="G9804" s="8">
        <v>0</v>
      </c>
      <c r="H9804" s="8">
        <v>0.71</v>
      </c>
      <c r="I9804" s="8">
        <f t="shared" si="259"/>
        <v>9625.4999999999727</v>
      </c>
      <c r="J9804" s="12">
        <v>626000000</v>
      </c>
    </row>
    <row r="9805" spans="1:10" x14ac:dyDescent="0.3">
      <c r="E9805" s="4" t="s">
        <v>12</v>
      </c>
      <c r="G9805" s="8">
        <f>SUM(G8991:G9804)</f>
        <v>455321.6999999999</v>
      </c>
      <c r="H9805" s="8">
        <f>SUM(H8991:H9804)</f>
        <v>445696.20000000007</v>
      </c>
      <c r="I9805" s="8">
        <f>G9805-H9805</f>
        <v>9625.4999999998254</v>
      </c>
    </row>
    <row r="9807" spans="1:10" x14ac:dyDescent="0.3">
      <c r="A9807" s="5">
        <v>572000002</v>
      </c>
      <c r="B9807" s="6" t="s">
        <v>5820</v>
      </c>
      <c r="C9807" s="7"/>
      <c r="D9807" s="7"/>
      <c r="E9807" s="7"/>
      <c r="F9807" s="7"/>
      <c r="G9807" s="7"/>
      <c r="H9807" s="7"/>
      <c r="I9807" s="7"/>
      <c r="J9807" s="7"/>
    </row>
    <row r="9808" spans="1:10" x14ac:dyDescent="0.3">
      <c r="E9808" s="4" t="s">
        <v>11</v>
      </c>
      <c r="G9808" s="8">
        <v>12190.94</v>
      </c>
      <c r="H9808" s="8">
        <v>0</v>
      </c>
      <c r="I9808" s="8">
        <f>G9808-H9808</f>
        <v>12190.94</v>
      </c>
    </row>
    <row r="9809" spans="3:10" x14ac:dyDescent="0.3">
      <c r="C9809" s="9" t="s">
        <v>35</v>
      </c>
      <c r="D9809" s="10">
        <v>44928</v>
      </c>
      <c r="E9809" t="s">
        <v>6172</v>
      </c>
      <c r="F9809" s="11" t="s">
        <v>240</v>
      </c>
      <c r="G9809" s="8">
        <v>0</v>
      </c>
      <c r="H9809" s="8">
        <v>4797.6499999999996</v>
      </c>
      <c r="I9809" s="8">
        <f t="shared" ref="I9809:I9872" si="260">G9809-H9809+I9808</f>
        <v>7393.2900000000009</v>
      </c>
      <c r="J9809" s="12">
        <v>410000008</v>
      </c>
    </row>
    <row r="9810" spans="3:10" x14ac:dyDescent="0.3">
      <c r="C9810" s="9" t="s">
        <v>35</v>
      </c>
      <c r="D9810" s="10">
        <v>44929</v>
      </c>
      <c r="E9810" t="s">
        <v>6173</v>
      </c>
      <c r="F9810" s="11" t="s">
        <v>1717</v>
      </c>
      <c r="G9810" s="8">
        <v>432.72</v>
      </c>
      <c r="H9810" s="8">
        <v>0</v>
      </c>
      <c r="I9810" s="8">
        <f t="shared" si="260"/>
        <v>7826.0100000000011</v>
      </c>
      <c r="J9810" s="12">
        <v>430000188</v>
      </c>
    </row>
    <row r="9811" spans="3:10" x14ac:dyDescent="0.3">
      <c r="C9811" s="9" t="s">
        <v>35</v>
      </c>
      <c r="D9811" s="10">
        <v>44929</v>
      </c>
      <c r="E9811" t="s">
        <v>6173</v>
      </c>
      <c r="F9811" s="11" t="s">
        <v>1719</v>
      </c>
      <c r="G9811" s="8">
        <v>-16.239999999999998</v>
      </c>
      <c r="H9811" s="8">
        <v>0</v>
      </c>
      <c r="I9811" s="8">
        <f t="shared" si="260"/>
        <v>7809.7700000000013</v>
      </c>
      <c r="J9811" s="12">
        <v>430000188</v>
      </c>
    </row>
    <row r="9812" spans="3:10" x14ac:dyDescent="0.3">
      <c r="C9812" s="9" t="s">
        <v>35</v>
      </c>
      <c r="D9812" s="10">
        <v>44929</v>
      </c>
      <c r="E9812" t="s">
        <v>6174</v>
      </c>
      <c r="F9812" s="11" t="s">
        <v>1317</v>
      </c>
      <c r="G9812" s="8">
        <v>746.93</v>
      </c>
      <c r="H9812" s="8">
        <v>0</v>
      </c>
      <c r="I9812" s="8">
        <f t="shared" si="260"/>
        <v>8556.7000000000007</v>
      </c>
      <c r="J9812" s="12">
        <v>430000134</v>
      </c>
    </row>
    <row r="9813" spans="3:10" x14ac:dyDescent="0.3">
      <c r="C9813" s="9" t="s">
        <v>35</v>
      </c>
      <c r="D9813" s="10">
        <v>44929</v>
      </c>
      <c r="E9813" t="s">
        <v>6175</v>
      </c>
      <c r="F9813" s="11" t="s">
        <v>2675</v>
      </c>
      <c r="G9813" s="8">
        <v>856.07</v>
      </c>
      <c r="H9813" s="8">
        <v>0</v>
      </c>
      <c r="I9813" s="8">
        <f t="shared" si="260"/>
        <v>9412.77</v>
      </c>
      <c r="J9813" s="12">
        <v>430000308</v>
      </c>
    </row>
    <row r="9814" spans="3:10" x14ac:dyDescent="0.3">
      <c r="C9814" s="9" t="s">
        <v>35</v>
      </c>
      <c r="D9814" s="10">
        <v>44930</v>
      </c>
      <c r="E9814" t="s">
        <v>6172</v>
      </c>
      <c r="F9814" s="11" t="s">
        <v>241</v>
      </c>
      <c r="G9814" s="8">
        <v>0</v>
      </c>
      <c r="H9814" s="8">
        <v>4924.7</v>
      </c>
      <c r="I9814" s="8">
        <f t="shared" si="260"/>
        <v>4488.0700000000006</v>
      </c>
      <c r="J9814" s="12">
        <v>410000008</v>
      </c>
    </row>
    <row r="9815" spans="3:10" x14ac:dyDescent="0.3">
      <c r="C9815" s="9" t="s">
        <v>35</v>
      </c>
      <c r="D9815" s="10">
        <v>44930</v>
      </c>
      <c r="E9815" t="s">
        <v>6059</v>
      </c>
      <c r="F9815" s="11" t="s">
        <v>2693</v>
      </c>
      <c r="G9815" s="8">
        <v>804.81</v>
      </c>
      <c r="H9815" s="8">
        <v>0</v>
      </c>
      <c r="I9815" s="8">
        <f t="shared" si="260"/>
        <v>5292.880000000001</v>
      </c>
      <c r="J9815" s="12">
        <v>430000310</v>
      </c>
    </row>
    <row r="9816" spans="3:10" x14ac:dyDescent="0.3">
      <c r="C9816" s="9" t="s">
        <v>35</v>
      </c>
      <c r="D9816" s="10">
        <v>44931</v>
      </c>
      <c r="E9816" t="s">
        <v>6132</v>
      </c>
      <c r="F9816" s="11" t="s">
        <v>1168</v>
      </c>
      <c r="G9816" s="8">
        <v>757.95</v>
      </c>
      <c r="H9816" s="8">
        <v>0</v>
      </c>
      <c r="I9816" s="8">
        <f t="shared" si="260"/>
        <v>6050.8300000000008</v>
      </c>
      <c r="J9816" s="12">
        <v>430000111</v>
      </c>
    </row>
    <row r="9817" spans="3:10" x14ac:dyDescent="0.3">
      <c r="C9817" s="9" t="s">
        <v>35</v>
      </c>
      <c r="D9817" s="10">
        <v>44931</v>
      </c>
      <c r="E9817" t="s">
        <v>5033</v>
      </c>
      <c r="F9817" s="11" t="s">
        <v>5034</v>
      </c>
      <c r="G9817" s="8">
        <v>0</v>
      </c>
      <c r="H9817" s="8">
        <v>1084.1400000000001</v>
      </c>
      <c r="I9817" s="8">
        <f t="shared" si="260"/>
        <v>4966.6900000000005</v>
      </c>
      <c r="J9817" s="12">
        <v>465000000</v>
      </c>
    </row>
    <row r="9818" spans="3:10" x14ac:dyDescent="0.3">
      <c r="C9818" s="9" t="s">
        <v>35</v>
      </c>
      <c r="D9818" s="10">
        <v>44931</v>
      </c>
      <c r="E9818" t="s">
        <v>5033</v>
      </c>
      <c r="F9818" s="11" t="s">
        <v>5035</v>
      </c>
      <c r="G9818" s="8">
        <v>0</v>
      </c>
      <c r="H9818" s="8">
        <v>627</v>
      </c>
      <c r="I9818" s="8">
        <f t="shared" si="260"/>
        <v>4339.6900000000005</v>
      </c>
      <c r="J9818" s="12">
        <v>465000000</v>
      </c>
    </row>
    <row r="9819" spans="3:10" x14ac:dyDescent="0.3">
      <c r="C9819" s="9" t="s">
        <v>35</v>
      </c>
      <c r="D9819" s="10">
        <v>44931</v>
      </c>
      <c r="E9819" t="s">
        <v>5033</v>
      </c>
      <c r="F9819" s="11" t="s">
        <v>5036</v>
      </c>
      <c r="G9819" s="8">
        <v>0</v>
      </c>
      <c r="H9819" s="8">
        <v>906.93</v>
      </c>
      <c r="I9819" s="8">
        <f t="shared" si="260"/>
        <v>3432.7600000000007</v>
      </c>
      <c r="J9819" s="12">
        <v>465000000</v>
      </c>
    </row>
    <row r="9820" spans="3:10" x14ac:dyDescent="0.3">
      <c r="C9820" s="9" t="s">
        <v>35</v>
      </c>
      <c r="D9820" s="10">
        <v>44931</v>
      </c>
      <c r="E9820" t="s">
        <v>5033</v>
      </c>
      <c r="F9820" s="11" t="s">
        <v>5037</v>
      </c>
      <c r="G9820" s="8">
        <v>0</v>
      </c>
      <c r="H9820" s="8">
        <v>1213.4100000000001</v>
      </c>
      <c r="I9820" s="8">
        <f t="shared" si="260"/>
        <v>2219.3500000000004</v>
      </c>
      <c r="J9820" s="12">
        <v>465000000</v>
      </c>
    </row>
    <row r="9821" spans="3:10" x14ac:dyDescent="0.3">
      <c r="C9821" s="9" t="s">
        <v>35</v>
      </c>
      <c r="D9821" s="10">
        <v>44931</v>
      </c>
      <c r="E9821" t="s">
        <v>5033</v>
      </c>
      <c r="F9821" s="11" t="s">
        <v>5038</v>
      </c>
      <c r="G9821" s="8">
        <v>0</v>
      </c>
      <c r="H9821" s="8">
        <v>627</v>
      </c>
      <c r="I9821" s="8">
        <f t="shared" si="260"/>
        <v>1592.3500000000004</v>
      </c>
      <c r="J9821" s="12">
        <v>465000000</v>
      </c>
    </row>
    <row r="9822" spans="3:10" x14ac:dyDescent="0.3">
      <c r="C9822" s="9" t="s">
        <v>35</v>
      </c>
      <c r="D9822" s="10">
        <v>44931</v>
      </c>
      <c r="E9822" t="s">
        <v>5033</v>
      </c>
      <c r="F9822" s="11" t="s">
        <v>5039</v>
      </c>
      <c r="G9822" s="8">
        <v>0</v>
      </c>
      <c r="H9822" s="8">
        <v>927.22</v>
      </c>
      <c r="I9822" s="8">
        <f t="shared" si="260"/>
        <v>665.13000000000034</v>
      </c>
      <c r="J9822" s="12">
        <v>465000000</v>
      </c>
    </row>
    <row r="9823" spans="3:10" x14ac:dyDescent="0.3">
      <c r="C9823" s="9" t="s">
        <v>35</v>
      </c>
      <c r="D9823" s="10">
        <v>44935</v>
      </c>
      <c r="E9823" t="s">
        <v>6176</v>
      </c>
      <c r="F9823" s="11" t="s">
        <v>1946</v>
      </c>
      <c r="G9823" s="8">
        <v>1692.57</v>
      </c>
      <c r="H9823" s="8">
        <v>0</v>
      </c>
      <c r="I9823" s="8">
        <f t="shared" si="260"/>
        <v>2357.7000000000003</v>
      </c>
      <c r="J9823" s="12">
        <v>430000207</v>
      </c>
    </row>
    <row r="9824" spans="3:10" x14ac:dyDescent="0.3">
      <c r="C9824" s="9" t="s">
        <v>35</v>
      </c>
      <c r="D9824" s="10">
        <v>44935</v>
      </c>
      <c r="E9824" t="s">
        <v>6176</v>
      </c>
      <c r="F9824" s="11" t="s">
        <v>1948</v>
      </c>
      <c r="G9824" s="8">
        <v>-16.149999999999999</v>
      </c>
      <c r="H9824" s="8">
        <v>0</v>
      </c>
      <c r="I9824" s="8">
        <f t="shared" si="260"/>
        <v>2341.5500000000002</v>
      </c>
      <c r="J9824" s="12">
        <v>430000207</v>
      </c>
    </row>
    <row r="9825" spans="3:10" x14ac:dyDescent="0.3">
      <c r="C9825" s="9" t="s">
        <v>35</v>
      </c>
      <c r="D9825" s="10">
        <v>44935</v>
      </c>
      <c r="E9825" t="s">
        <v>6176</v>
      </c>
      <c r="F9825" s="11" t="s">
        <v>1950</v>
      </c>
      <c r="G9825" s="8">
        <v>2500.6</v>
      </c>
      <c r="H9825" s="8">
        <v>0</v>
      </c>
      <c r="I9825" s="8">
        <f t="shared" si="260"/>
        <v>4842.1499999999996</v>
      </c>
      <c r="J9825" s="12">
        <v>430000207</v>
      </c>
    </row>
    <row r="9826" spans="3:10" x14ac:dyDescent="0.3">
      <c r="C9826" s="9" t="s">
        <v>35</v>
      </c>
      <c r="D9826" s="10">
        <v>44937</v>
      </c>
      <c r="E9826" t="s">
        <v>6177</v>
      </c>
      <c r="F9826" s="11" t="s">
        <v>2434</v>
      </c>
      <c r="G9826" s="8">
        <v>1310.92</v>
      </c>
      <c r="H9826" s="8">
        <v>0</v>
      </c>
      <c r="I9826" s="8">
        <f t="shared" si="260"/>
        <v>6153.07</v>
      </c>
      <c r="J9826" s="12">
        <v>430000272</v>
      </c>
    </row>
    <row r="9827" spans="3:10" x14ac:dyDescent="0.3">
      <c r="C9827" s="9" t="s">
        <v>35</v>
      </c>
      <c r="D9827" s="10">
        <v>44937</v>
      </c>
      <c r="E9827" t="s">
        <v>6177</v>
      </c>
      <c r="F9827" s="11" t="s">
        <v>2436</v>
      </c>
      <c r="G9827" s="8">
        <v>-23.94</v>
      </c>
      <c r="H9827" s="8">
        <v>0</v>
      </c>
      <c r="I9827" s="8">
        <f t="shared" si="260"/>
        <v>6129.13</v>
      </c>
      <c r="J9827" s="12">
        <v>430000272</v>
      </c>
    </row>
    <row r="9828" spans="3:10" x14ac:dyDescent="0.3">
      <c r="C9828" s="9" t="s">
        <v>35</v>
      </c>
      <c r="D9828" s="10">
        <v>44937</v>
      </c>
      <c r="E9828" t="s">
        <v>6177</v>
      </c>
      <c r="F9828" s="11" t="s">
        <v>2430</v>
      </c>
      <c r="G9828" s="8">
        <v>-8.59</v>
      </c>
      <c r="H9828" s="8">
        <v>0</v>
      </c>
      <c r="I9828" s="8">
        <f t="shared" si="260"/>
        <v>6120.54</v>
      </c>
      <c r="J9828" s="12">
        <v>430000272</v>
      </c>
    </row>
    <row r="9829" spans="3:10" x14ac:dyDescent="0.3">
      <c r="C9829" s="9" t="s">
        <v>35</v>
      </c>
      <c r="D9829" s="10">
        <v>44937</v>
      </c>
      <c r="E9829" t="s">
        <v>6177</v>
      </c>
      <c r="F9829" s="11" t="s">
        <v>2432</v>
      </c>
      <c r="G9829" s="8">
        <v>-149.59</v>
      </c>
      <c r="H9829" s="8">
        <v>0</v>
      </c>
      <c r="I9829" s="8">
        <f t="shared" si="260"/>
        <v>5970.95</v>
      </c>
      <c r="J9829" s="12">
        <v>430000272</v>
      </c>
    </row>
    <row r="9830" spans="3:10" x14ac:dyDescent="0.3">
      <c r="C9830" s="9" t="s">
        <v>35</v>
      </c>
      <c r="D9830" s="10">
        <v>44937</v>
      </c>
      <c r="E9830" t="s">
        <v>6057</v>
      </c>
      <c r="F9830" s="11" t="s">
        <v>2115</v>
      </c>
      <c r="G9830" s="8">
        <v>423.52</v>
      </c>
      <c r="H9830" s="8">
        <v>0</v>
      </c>
      <c r="I9830" s="8">
        <f t="shared" si="260"/>
        <v>6394.4699999999993</v>
      </c>
      <c r="J9830" s="12">
        <v>430000223</v>
      </c>
    </row>
    <row r="9831" spans="3:10" x14ac:dyDescent="0.3">
      <c r="C9831" s="9" t="s">
        <v>35</v>
      </c>
      <c r="D9831" s="10">
        <v>44937</v>
      </c>
      <c r="E9831" t="s">
        <v>6178</v>
      </c>
      <c r="F9831" s="11" t="s">
        <v>882</v>
      </c>
      <c r="G9831" s="8">
        <v>330.79</v>
      </c>
      <c r="H9831" s="8">
        <v>0</v>
      </c>
      <c r="I9831" s="8">
        <f t="shared" si="260"/>
        <v>6725.2599999999993</v>
      </c>
      <c r="J9831" s="12">
        <v>430000072</v>
      </c>
    </row>
    <row r="9832" spans="3:10" x14ac:dyDescent="0.3">
      <c r="C9832" s="9" t="s">
        <v>35</v>
      </c>
      <c r="D9832" s="10">
        <v>44938</v>
      </c>
      <c r="E9832" t="s">
        <v>6179</v>
      </c>
      <c r="F9832" s="11" t="s">
        <v>1320</v>
      </c>
      <c r="G9832" s="8">
        <v>343.03</v>
      </c>
      <c r="H9832" s="8">
        <v>0</v>
      </c>
      <c r="I9832" s="8">
        <f t="shared" si="260"/>
        <v>7068.2899999999991</v>
      </c>
      <c r="J9832" s="12">
        <v>430000137</v>
      </c>
    </row>
    <row r="9833" spans="3:10" x14ac:dyDescent="0.3">
      <c r="C9833" s="9" t="s">
        <v>35</v>
      </c>
      <c r="D9833" s="10">
        <v>44938</v>
      </c>
      <c r="E9833" t="s">
        <v>6179</v>
      </c>
      <c r="F9833" s="11" t="s">
        <v>1322</v>
      </c>
      <c r="G9833" s="8">
        <v>20.52</v>
      </c>
      <c r="H9833" s="8">
        <v>0</v>
      </c>
      <c r="I9833" s="8">
        <f t="shared" si="260"/>
        <v>7088.8099999999995</v>
      </c>
      <c r="J9833" s="12">
        <v>430000137</v>
      </c>
    </row>
    <row r="9834" spans="3:10" x14ac:dyDescent="0.3">
      <c r="C9834" s="9" t="s">
        <v>35</v>
      </c>
      <c r="D9834" s="10">
        <v>44939</v>
      </c>
      <c r="E9834" t="s">
        <v>5998</v>
      </c>
      <c r="F9834" s="11" t="s">
        <v>552</v>
      </c>
      <c r="G9834" s="8">
        <v>-1.87</v>
      </c>
      <c r="H9834" s="8">
        <v>0</v>
      </c>
      <c r="I9834" s="8">
        <f t="shared" si="260"/>
        <v>7086.94</v>
      </c>
      <c r="J9834" s="12">
        <v>430000011</v>
      </c>
    </row>
    <row r="9835" spans="3:10" x14ac:dyDescent="0.3">
      <c r="C9835" s="9" t="s">
        <v>35</v>
      </c>
      <c r="D9835" s="10">
        <v>44939</v>
      </c>
      <c r="E9835" t="s">
        <v>5998</v>
      </c>
      <c r="F9835" s="11" t="s">
        <v>554</v>
      </c>
      <c r="G9835" s="8">
        <v>-5</v>
      </c>
      <c r="H9835" s="8">
        <v>0</v>
      </c>
      <c r="I9835" s="8">
        <f t="shared" si="260"/>
        <v>7081.94</v>
      </c>
      <c r="J9835" s="12">
        <v>430000011</v>
      </c>
    </row>
    <row r="9836" spans="3:10" x14ac:dyDescent="0.3">
      <c r="C9836" s="9" t="s">
        <v>35</v>
      </c>
      <c r="D9836" s="10">
        <v>44939</v>
      </c>
      <c r="E9836" t="s">
        <v>5998</v>
      </c>
      <c r="F9836" s="11" t="s">
        <v>556</v>
      </c>
      <c r="G9836" s="8">
        <v>381.4</v>
      </c>
      <c r="H9836" s="8">
        <v>0</v>
      </c>
      <c r="I9836" s="8">
        <f t="shared" si="260"/>
        <v>7463.3399999999992</v>
      </c>
      <c r="J9836" s="12">
        <v>430000011</v>
      </c>
    </row>
    <row r="9837" spans="3:10" x14ac:dyDescent="0.3">
      <c r="C9837" s="9" t="s">
        <v>35</v>
      </c>
      <c r="D9837" s="10">
        <v>44939</v>
      </c>
      <c r="E9837" t="s">
        <v>5998</v>
      </c>
      <c r="F9837" s="11" t="s">
        <v>558</v>
      </c>
      <c r="G9837" s="8">
        <v>6.87</v>
      </c>
      <c r="H9837" s="8">
        <v>0</v>
      </c>
      <c r="I9837" s="8">
        <f t="shared" si="260"/>
        <v>7470.2099999999991</v>
      </c>
      <c r="J9837" s="12">
        <v>430000011</v>
      </c>
    </row>
    <row r="9838" spans="3:10" x14ac:dyDescent="0.3">
      <c r="C9838" s="9" t="s">
        <v>35</v>
      </c>
      <c r="D9838" s="10">
        <v>44939</v>
      </c>
      <c r="E9838" t="s">
        <v>5998</v>
      </c>
      <c r="F9838" s="11" t="s">
        <v>560</v>
      </c>
      <c r="G9838" s="8">
        <v>-41.92</v>
      </c>
      <c r="H9838" s="8">
        <v>0</v>
      </c>
      <c r="I9838" s="8">
        <f t="shared" si="260"/>
        <v>7428.2899999999991</v>
      </c>
      <c r="J9838" s="12">
        <v>430000011</v>
      </c>
    </row>
    <row r="9839" spans="3:10" x14ac:dyDescent="0.3">
      <c r="C9839" s="9" t="s">
        <v>35</v>
      </c>
      <c r="D9839" s="10">
        <v>44939</v>
      </c>
      <c r="E9839" t="s">
        <v>6180</v>
      </c>
      <c r="F9839" s="11" t="s">
        <v>2801</v>
      </c>
      <c r="G9839" s="8">
        <v>651.85</v>
      </c>
      <c r="H9839" s="8">
        <v>0</v>
      </c>
      <c r="I9839" s="8">
        <f t="shared" si="260"/>
        <v>8080.1399999999994</v>
      </c>
      <c r="J9839" s="12">
        <v>430000318</v>
      </c>
    </row>
    <row r="9840" spans="3:10" x14ac:dyDescent="0.3">
      <c r="C9840" s="9" t="s">
        <v>35</v>
      </c>
      <c r="D9840" s="10">
        <v>44939</v>
      </c>
      <c r="E9840" t="s">
        <v>6180</v>
      </c>
      <c r="F9840" s="11" t="s">
        <v>2803</v>
      </c>
      <c r="G9840" s="8">
        <v>-14.4</v>
      </c>
      <c r="H9840" s="8">
        <v>0</v>
      </c>
      <c r="I9840" s="8">
        <f t="shared" si="260"/>
        <v>8065.74</v>
      </c>
      <c r="J9840" s="12">
        <v>430000318</v>
      </c>
    </row>
    <row r="9841" spans="3:10" x14ac:dyDescent="0.3">
      <c r="C9841" s="9" t="s">
        <v>35</v>
      </c>
      <c r="D9841" s="10">
        <v>44939</v>
      </c>
      <c r="E9841" t="s">
        <v>6181</v>
      </c>
      <c r="F9841" s="11" t="s">
        <v>1750</v>
      </c>
      <c r="G9841" s="8">
        <v>2806.58</v>
      </c>
      <c r="H9841" s="8">
        <v>0</v>
      </c>
      <c r="I9841" s="8">
        <f t="shared" si="260"/>
        <v>10872.32</v>
      </c>
      <c r="J9841" s="12">
        <v>430000189</v>
      </c>
    </row>
    <row r="9842" spans="3:10" x14ac:dyDescent="0.3">
      <c r="C9842" s="9" t="s">
        <v>35</v>
      </c>
      <c r="D9842" s="10">
        <v>44942</v>
      </c>
      <c r="E9842" t="s">
        <v>5963</v>
      </c>
      <c r="F9842" s="11" t="s">
        <v>16</v>
      </c>
      <c r="G9842" s="8">
        <v>0</v>
      </c>
      <c r="H9842" s="8">
        <v>12</v>
      </c>
      <c r="I9842" s="8">
        <f t="shared" si="260"/>
        <v>10860.32</v>
      </c>
      <c r="J9842" s="12">
        <v>626000000</v>
      </c>
    </row>
    <row r="9843" spans="3:10" x14ac:dyDescent="0.3">
      <c r="C9843" s="9" t="s">
        <v>35</v>
      </c>
      <c r="D9843" s="10">
        <v>44942</v>
      </c>
      <c r="E9843" t="s">
        <v>6182</v>
      </c>
      <c r="F9843" s="11" t="s">
        <v>1755</v>
      </c>
      <c r="G9843" s="8">
        <v>4958.07</v>
      </c>
      <c r="H9843" s="8">
        <v>0</v>
      </c>
      <c r="I9843" s="8">
        <f t="shared" si="260"/>
        <v>15818.39</v>
      </c>
      <c r="J9843" s="12">
        <v>430000190</v>
      </c>
    </row>
    <row r="9844" spans="3:10" x14ac:dyDescent="0.3">
      <c r="C9844" s="9" t="s">
        <v>35</v>
      </c>
      <c r="D9844" s="10">
        <v>44942</v>
      </c>
      <c r="E9844" t="s">
        <v>6182</v>
      </c>
      <c r="F9844" s="11" t="s">
        <v>1757</v>
      </c>
      <c r="G9844" s="8">
        <v>-148.74</v>
      </c>
      <c r="H9844" s="8">
        <v>0</v>
      </c>
      <c r="I9844" s="8">
        <f t="shared" si="260"/>
        <v>15669.65</v>
      </c>
      <c r="J9844" s="12">
        <v>430000190</v>
      </c>
    </row>
    <row r="9845" spans="3:10" x14ac:dyDescent="0.3">
      <c r="C9845" s="9" t="s">
        <v>35</v>
      </c>
      <c r="D9845" s="10">
        <v>44942</v>
      </c>
      <c r="E9845" t="s">
        <v>6182</v>
      </c>
      <c r="F9845" s="11" t="s">
        <v>1759</v>
      </c>
      <c r="G9845" s="8">
        <v>-4.74</v>
      </c>
      <c r="H9845" s="8">
        <v>0</v>
      </c>
      <c r="I9845" s="8">
        <f t="shared" si="260"/>
        <v>15664.91</v>
      </c>
      <c r="J9845" s="12">
        <v>430000190</v>
      </c>
    </row>
    <row r="9846" spans="3:10" x14ac:dyDescent="0.3">
      <c r="C9846" s="9" t="s">
        <v>35</v>
      </c>
      <c r="D9846" s="10">
        <v>44942</v>
      </c>
      <c r="E9846" t="s">
        <v>6182</v>
      </c>
      <c r="F9846" s="11" t="s">
        <v>1753</v>
      </c>
      <c r="G9846" s="8">
        <v>-89.7</v>
      </c>
      <c r="H9846" s="8">
        <v>0</v>
      </c>
      <c r="I9846" s="8">
        <f t="shared" si="260"/>
        <v>15575.21</v>
      </c>
      <c r="J9846" s="12">
        <v>430000190</v>
      </c>
    </row>
    <row r="9847" spans="3:10" x14ac:dyDescent="0.3">
      <c r="C9847" s="9" t="s">
        <v>35</v>
      </c>
      <c r="D9847" s="10">
        <v>44942</v>
      </c>
      <c r="E9847" t="s">
        <v>6183</v>
      </c>
      <c r="F9847" s="11" t="s">
        <v>2665</v>
      </c>
      <c r="G9847" s="8">
        <v>2002.28</v>
      </c>
      <c r="H9847" s="8">
        <v>0</v>
      </c>
      <c r="I9847" s="8">
        <f t="shared" si="260"/>
        <v>17577.489999999998</v>
      </c>
      <c r="J9847" s="12">
        <v>430000306</v>
      </c>
    </row>
    <row r="9848" spans="3:10" x14ac:dyDescent="0.3">
      <c r="C9848" s="9" t="s">
        <v>35</v>
      </c>
      <c r="D9848" s="10">
        <v>44942</v>
      </c>
      <c r="E9848" t="s">
        <v>6184</v>
      </c>
      <c r="F9848" s="11" t="s">
        <v>1471</v>
      </c>
      <c r="G9848" s="8">
        <v>5114.3500000000004</v>
      </c>
      <c r="H9848" s="8">
        <v>0</v>
      </c>
      <c r="I9848" s="8">
        <f t="shared" si="260"/>
        <v>22691.839999999997</v>
      </c>
      <c r="J9848" s="12">
        <v>430000161</v>
      </c>
    </row>
    <row r="9849" spans="3:10" x14ac:dyDescent="0.3">
      <c r="C9849" s="9" t="s">
        <v>35</v>
      </c>
      <c r="D9849" s="10">
        <v>44942</v>
      </c>
      <c r="E9849" t="s">
        <v>6185</v>
      </c>
      <c r="F9849" s="11" t="s">
        <v>1304</v>
      </c>
      <c r="G9849" s="8">
        <v>155.34</v>
      </c>
      <c r="H9849" s="8">
        <v>0</v>
      </c>
      <c r="I9849" s="8">
        <f t="shared" si="260"/>
        <v>22847.179999999997</v>
      </c>
      <c r="J9849" s="12">
        <v>430000133</v>
      </c>
    </row>
    <row r="9850" spans="3:10" x14ac:dyDescent="0.3">
      <c r="C9850" s="9" t="s">
        <v>35</v>
      </c>
      <c r="D9850" s="10">
        <v>44943</v>
      </c>
      <c r="E9850" t="s">
        <v>6186</v>
      </c>
      <c r="F9850" s="11" t="s">
        <v>2193</v>
      </c>
      <c r="G9850" s="8">
        <v>4002.96</v>
      </c>
      <c r="H9850" s="8">
        <v>0</v>
      </c>
      <c r="I9850" s="8">
        <f t="shared" si="260"/>
        <v>26850.139999999996</v>
      </c>
      <c r="J9850" s="12">
        <v>430000239</v>
      </c>
    </row>
    <row r="9851" spans="3:10" x14ac:dyDescent="0.3">
      <c r="C9851" s="9" t="s">
        <v>35</v>
      </c>
      <c r="D9851" s="10">
        <v>44943</v>
      </c>
      <c r="E9851" t="s">
        <v>6143</v>
      </c>
      <c r="F9851" s="11" t="s">
        <v>37</v>
      </c>
      <c r="G9851" s="8">
        <v>0</v>
      </c>
      <c r="H9851" s="8">
        <v>18599.43</v>
      </c>
      <c r="I9851" s="8">
        <f t="shared" si="260"/>
        <v>8250.7099999999955</v>
      </c>
      <c r="J9851" s="12">
        <v>400000002</v>
      </c>
    </row>
    <row r="9852" spans="3:10" x14ac:dyDescent="0.3">
      <c r="C9852" s="9" t="s">
        <v>35</v>
      </c>
      <c r="D9852" s="10">
        <v>44943</v>
      </c>
      <c r="E9852" t="s">
        <v>6143</v>
      </c>
      <c r="F9852" s="11" t="s">
        <v>39</v>
      </c>
      <c r="G9852" s="8">
        <v>0</v>
      </c>
      <c r="H9852" s="8">
        <v>42.24</v>
      </c>
      <c r="I9852" s="8">
        <f t="shared" si="260"/>
        <v>8208.4699999999957</v>
      </c>
      <c r="J9852" s="12">
        <v>400000002</v>
      </c>
    </row>
    <row r="9853" spans="3:10" x14ac:dyDescent="0.3">
      <c r="C9853" s="9" t="s">
        <v>35</v>
      </c>
      <c r="D9853" s="10">
        <v>44943</v>
      </c>
      <c r="E9853" t="s">
        <v>294</v>
      </c>
      <c r="F9853" s="11" t="s">
        <v>290</v>
      </c>
      <c r="G9853" s="8">
        <v>0</v>
      </c>
      <c r="H9853" s="8">
        <v>1225.57</v>
      </c>
      <c r="I9853" s="8">
        <f t="shared" si="260"/>
        <v>6982.899999999996</v>
      </c>
      <c r="J9853" s="12">
        <v>410000018</v>
      </c>
    </row>
    <row r="9854" spans="3:10" x14ac:dyDescent="0.3">
      <c r="C9854" s="9" t="s">
        <v>35</v>
      </c>
      <c r="D9854" s="10">
        <v>44943</v>
      </c>
      <c r="E9854" t="s">
        <v>294</v>
      </c>
      <c r="F9854" s="11" t="s">
        <v>291</v>
      </c>
      <c r="G9854" s="8">
        <v>0</v>
      </c>
      <c r="H9854" s="8">
        <v>71.89</v>
      </c>
      <c r="I9854" s="8">
        <f t="shared" si="260"/>
        <v>6911.0099999999957</v>
      </c>
      <c r="J9854" s="12">
        <v>410000018</v>
      </c>
    </row>
    <row r="9855" spans="3:10" x14ac:dyDescent="0.3">
      <c r="C9855" s="9" t="s">
        <v>35</v>
      </c>
      <c r="D9855" s="10">
        <v>44943</v>
      </c>
      <c r="E9855" t="s">
        <v>5040</v>
      </c>
      <c r="F9855" s="11" t="s">
        <v>5041</v>
      </c>
      <c r="G9855" s="8">
        <v>0</v>
      </c>
      <c r="H9855" s="8">
        <v>513.34</v>
      </c>
      <c r="I9855" s="8">
        <f t="shared" si="260"/>
        <v>6397.6699999999955</v>
      </c>
      <c r="J9855" s="12">
        <v>465000000</v>
      </c>
    </row>
    <row r="9856" spans="3:10" x14ac:dyDescent="0.3">
      <c r="C9856" s="9" t="s">
        <v>35</v>
      </c>
      <c r="D9856" s="10">
        <v>44943</v>
      </c>
      <c r="E9856" t="s">
        <v>5845</v>
      </c>
      <c r="F9856" s="11" t="s">
        <v>2377</v>
      </c>
      <c r="G9856" s="8">
        <v>457.9</v>
      </c>
      <c r="H9856" s="8">
        <v>0</v>
      </c>
      <c r="I9856" s="8">
        <f t="shared" si="260"/>
        <v>6855.5699999999952</v>
      </c>
      <c r="J9856" s="12">
        <v>430000268</v>
      </c>
    </row>
    <row r="9857" spans="3:10" x14ac:dyDescent="0.3">
      <c r="C9857" s="9" t="s">
        <v>35</v>
      </c>
      <c r="D9857" s="10">
        <v>44944</v>
      </c>
      <c r="E9857" t="s">
        <v>6187</v>
      </c>
      <c r="F9857" s="11" t="s">
        <v>1341</v>
      </c>
      <c r="G9857" s="8">
        <v>192.63</v>
      </c>
      <c r="H9857" s="8">
        <v>0</v>
      </c>
      <c r="I9857" s="8">
        <f t="shared" si="260"/>
        <v>7048.1999999999953</v>
      </c>
      <c r="J9857" s="12">
        <v>430000143</v>
      </c>
    </row>
    <row r="9858" spans="3:10" x14ac:dyDescent="0.3">
      <c r="C9858" s="9" t="s">
        <v>35</v>
      </c>
      <c r="D9858" s="10">
        <v>44945</v>
      </c>
      <c r="E9858" t="s">
        <v>6188</v>
      </c>
      <c r="F9858" s="11" t="s">
        <v>870</v>
      </c>
      <c r="G9858" s="8">
        <v>282.7</v>
      </c>
      <c r="H9858" s="8">
        <v>0</v>
      </c>
      <c r="I9858" s="8">
        <f t="shared" si="260"/>
        <v>7330.8999999999951</v>
      </c>
      <c r="J9858" s="12">
        <v>430000070</v>
      </c>
    </row>
    <row r="9859" spans="3:10" x14ac:dyDescent="0.3">
      <c r="C9859" s="9" t="s">
        <v>35</v>
      </c>
      <c r="D9859" s="10">
        <v>44945</v>
      </c>
      <c r="E9859" t="s">
        <v>6189</v>
      </c>
      <c r="F9859" s="11" t="s">
        <v>1795</v>
      </c>
      <c r="G9859" s="8">
        <v>910.53</v>
      </c>
      <c r="H9859" s="8">
        <v>0</v>
      </c>
      <c r="I9859" s="8">
        <f t="shared" si="260"/>
        <v>8241.4299999999948</v>
      </c>
      <c r="J9859" s="12">
        <v>430000194</v>
      </c>
    </row>
    <row r="9860" spans="3:10" x14ac:dyDescent="0.3">
      <c r="C9860" s="9" t="s">
        <v>35</v>
      </c>
      <c r="D9860" s="10">
        <v>44949</v>
      </c>
      <c r="E9860" t="s">
        <v>6190</v>
      </c>
      <c r="F9860" s="11" t="s">
        <v>938</v>
      </c>
      <c r="G9860" s="8">
        <v>302.3</v>
      </c>
      <c r="H9860" s="8">
        <v>0</v>
      </c>
      <c r="I9860" s="8">
        <f t="shared" si="260"/>
        <v>8543.7299999999941</v>
      </c>
      <c r="J9860" s="12">
        <v>430000078</v>
      </c>
    </row>
    <row r="9861" spans="3:10" x14ac:dyDescent="0.3">
      <c r="C9861" s="9" t="s">
        <v>35</v>
      </c>
      <c r="D9861" s="10">
        <v>44950</v>
      </c>
      <c r="E9861" t="s">
        <v>5881</v>
      </c>
      <c r="F9861" s="11" t="s">
        <v>2232</v>
      </c>
      <c r="G9861" s="8">
        <v>314.95999999999998</v>
      </c>
      <c r="H9861" s="8">
        <v>0</v>
      </c>
      <c r="I9861" s="8">
        <f t="shared" si="260"/>
        <v>8858.6899999999932</v>
      </c>
      <c r="J9861" s="12">
        <v>430000245</v>
      </c>
    </row>
    <row r="9862" spans="3:10" x14ac:dyDescent="0.3">
      <c r="C9862" s="9" t="s">
        <v>35</v>
      </c>
      <c r="D9862" s="10">
        <v>44950</v>
      </c>
      <c r="E9862" t="s">
        <v>6191</v>
      </c>
      <c r="F9862" s="11" t="s">
        <v>541</v>
      </c>
      <c r="G9862" s="8">
        <v>1040.1500000000001</v>
      </c>
      <c r="H9862" s="8">
        <v>0</v>
      </c>
      <c r="I9862" s="8">
        <f t="shared" si="260"/>
        <v>9898.8399999999929</v>
      </c>
      <c r="J9862" s="12">
        <v>430000007</v>
      </c>
    </row>
    <row r="9863" spans="3:10" x14ac:dyDescent="0.3">
      <c r="C9863" s="9" t="s">
        <v>35</v>
      </c>
      <c r="D9863" s="10">
        <v>44951</v>
      </c>
      <c r="E9863" t="s">
        <v>5884</v>
      </c>
      <c r="F9863" s="11" t="s">
        <v>1023</v>
      </c>
      <c r="G9863" s="8">
        <v>-29.2</v>
      </c>
      <c r="H9863" s="8">
        <v>0</v>
      </c>
      <c r="I9863" s="8">
        <f t="shared" si="260"/>
        <v>9869.6399999999921</v>
      </c>
      <c r="J9863" s="12">
        <v>430000091</v>
      </c>
    </row>
    <row r="9864" spans="3:10" x14ac:dyDescent="0.3">
      <c r="C9864" s="9" t="s">
        <v>35</v>
      </c>
      <c r="D9864" s="10">
        <v>44951</v>
      </c>
      <c r="E9864" t="s">
        <v>5884</v>
      </c>
      <c r="F9864" s="11" t="s">
        <v>1025</v>
      </c>
      <c r="G9864" s="8">
        <v>29.2</v>
      </c>
      <c r="H9864" s="8">
        <v>0</v>
      </c>
      <c r="I9864" s="8">
        <f t="shared" si="260"/>
        <v>9898.8399999999929</v>
      </c>
      <c r="J9864" s="12">
        <v>430000091</v>
      </c>
    </row>
    <row r="9865" spans="3:10" x14ac:dyDescent="0.3">
      <c r="C9865" s="9" t="s">
        <v>35</v>
      </c>
      <c r="D9865" s="10">
        <v>44951</v>
      </c>
      <c r="E9865" t="s">
        <v>5884</v>
      </c>
      <c r="F9865" s="11" t="s">
        <v>1027</v>
      </c>
      <c r="G9865" s="8">
        <v>677.59</v>
      </c>
      <c r="H9865" s="8">
        <v>0</v>
      </c>
      <c r="I9865" s="8">
        <f t="shared" si="260"/>
        <v>10576.429999999993</v>
      </c>
      <c r="J9865" s="12">
        <v>430000091</v>
      </c>
    </row>
    <row r="9866" spans="3:10" x14ac:dyDescent="0.3">
      <c r="C9866" s="9" t="s">
        <v>35</v>
      </c>
      <c r="D9866" s="10">
        <v>44951</v>
      </c>
      <c r="E9866" t="s">
        <v>5884</v>
      </c>
      <c r="F9866" s="11" t="s">
        <v>1029</v>
      </c>
      <c r="G9866" s="8">
        <v>-677.59</v>
      </c>
      <c r="H9866" s="8">
        <v>0</v>
      </c>
      <c r="I9866" s="8">
        <f t="shared" si="260"/>
        <v>9898.8399999999929</v>
      </c>
      <c r="J9866" s="12">
        <v>430000091</v>
      </c>
    </row>
    <row r="9867" spans="3:10" x14ac:dyDescent="0.3">
      <c r="C9867" s="9" t="s">
        <v>35</v>
      </c>
      <c r="D9867" s="10">
        <v>44951</v>
      </c>
      <c r="E9867" t="s">
        <v>5884</v>
      </c>
      <c r="F9867" s="11" t="s">
        <v>1019</v>
      </c>
      <c r="G9867" s="8">
        <v>-3.34</v>
      </c>
      <c r="H9867" s="8">
        <v>0</v>
      </c>
      <c r="I9867" s="8">
        <f t="shared" si="260"/>
        <v>9895.4999999999927</v>
      </c>
      <c r="J9867" s="12">
        <v>430000091</v>
      </c>
    </row>
    <row r="9868" spans="3:10" x14ac:dyDescent="0.3">
      <c r="C9868" s="9" t="s">
        <v>35</v>
      </c>
      <c r="D9868" s="10">
        <v>44951</v>
      </c>
      <c r="E9868" t="s">
        <v>5884</v>
      </c>
      <c r="F9868" s="11" t="s">
        <v>1021</v>
      </c>
      <c r="G9868" s="8">
        <v>1317.09</v>
      </c>
      <c r="H9868" s="8">
        <v>0</v>
      </c>
      <c r="I9868" s="8">
        <f t="shared" si="260"/>
        <v>11212.589999999993</v>
      </c>
      <c r="J9868" s="12">
        <v>430000091</v>
      </c>
    </row>
    <row r="9869" spans="3:10" x14ac:dyDescent="0.3">
      <c r="C9869" s="9" t="s">
        <v>35</v>
      </c>
      <c r="D9869" s="10">
        <v>44951</v>
      </c>
      <c r="E9869" t="s">
        <v>5884</v>
      </c>
      <c r="F9869" s="11" t="s">
        <v>1031</v>
      </c>
      <c r="G9869" s="8">
        <v>-32.19</v>
      </c>
      <c r="H9869" s="8">
        <v>0</v>
      </c>
      <c r="I9869" s="8">
        <f t="shared" si="260"/>
        <v>11180.399999999992</v>
      </c>
      <c r="J9869" s="12">
        <v>430000091</v>
      </c>
    </row>
    <row r="9870" spans="3:10" x14ac:dyDescent="0.3">
      <c r="C9870" s="9" t="s">
        <v>35</v>
      </c>
      <c r="D9870" s="10">
        <v>44952</v>
      </c>
      <c r="E9870" t="s">
        <v>6059</v>
      </c>
      <c r="F9870" s="11" t="s">
        <v>2695</v>
      </c>
      <c r="G9870" s="8">
        <v>572.54999999999995</v>
      </c>
      <c r="H9870" s="8">
        <v>0</v>
      </c>
      <c r="I9870" s="8">
        <f t="shared" si="260"/>
        <v>11752.949999999992</v>
      </c>
      <c r="J9870" s="12">
        <v>430000310</v>
      </c>
    </row>
    <row r="9871" spans="3:10" x14ac:dyDescent="0.3">
      <c r="C9871" s="9" t="s">
        <v>35</v>
      </c>
      <c r="D9871" s="10">
        <v>44952</v>
      </c>
      <c r="E9871" t="s">
        <v>6088</v>
      </c>
      <c r="F9871" s="11" t="s">
        <v>1560</v>
      </c>
      <c r="G9871" s="8">
        <v>1043.6500000000001</v>
      </c>
      <c r="H9871" s="8">
        <v>0</v>
      </c>
      <c r="I9871" s="8">
        <f t="shared" si="260"/>
        <v>12796.599999999991</v>
      </c>
      <c r="J9871" s="12">
        <v>430000166</v>
      </c>
    </row>
    <row r="9872" spans="3:10" x14ac:dyDescent="0.3">
      <c r="C9872" s="9" t="s">
        <v>35</v>
      </c>
      <c r="D9872" s="10">
        <v>44953</v>
      </c>
      <c r="E9872" t="s">
        <v>5919</v>
      </c>
      <c r="F9872" s="11" t="s">
        <v>978</v>
      </c>
      <c r="G9872" s="8">
        <v>1133.3399999999999</v>
      </c>
      <c r="H9872" s="8">
        <v>0</v>
      </c>
      <c r="I9872" s="8">
        <f t="shared" si="260"/>
        <v>13929.939999999991</v>
      </c>
      <c r="J9872" s="12">
        <v>430000085</v>
      </c>
    </row>
    <row r="9873" spans="3:10" x14ac:dyDescent="0.3">
      <c r="C9873" s="9" t="s">
        <v>35</v>
      </c>
      <c r="D9873" s="10">
        <v>44953</v>
      </c>
      <c r="E9873" t="s">
        <v>5919</v>
      </c>
      <c r="F9873" s="11" t="s">
        <v>980</v>
      </c>
      <c r="G9873" s="8">
        <v>35.049999999999997</v>
      </c>
      <c r="H9873" s="8">
        <v>0</v>
      </c>
      <c r="I9873" s="8">
        <f t="shared" ref="I9873:I9936" si="261">G9873-H9873+I9872</f>
        <v>13964.989999999991</v>
      </c>
      <c r="J9873" s="12">
        <v>430000085</v>
      </c>
    </row>
    <row r="9874" spans="3:10" x14ac:dyDescent="0.3">
      <c r="C9874" s="9" t="s">
        <v>35</v>
      </c>
      <c r="D9874" s="10">
        <v>44953</v>
      </c>
      <c r="E9874" t="s">
        <v>6192</v>
      </c>
      <c r="F9874" s="11" t="s">
        <v>2825</v>
      </c>
      <c r="G9874" s="8">
        <v>378.64</v>
      </c>
      <c r="H9874" s="8">
        <v>0</v>
      </c>
      <c r="I9874" s="8">
        <f t="shared" si="261"/>
        <v>14343.62999999999</v>
      </c>
      <c r="J9874" s="12">
        <v>430000320</v>
      </c>
    </row>
    <row r="9875" spans="3:10" x14ac:dyDescent="0.3">
      <c r="C9875" s="9" t="s">
        <v>35</v>
      </c>
      <c r="D9875" s="10">
        <v>44953</v>
      </c>
      <c r="E9875" t="s">
        <v>6192</v>
      </c>
      <c r="F9875" s="11" t="s">
        <v>2827</v>
      </c>
      <c r="G9875" s="8">
        <v>133.41</v>
      </c>
      <c r="H9875" s="8">
        <v>0</v>
      </c>
      <c r="I9875" s="8">
        <f t="shared" si="261"/>
        <v>14477.03999999999</v>
      </c>
      <c r="J9875" s="12">
        <v>430000320</v>
      </c>
    </row>
    <row r="9876" spans="3:10" x14ac:dyDescent="0.3">
      <c r="C9876" s="9" t="s">
        <v>35</v>
      </c>
      <c r="D9876" s="10">
        <v>44956</v>
      </c>
      <c r="E9876" t="s">
        <v>6193</v>
      </c>
      <c r="F9876" s="11" t="s">
        <v>2160</v>
      </c>
      <c r="G9876" s="8">
        <v>7447.75</v>
      </c>
      <c r="H9876" s="8">
        <v>0</v>
      </c>
      <c r="I9876" s="8">
        <f t="shared" si="261"/>
        <v>21924.78999999999</v>
      </c>
      <c r="J9876" s="12">
        <v>430000234</v>
      </c>
    </row>
    <row r="9877" spans="3:10" x14ac:dyDescent="0.3">
      <c r="C9877" s="9" t="s">
        <v>35</v>
      </c>
      <c r="D9877" s="10">
        <v>44956</v>
      </c>
      <c r="E9877" t="s">
        <v>6076</v>
      </c>
      <c r="F9877" s="11" t="s">
        <v>1862</v>
      </c>
      <c r="G9877" s="8">
        <v>336.96</v>
      </c>
      <c r="H9877" s="8">
        <v>0</v>
      </c>
      <c r="I9877" s="8">
        <f t="shared" si="261"/>
        <v>22261.749999999989</v>
      </c>
      <c r="J9877" s="12">
        <v>430000203</v>
      </c>
    </row>
    <row r="9878" spans="3:10" x14ac:dyDescent="0.3">
      <c r="C9878" s="9" t="s">
        <v>35</v>
      </c>
      <c r="D9878" s="10">
        <v>44956</v>
      </c>
      <c r="E9878" t="s">
        <v>6154</v>
      </c>
      <c r="F9878" s="11" t="s">
        <v>1806</v>
      </c>
      <c r="G9878" s="8">
        <v>950.64</v>
      </c>
      <c r="H9878" s="8">
        <v>0</v>
      </c>
      <c r="I9878" s="8">
        <f t="shared" si="261"/>
        <v>23212.389999999989</v>
      </c>
      <c r="J9878" s="12">
        <v>430000195</v>
      </c>
    </row>
    <row r="9879" spans="3:10" x14ac:dyDescent="0.3">
      <c r="C9879" s="9" t="s">
        <v>35</v>
      </c>
      <c r="D9879" s="10">
        <v>44956</v>
      </c>
      <c r="E9879" t="s">
        <v>5968</v>
      </c>
      <c r="F9879" s="11" t="s">
        <v>310</v>
      </c>
      <c r="G9879" s="8">
        <v>0</v>
      </c>
      <c r="H9879" s="8">
        <v>6120</v>
      </c>
      <c r="I9879" s="8">
        <f t="shared" si="261"/>
        <v>17092.389999999989</v>
      </c>
      <c r="J9879" s="12">
        <v>410000041</v>
      </c>
    </row>
    <row r="9880" spans="3:10" x14ac:dyDescent="0.3">
      <c r="C9880" s="9" t="s">
        <v>35</v>
      </c>
      <c r="D9880" s="10">
        <v>44956</v>
      </c>
      <c r="E9880" t="s">
        <v>239</v>
      </c>
      <c r="F9880" s="11" t="s">
        <v>16</v>
      </c>
      <c r="G9880" s="8">
        <v>0</v>
      </c>
      <c r="H9880" s="8">
        <v>5130.3999999999996</v>
      </c>
      <c r="I9880" s="8">
        <f t="shared" si="261"/>
        <v>11961.989999999989</v>
      </c>
      <c r="J9880" s="12">
        <v>410000008</v>
      </c>
    </row>
    <row r="9881" spans="3:10" x14ac:dyDescent="0.3">
      <c r="C9881" s="9" t="s">
        <v>35</v>
      </c>
      <c r="D9881" s="10">
        <v>44957</v>
      </c>
      <c r="E9881" t="s">
        <v>6042</v>
      </c>
      <c r="F9881" s="11" t="s">
        <v>599</v>
      </c>
      <c r="G9881" s="8">
        <v>383.99</v>
      </c>
      <c r="H9881" s="8">
        <v>0</v>
      </c>
      <c r="I9881" s="8">
        <f t="shared" si="261"/>
        <v>12345.979999999989</v>
      </c>
      <c r="J9881" s="12">
        <v>430000015</v>
      </c>
    </row>
    <row r="9882" spans="3:10" x14ac:dyDescent="0.3">
      <c r="C9882" s="9" t="s">
        <v>35</v>
      </c>
      <c r="D9882" s="10">
        <v>44957</v>
      </c>
      <c r="E9882" t="s">
        <v>3158</v>
      </c>
      <c r="F9882" s="11" t="s">
        <v>3159</v>
      </c>
      <c r="G9882" s="8">
        <v>891.59</v>
      </c>
      <c r="H9882" s="8">
        <v>0</v>
      </c>
      <c r="I9882" s="8">
        <f t="shared" si="261"/>
        <v>13237.569999999989</v>
      </c>
      <c r="J9882" s="12"/>
    </row>
    <row r="9883" spans="3:10" x14ac:dyDescent="0.3">
      <c r="C9883" s="9" t="s">
        <v>35</v>
      </c>
      <c r="D9883" s="10">
        <v>44957</v>
      </c>
      <c r="E9883" t="s">
        <v>3175</v>
      </c>
      <c r="F9883" s="11" t="s">
        <v>3176</v>
      </c>
      <c r="G9883" s="8">
        <v>369.02</v>
      </c>
      <c r="H9883" s="8">
        <v>0</v>
      </c>
      <c r="I9883" s="8">
        <f t="shared" si="261"/>
        <v>13606.589999999989</v>
      </c>
      <c r="J9883" s="12"/>
    </row>
    <row r="9884" spans="3:10" x14ac:dyDescent="0.3">
      <c r="C9884" s="9" t="s">
        <v>35</v>
      </c>
      <c r="D9884" s="10">
        <v>44960</v>
      </c>
      <c r="E9884" t="s">
        <v>6194</v>
      </c>
      <c r="F9884" s="11" t="s">
        <v>864</v>
      </c>
      <c r="G9884" s="8">
        <v>318.32</v>
      </c>
      <c r="H9884" s="8">
        <v>0</v>
      </c>
      <c r="I9884" s="8">
        <f t="shared" si="261"/>
        <v>13924.909999999989</v>
      </c>
      <c r="J9884" s="12">
        <v>430000067</v>
      </c>
    </row>
    <row r="9885" spans="3:10" x14ac:dyDescent="0.3">
      <c r="C9885" s="9" t="s">
        <v>35</v>
      </c>
      <c r="D9885" s="10">
        <v>44960</v>
      </c>
      <c r="E9885" t="s">
        <v>6195</v>
      </c>
      <c r="F9885" s="11" t="s">
        <v>3183</v>
      </c>
      <c r="G9885" s="8">
        <v>526.82000000000005</v>
      </c>
      <c r="H9885" s="8">
        <v>0</v>
      </c>
      <c r="I9885" s="8">
        <f t="shared" si="261"/>
        <v>14451.729999999989</v>
      </c>
      <c r="J9885" s="12">
        <v>430000366</v>
      </c>
    </row>
    <row r="9886" spans="3:10" x14ac:dyDescent="0.3">
      <c r="C9886" s="9" t="s">
        <v>35</v>
      </c>
      <c r="D9886" s="10">
        <v>44960</v>
      </c>
      <c r="E9886" t="s">
        <v>6196</v>
      </c>
      <c r="F9886" s="11" t="s">
        <v>971</v>
      </c>
      <c r="G9886" s="8">
        <v>550.88</v>
      </c>
      <c r="H9886" s="8">
        <v>0</v>
      </c>
      <c r="I9886" s="8">
        <f t="shared" si="261"/>
        <v>15002.609999999988</v>
      </c>
      <c r="J9886" s="12">
        <v>430000084</v>
      </c>
    </row>
    <row r="9887" spans="3:10" x14ac:dyDescent="0.3">
      <c r="C9887" s="9" t="s">
        <v>35</v>
      </c>
      <c r="D9887" s="10">
        <v>44960</v>
      </c>
      <c r="E9887" t="s">
        <v>5968</v>
      </c>
      <c r="F9887" s="11" t="s">
        <v>23</v>
      </c>
      <c r="G9887" s="8">
        <v>0</v>
      </c>
      <c r="H9887" s="8">
        <v>7000</v>
      </c>
      <c r="I9887" s="8">
        <f t="shared" si="261"/>
        <v>8002.6099999999878</v>
      </c>
      <c r="J9887" s="12">
        <v>400000001</v>
      </c>
    </row>
    <row r="9888" spans="3:10" x14ac:dyDescent="0.3">
      <c r="C9888" s="9" t="s">
        <v>35</v>
      </c>
      <c r="D9888" s="10">
        <v>44963</v>
      </c>
      <c r="E9888" t="s">
        <v>5040</v>
      </c>
      <c r="F9888" s="11" t="s">
        <v>5034</v>
      </c>
      <c r="G9888" s="8">
        <v>0</v>
      </c>
      <c r="H9888" s="8">
        <v>1170.49</v>
      </c>
      <c r="I9888" s="8">
        <f t="shared" si="261"/>
        <v>6832.1199999999881</v>
      </c>
      <c r="J9888" s="12">
        <v>465000000</v>
      </c>
    </row>
    <row r="9889" spans="3:10" x14ac:dyDescent="0.3">
      <c r="C9889" s="9" t="s">
        <v>35</v>
      </c>
      <c r="D9889" s="10">
        <v>44963</v>
      </c>
      <c r="E9889" t="s">
        <v>5040</v>
      </c>
      <c r="F9889" s="11" t="s">
        <v>5049</v>
      </c>
      <c r="G9889" s="8">
        <v>0</v>
      </c>
      <c r="H9889" s="8">
        <v>490.21</v>
      </c>
      <c r="I9889" s="8">
        <f t="shared" si="261"/>
        <v>6341.909999999988</v>
      </c>
      <c r="J9889" s="12">
        <v>465000000</v>
      </c>
    </row>
    <row r="9890" spans="3:10" x14ac:dyDescent="0.3">
      <c r="C9890" s="9" t="s">
        <v>35</v>
      </c>
      <c r="D9890" s="10">
        <v>44963</v>
      </c>
      <c r="E9890" t="s">
        <v>5040</v>
      </c>
      <c r="F9890" s="11" t="s">
        <v>5039</v>
      </c>
      <c r="G9890" s="8">
        <v>0</v>
      </c>
      <c r="H9890" s="8">
        <v>945.66</v>
      </c>
      <c r="I9890" s="8">
        <f t="shared" si="261"/>
        <v>5396.2499999999882</v>
      </c>
      <c r="J9890" s="12">
        <v>465000000</v>
      </c>
    </row>
    <row r="9891" spans="3:10" x14ac:dyDescent="0.3">
      <c r="C9891" s="9" t="s">
        <v>35</v>
      </c>
      <c r="D9891" s="10">
        <v>44963</v>
      </c>
      <c r="E9891" t="s">
        <v>5040</v>
      </c>
      <c r="F9891" s="11" t="s">
        <v>5038</v>
      </c>
      <c r="G9891" s="8">
        <v>0</v>
      </c>
      <c r="H9891" s="8">
        <v>639.42999999999995</v>
      </c>
      <c r="I9891" s="8">
        <f t="shared" si="261"/>
        <v>4756.8199999999879</v>
      </c>
      <c r="J9891" s="12">
        <v>465000000</v>
      </c>
    </row>
    <row r="9892" spans="3:10" x14ac:dyDescent="0.3">
      <c r="C9892" s="9" t="s">
        <v>35</v>
      </c>
      <c r="D9892" s="10">
        <v>44963</v>
      </c>
      <c r="E9892" t="s">
        <v>5040</v>
      </c>
      <c r="F9892" s="11" t="s">
        <v>5037</v>
      </c>
      <c r="G9892" s="8">
        <v>0</v>
      </c>
      <c r="H9892" s="8">
        <v>1170.49</v>
      </c>
      <c r="I9892" s="8">
        <f t="shared" si="261"/>
        <v>3586.3299999999881</v>
      </c>
      <c r="J9892" s="12">
        <v>465000000</v>
      </c>
    </row>
    <row r="9893" spans="3:10" x14ac:dyDescent="0.3">
      <c r="C9893" s="9" t="s">
        <v>35</v>
      </c>
      <c r="D9893" s="10">
        <v>44963</v>
      </c>
      <c r="E9893" t="s">
        <v>5040</v>
      </c>
      <c r="F9893" s="11" t="s">
        <v>5035</v>
      </c>
      <c r="G9893" s="8">
        <v>0</v>
      </c>
      <c r="H9893" s="8">
        <v>639.42999999999995</v>
      </c>
      <c r="I9893" s="8">
        <f t="shared" si="261"/>
        <v>2946.8999999999883</v>
      </c>
      <c r="J9893" s="12">
        <v>465000000</v>
      </c>
    </row>
    <row r="9894" spans="3:10" x14ac:dyDescent="0.3">
      <c r="C9894" s="9" t="s">
        <v>35</v>
      </c>
      <c r="D9894" s="10">
        <v>44964</v>
      </c>
      <c r="E9894" t="s">
        <v>6197</v>
      </c>
      <c r="F9894" s="11" t="s">
        <v>3054</v>
      </c>
      <c r="G9894" s="8">
        <v>451.4</v>
      </c>
      <c r="H9894" s="8">
        <v>0</v>
      </c>
      <c r="I9894" s="8">
        <f t="shared" si="261"/>
        <v>3398.2999999999884</v>
      </c>
      <c r="J9894" s="12">
        <v>430000349</v>
      </c>
    </row>
    <row r="9895" spans="3:10" x14ac:dyDescent="0.3">
      <c r="C9895" s="9" t="s">
        <v>35</v>
      </c>
      <c r="D9895" s="10">
        <v>44964</v>
      </c>
      <c r="E9895" t="s">
        <v>6197</v>
      </c>
      <c r="F9895" s="11" t="s">
        <v>3056</v>
      </c>
      <c r="G9895" s="8">
        <v>-4.7</v>
      </c>
      <c r="H9895" s="8">
        <v>0</v>
      </c>
      <c r="I9895" s="8">
        <f t="shared" si="261"/>
        <v>3393.5999999999885</v>
      </c>
      <c r="J9895" s="12">
        <v>430000349</v>
      </c>
    </row>
    <row r="9896" spans="3:10" x14ac:dyDescent="0.3">
      <c r="C9896" s="9" t="s">
        <v>35</v>
      </c>
      <c r="D9896" s="10">
        <v>44964</v>
      </c>
      <c r="E9896" t="s">
        <v>6198</v>
      </c>
      <c r="F9896" s="11" t="s">
        <v>3071</v>
      </c>
      <c r="G9896" s="8">
        <v>960.67</v>
      </c>
      <c r="H9896" s="8">
        <v>0</v>
      </c>
      <c r="I9896" s="8">
        <f t="shared" si="261"/>
        <v>4354.2699999999886</v>
      </c>
      <c r="J9896" s="12">
        <v>430000352</v>
      </c>
    </row>
    <row r="9897" spans="3:10" x14ac:dyDescent="0.3">
      <c r="C9897" s="9" t="s">
        <v>35</v>
      </c>
      <c r="D9897" s="10">
        <v>44965</v>
      </c>
      <c r="E9897" t="s">
        <v>6029</v>
      </c>
      <c r="F9897" s="11" t="s">
        <v>3061</v>
      </c>
      <c r="G9897" s="8">
        <v>383.72</v>
      </c>
      <c r="H9897" s="8">
        <v>0</v>
      </c>
      <c r="I9897" s="8">
        <f t="shared" si="261"/>
        <v>4737.9899999999889</v>
      </c>
      <c r="J9897" s="12">
        <v>430000350</v>
      </c>
    </row>
    <row r="9898" spans="3:10" x14ac:dyDescent="0.3">
      <c r="C9898" s="9" t="s">
        <v>35</v>
      </c>
      <c r="D9898" s="10">
        <v>44965</v>
      </c>
      <c r="E9898" t="s">
        <v>6132</v>
      </c>
      <c r="F9898" s="11" t="s">
        <v>1170</v>
      </c>
      <c r="G9898" s="8">
        <v>384.06</v>
      </c>
      <c r="H9898" s="8">
        <v>0</v>
      </c>
      <c r="I9898" s="8">
        <f t="shared" si="261"/>
        <v>5122.0499999999893</v>
      </c>
      <c r="J9898" s="12">
        <v>430000111</v>
      </c>
    </row>
    <row r="9899" spans="3:10" x14ac:dyDescent="0.3">
      <c r="C9899" s="9" t="s">
        <v>35</v>
      </c>
      <c r="D9899" s="10">
        <v>44965</v>
      </c>
      <c r="E9899" t="s">
        <v>6108</v>
      </c>
      <c r="F9899" s="11" t="s">
        <v>1871</v>
      </c>
      <c r="G9899" s="8">
        <v>229.77</v>
      </c>
      <c r="H9899" s="8">
        <v>0</v>
      </c>
      <c r="I9899" s="8">
        <f t="shared" si="261"/>
        <v>5351.8199999999897</v>
      </c>
      <c r="J9899" s="12">
        <v>430000204</v>
      </c>
    </row>
    <row r="9900" spans="3:10" x14ac:dyDescent="0.3">
      <c r="C9900" s="9" t="s">
        <v>35</v>
      </c>
      <c r="D9900" s="10">
        <v>44965</v>
      </c>
      <c r="E9900" t="s">
        <v>6108</v>
      </c>
      <c r="F9900" s="11" t="s">
        <v>1873</v>
      </c>
      <c r="G9900" s="8">
        <v>1292.9100000000001</v>
      </c>
      <c r="H9900" s="8">
        <v>0</v>
      </c>
      <c r="I9900" s="8">
        <f t="shared" si="261"/>
        <v>6644.7299999999896</v>
      </c>
      <c r="J9900" s="12">
        <v>430000204</v>
      </c>
    </row>
    <row r="9901" spans="3:10" x14ac:dyDescent="0.3">
      <c r="C9901" s="9" t="s">
        <v>35</v>
      </c>
      <c r="D9901" s="10">
        <v>44966</v>
      </c>
      <c r="E9901" t="s">
        <v>6199</v>
      </c>
      <c r="F9901" s="11" t="s">
        <v>2829</v>
      </c>
      <c r="G9901" s="8">
        <v>2494.41</v>
      </c>
      <c r="H9901" s="8">
        <v>0</v>
      </c>
      <c r="I9901" s="8">
        <f t="shared" si="261"/>
        <v>9139.1399999999885</v>
      </c>
      <c r="J9901" s="12">
        <v>430000321</v>
      </c>
    </row>
    <row r="9902" spans="3:10" x14ac:dyDescent="0.3">
      <c r="C9902" s="9" t="s">
        <v>35</v>
      </c>
      <c r="D9902" s="10">
        <v>44966</v>
      </c>
      <c r="E9902" t="s">
        <v>6199</v>
      </c>
      <c r="F9902" s="11" t="s">
        <v>1836</v>
      </c>
      <c r="G9902" s="8">
        <v>2788.97</v>
      </c>
      <c r="H9902" s="8">
        <v>0</v>
      </c>
      <c r="I9902" s="8">
        <f t="shared" si="261"/>
        <v>11928.109999999988</v>
      </c>
      <c r="J9902" s="12">
        <v>430000197</v>
      </c>
    </row>
    <row r="9903" spans="3:10" x14ac:dyDescent="0.3">
      <c r="C9903" s="9" t="s">
        <v>35</v>
      </c>
      <c r="D9903" s="10">
        <v>44966</v>
      </c>
      <c r="E9903" t="s">
        <v>6059</v>
      </c>
      <c r="F9903" s="11" t="s">
        <v>2697</v>
      </c>
      <c r="G9903" s="8">
        <v>718.33</v>
      </c>
      <c r="H9903" s="8">
        <v>0</v>
      </c>
      <c r="I9903" s="8">
        <f t="shared" si="261"/>
        <v>12646.439999999988</v>
      </c>
      <c r="J9903" s="12">
        <v>430000310</v>
      </c>
    </row>
    <row r="9904" spans="3:10" x14ac:dyDescent="0.3">
      <c r="C9904" s="9" t="s">
        <v>35</v>
      </c>
      <c r="D9904" s="10">
        <v>44967</v>
      </c>
      <c r="E9904" t="s">
        <v>6200</v>
      </c>
      <c r="F9904" s="11" t="s">
        <v>1589</v>
      </c>
      <c r="G9904" s="8">
        <v>3539.3</v>
      </c>
      <c r="H9904" s="8">
        <v>0</v>
      </c>
      <c r="I9904" s="8">
        <f t="shared" si="261"/>
        <v>16185.739999999987</v>
      </c>
      <c r="J9904" s="12">
        <v>430000173</v>
      </c>
    </row>
    <row r="9905" spans="3:10" x14ac:dyDescent="0.3">
      <c r="C9905" s="9" t="s">
        <v>35</v>
      </c>
      <c r="D9905" s="10">
        <v>44967</v>
      </c>
      <c r="E9905" t="s">
        <v>6173</v>
      </c>
      <c r="F9905" s="11" t="s">
        <v>1721</v>
      </c>
      <c r="G9905" s="8">
        <v>-20.14</v>
      </c>
      <c r="H9905" s="8">
        <v>0</v>
      </c>
      <c r="I9905" s="8">
        <f t="shared" si="261"/>
        <v>16165.599999999988</v>
      </c>
      <c r="J9905" s="12">
        <v>430000188</v>
      </c>
    </row>
    <row r="9906" spans="3:10" x14ac:dyDescent="0.3">
      <c r="C9906" s="9" t="s">
        <v>35</v>
      </c>
      <c r="D9906" s="10">
        <v>44967</v>
      </c>
      <c r="E9906" t="s">
        <v>6173</v>
      </c>
      <c r="F9906" s="11" t="s">
        <v>1723</v>
      </c>
      <c r="G9906" s="8">
        <v>744.24</v>
      </c>
      <c r="H9906" s="8">
        <v>0</v>
      </c>
      <c r="I9906" s="8">
        <f t="shared" si="261"/>
        <v>16909.839999999989</v>
      </c>
      <c r="J9906" s="12">
        <v>430000188</v>
      </c>
    </row>
    <row r="9907" spans="3:10" x14ac:dyDescent="0.3">
      <c r="C9907" s="9" t="s">
        <v>35</v>
      </c>
      <c r="D9907" s="10">
        <v>44967</v>
      </c>
      <c r="E9907" t="s">
        <v>6201</v>
      </c>
      <c r="F9907" s="11" t="s">
        <v>3119</v>
      </c>
      <c r="G9907" s="8">
        <v>701.44</v>
      </c>
      <c r="H9907" s="8">
        <v>0</v>
      </c>
      <c r="I9907" s="8">
        <f t="shared" si="261"/>
        <v>17611.279999999988</v>
      </c>
      <c r="J9907" s="12">
        <v>430000358</v>
      </c>
    </row>
    <row r="9908" spans="3:10" x14ac:dyDescent="0.3">
      <c r="C9908" s="9" t="s">
        <v>35</v>
      </c>
      <c r="D9908" s="10">
        <v>44970</v>
      </c>
      <c r="E9908" t="s">
        <v>5968</v>
      </c>
      <c r="F9908" s="11" t="s">
        <v>23</v>
      </c>
      <c r="G9908" s="8">
        <v>0</v>
      </c>
      <c r="H9908" s="8">
        <v>11000</v>
      </c>
      <c r="I9908" s="8">
        <f t="shared" si="261"/>
        <v>6611.2799999999879</v>
      </c>
      <c r="J9908" s="12">
        <v>400000001</v>
      </c>
    </row>
    <row r="9909" spans="3:10" x14ac:dyDescent="0.3">
      <c r="C9909" s="9" t="s">
        <v>35</v>
      </c>
      <c r="D9909" s="10">
        <v>44970</v>
      </c>
      <c r="E9909" t="s">
        <v>6185</v>
      </c>
      <c r="F9909" s="11" t="s">
        <v>1308</v>
      </c>
      <c r="G9909" s="8">
        <v>232.34</v>
      </c>
      <c r="H9909" s="8">
        <v>0</v>
      </c>
      <c r="I9909" s="8">
        <f t="shared" si="261"/>
        <v>6843.6199999999881</v>
      </c>
      <c r="J9909" s="12">
        <v>430000133</v>
      </c>
    </row>
    <row r="9910" spans="3:10" x14ac:dyDescent="0.3">
      <c r="C9910" s="9" t="s">
        <v>35</v>
      </c>
      <c r="D9910" s="10">
        <v>44970</v>
      </c>
      <c r="E9910" t="s">
        <v>6184</v>
      </c>
      <c r="F9910" s="11" t="s">
        <v>1473</v>
      </c>
      <c r="G9910" s="8">
        <v>2759.61</v>
      </c>
      <c r="H9910" s="8">
        <v>0</v>
      </c>
      <c r="I9910" s="8">
        <f t="shared" si="261"/>
        <v>9603.2299999999886</v>
      </c>
      <c r="J9910" s="12">
        <v>430000161</v>
      </c>
    </row>
    <row r="9911" spans="3:10" x14ac:dyDescent="0.3">
      <c r="C9911" s="9" t="s">
        <v>35</v>
      </c>
      <c r="D9911" s="10">
        <v>44970</v>
      </c>
      <c r="E9911" t="s">
        <v>6184</v>
      </c>
      <c r="F9911" s="11" t="s">
        <v>1475</v>
      </c>
      <c r="G9911" s="8">
        <v>-3.39</v>
      </c>
      <c r="H9911" s="8">
        <v>0</v>
      </c>
      <c r="I9911" s="8">
        <f t="shared" si="261"/>
        <v>9599.8399999999892</v>
      </c>
      <c r="J9911" s="12">
        <v>430000161</v>
      </c>
    </row>
    <row r="9912" spans="3:10" x14ac:dyDescent="0.3">
      <c r="C9912" s="9" t="s">
        <v>35</v>
      </c>
      <c r="D9912" s="10">
        <v>44970</v>
      </c>
      <c r="E9912" t="s">
        <v>6184</v>
      </c>
      <c r="F9912" s="11" t="s">
        <v>1477</v>
      </c>
      <c r="G9912" s="8">
        <v>-3.21</v>
      </c>
      <c r="H9912" s="8">
        <v>0</v>
      </c>
      <c r="I9912" s="8">
        <f t="shared" si="261"/>
        <v>9596.6299999999901</v>
      </c>
      <c r="J9912" s="12">
        <v>430000161</v>
      </c>
    </row>
    <row r="9913" spans="3:10" x14ac:dyDescent="0.3">
      <c r="C9913" s="9" t="s">
        <v>35</v>
      </c>
      <c r="D9913" s="10">
        <v>44970</v>
      </c>
      <c r="E9913" t="s">
        <v>6202</v>
      </c>
      <c r="F9913" s="11" t="s">
        <v>16</v>
      </c>
      <c r="G9913" s="8">
        <v>0</v>
      </c>
      <c r="H9913" s="8">
        <v>84.74</v>
      </c>
      <c r="I9913" s="8">
        <f t="shared" si="261"/>
        <v>9511.8899999999903</v>
      </c>
      <c r="J9913" s="12">
        <v>625000000</v>
      </c>
    </row>
    <row r="9914" spans="3:10" x14ac:dyDescent="0.3">
      <c r="C9914" s="9" t="s">
        <v>35</v>
      </c>
      <c r="D9914" s="10">
        <v>44970</v>
      </c>
      <c r="E9914" t="s">
        <v>5957</v>
      </c>
      <c r="F9914" s="11" t="s">
        <v>1185</v>
      </c>
      <c r="G9914" s="8">
        <v>458.88</v>
      </c>
      <c r="H9914" s="8">
        <v>0</v>
      </c>
      <c r="I9914" s="8">
        <f t="shared" si="261"/>
        <v>9970.7699999999895</v>
      </c>
      <c r="J9914" s="12">
        <v>430000112</v>
      </c>
    </row>
    <row r="9915" spans="3:10" x14ac:dyDescent="0.3">
      <c r="C9915" s="9" t="s">
        <v>35</v>
      </c>
      <c r="D9915" s="10">
        <v>44971</v>
      </c>
      <c r="E9915" t="s">
        <v>5968</v>
      </c>
      <c r="F9915" s="11" t="s">
        <v>23</v>
      </c>
      <c r="G9915" s="8">
        <v>0</v>
      </c>
      <c r="H9915" s="8">
        <v>10000</v>
      </c>
      <c r="I9915" s="8">
        <f t="shared" si="261"/>
        <v>-29.230000000010477</v>
      </c>
      <c r="J9915" s="12">
        <v>400000001</v>
      </c>
    </row>
    <row r="9916" spans="3:10" x14ac:dyDescent="0.3">
      <c r="C9916" s="9" t="s">
        <v>35</v>
      </c>
      <c r="D9916" s="10">
        <v>44971</v>
      </c>
      <c r="E9916" t="s">
        <v>6203</v>
      </c>
      <c r="F9916" s="11" t="s">
        <v>3044</v>
      </c>
      <c r="G9916" s="8">
        <v>568.79999999999995</v>
      </c>
      <c r="H9916" s="8">
        <v>0</v>
      </c>
      <c r="I9916" s="8">
        <f t="shared" si="261"/>
        <v>539.56999999998948</v>
      </c>
      <c r="J9916" s="12">
        <v>430000347</v>
      </c>
    </row>
    <row r="9917" spans="3:10" x14ac:dyDescent="0.3">
      <c r="C9917" s="9" t="s">
        <v>35</v>
      </c>
      <c r="D9917" s="10">
        <v>44971</v>
      </c>
      <c r="E9917" t="s">
        <v>6203</v>
      </c>
      <c r="F9917" s="11" t="s">
        <v>3046</v>
      </c>
      <c r="G9917" s="8">
        <v>1879.71</v>
      </c>
      <c r="H9917" s="8">
        <v>0</v>
      </c>
      <c r="I9917" s="8">
        <f t="shared" si="261"/>
        <v>2419.2799999999897</v>
      </c>
      <c r="J9917" s="12">
        <v>430000347</v>
      </c>
    </row>
    <row r="9918" spans="3:10" x14ac:dyDescent="0.3">
      <c r="C9918" s="9" t="s">
        <v>35</v>
      </c>
      <c r="D9918" s="10">
        <v>44971</v>
      </c>
      <c r="E9918" t="s">
        <v>6204</v>
      </c>
      <c r="F9918" s="11" t="s">
        <v>3136</v>
      </c>
      <c r="G9918" s="8">
        <v>356.96</v>
      </c>
      <c r="H9918" s="8">
        <v>0</v>
      </c>
      <c r="I9918" s="8">
        <f t="shared" si="261"/>
        <v>2776.2399999999898</v>
      </c>
      <c r="J9918" s="12">
        <v>430000361</v>
      </c>
    </row>
    <row r="9919" spans="3:10" x14ac:dyDescent="0.3">
      <c r="C9919" s="9" t="s">
        <v>35</v>
      </c>
      <c r="D9919" s="10">
        <v>44971</v>
      </c>
      <c r="E9919" t="s">
        <v>6205</v>
      </c>
      <c r="F9919" s="11" t="s">
        <v>1262</v>
      </c>
      <c r="G9919" s="8">
        <v>1087.02</v>
      </c>
      <c r="H9919" s="8">
        <v>0</v>
      </c>
      <c r="I9919" s="8">
        <f t="shared" si="261"/>
        <v>3863.2599999999898</v>
      </c>
      <c r="J9919" s="12">
        <v>430000125</v>
      </c>
    </row>
    <row r="9920" spans="3:10" x14ac:dyDescent="0.3">
      <c r="C9920" s="9" t="s">
        <v>35</v>
      </c>
      <c r="D9920" s="10">
        <v>44971</v>
      </c>
      <c r="E9920" t="s">
        <v>5904</v>
      </c>
      <c r="F9920" s="11" t="s">
        <v>1458</v>
      </c>
      <c r="G9920" s="8">
        <v>587.59</v>
      </c>
      <c r="H9920" s="8">
        <v>0</v>
      </c>
      <c r="I9920" s="8">
        <f t="shared" si="261"/>
        <v>4450.8499999999894</v>
      </c>
      <c r="J9920" s="12">
        <v>430000159</v>
      </c>
    </row>
    <row r="9921" spans="3:10" x14ac:dyDescent="0.3">
      <c r="C9921" s="9" t="s">
        <v>35</v>
      </c>
      <c r="D9921" s="10">
        <v>44972</v>
      </c>
      <c r="E9921" t="s">
        <v>6206</v>
      </c>
      <c r="F9921" s="11" t="s">
        <v>2914</v>
      </c>
      <c r="G9921" s="8">
        <v>1222.45</v>
      </c>
      <c r="H9921" s="8">
        <v>0</v>
      </c>
      <c r="I9921" s="8">
        <f t="shared" si="261"/>
        <v>5673.2999999999893</v>
      </c>
      <c r="J9921" s="12">
        <v>430000332</v>
      </c>
    </row>
    <row r="9922" spans="3:10" x14ac:dyDescent="0.3">
      <c r="C9922" s="9" t="s">
        <v>35</v>
      </c>
      <c r="D9922" s="10">
        <v>44972</v>
      </c>
      <c r="E9922" t="s">
        <v>6046</v>
      </c>
      <c r="F9922" s="11" t="s">
        <v>1140</v>
      </c>
      <c r="G9922" s="8">
        <v>568.62</v>
      </c>
      <c r="H9922" s="8">
        <v>0</v>
      </c>
      <c r="I9922" s="8">
        <f t="shared" si="261"/>
        <v>6241.9199999999892</v>
      </c>
      <c r="J9922" s="12">
        <v>430000106</v>
      </c>
    </row>
    <row r="9923" spans="3:10" x14ac:dyDescent="0.3">
      <c r="C9923" s="9" t="s">
        <v>35</v>
      </c>
      <c r="D9923" s="10">
        <v>44972</v>
      </c>
      <c r="E9923" t="s">
        <v>5872</v>
      </c>
      <c r="F9923" s="11" t="s">
        <v>1217</v>
      </c>
      <c r="G9923" s="8">
        <v>495.26</v>
      </c>
      <c r="H9923" s="8">
        <v>0</v>
      </c>
      <c r="I9923" s="8">
        <f t="shared" si="261"/>
        <v>6737.1799999999894</v>
      </c>
      <c r="J9923" s="12">
        <v>430000115</v>
      </c>
    </row>
    <row r="9924" spans="3:10" x14ac:dyDescent="0.3">
      <c r="C9924" s="9" t="s">
        <v>35</v>
      </c>
      <c r="D9924" s="10">
        <v>44972</v>
      </c>
      <c r="E9924" t="s">
        <v>140</v>
      </c>
      <c r="F9924" s="11" t="s">
        <v>16</v>
      </c>
      <c r="G9924" s="8">
        <v>0</v>
      </c>
      <c r="H9924" s="8">
        <v>500</v>
      </c>
      <c r="I9924" s="8">
        <f t="shared" si="261"/>
        <v>6237.1799999999894</v>
      </c>
      <c r="J9924" s="12">
        <v>410000000</v>
      </c>
    </row>
    <row r="9925" spans="3:10" x14ac:dyDescent="0.3">
      <c r="C9925" s="9" t="s">
        <v>35</v>
      </c>
      <c r="D9925" s="10">
        <v>44973</v>
      </c>
      <c r="E9925" t="s">
        <v>5877</v>
      </c>
      <c r="F9925" s="11" t="s">
        <v>2529</v>
      </c>
      <c r="G9925" s="8">
        <v>749.87</v>
      </c>
      <c r="H9925" s="8">
        <v>0</v>
      </c>
      <c r="I9925" s="8">
        <f t="shared" si="261"/>
        <v>6987.0499999999893</v>
      </c>
      <c r="J9925" s="12">
        <v>430000282</v>
      </c>
    </row>
    <row r="9926" spans="3:10" x14ac:dyDescent="0.3">
      <c r="C9926" s="9" t="s">
        <v>35</v>
      </c>
      <c r="D9926" s="10">
        <v>44973</v>
      </c>
      <c r="E9926" t="s">
        <v>6207</v>
      </c>
      <c r="F9926" s="11" t="s">
        <v>1404</v>
      </c>
      <c r="G9926" s="8">
        <v>620.69000000000005</v>
      </c>
      <c r="H9926" s="8">
        <v>0</v>
      </c>
      <c r="I9926" s="8">
        <f t="shared" si="261"/>
        <v>7607.7399999999889</v>
      </c>
      <c r="J9926" s="12">
        <v>430000154</v>
      </c>
    </row>
    <row r="9927" spans="3:10" x14ac:dyDescent="0.3">
      <c r="C9927" s="9" t="s">
        <v>35</v>
      </c>
      <c r="D9927" s="10">
        <v>44973</v>
      </c>
      <c r="E9927" t="s">
        <v>5963</v>
      </c>
      <c r="F9927" s="11" t="s">
        <v>16</v>
      </c>
      <c r="G9927" s="8">
        <v>0</v>
      </c>
      <c r="H9927" s="8">
        <v>12</v>
      </c>
      <c r="I9927" s="8">
        <f t="shared" si="261"/>
        <v>7595.7399999999889</v>
      </c>
      <c r="J9927" s="12">
        <v>626000000</v>
      </c>
    </row>
    <row r="9928" spans="3:10" x14ac:dyDescent="0.3">
      <c r="C9928" s="9" t="s">
        <v>35</v>
      </c>
      <c r="D9928" s="10">
        <v>44974</v>
      </c>
      <c r="E9928" t="s">
        <v>5968</v>
      </c>
      <c r="F9928" s="11" t="s">
        <v>28</v>
      </c>
      <c r="G9928" s="8">
        <v>0</v>
      </c>
      <c r="H9928" s="8">
        <v>8300</v>
      </c>
      <c r="I9928" s="8">
        <f t="shared" si="261"/>
        <v>-704.26000000001113</v>
      </c>
      <c r="J9928" s="12">
        <v>400000001</v>
      </c>
    </row>
    <row r="9929" spans="3:10" x14ac:dyDescent="0.3">
      <c r="C9929" s="9" t="s">
        <v>35</v>
      </c>
      <c r="D9929" s="10">
        <v>44974</v>
      </c>
      <c r="E9929" t="s">
        <v>6208</v>
      </c>
      <c r="F9929" s="11" t="s">
        <v>2259</v>
      </c>
      <c r="G9929" s="8">
        <v>1822.88</v>
      </c>
      <c r="H9929" s="8">
        <v>0</v>
      </c>
      <c r="I9929" s="8">
        <f t="shared" si="261"/>
        <v>1118.619999999989</v>
      </c>
      <c r="J9929" s="12">
        <v>430000249</v>
      </c>
    </row>
    <row r="9930" spans="3:10" x14ac:dyDescent="0.3">
      <c r="C9930" s="9" t="s">
        <v>35</v>
      </c>
      <c r="D9930" s="10">
        <v>44974</v>
      </c>
      <c r="E9930" t="s">
        <v>6209</v>
      </c>
      <c r="F9930" s="11" t="s">
        <v>2904</v>
      </c>
      <c r="G9930" s="8">
        <v>457.09</v>
      </c>
      <c r="H9930" s="8">
        <v>0</v>
      </c>
      <c r="I9930" s="8">
        <f t="shared" si="261"/>
        <v>1575.7099999999889</v>
      </c>
      <c r="J9930" s="12">
        <v>430000330</v>
      </c>
    </row>
    <row r="9931" spans="3:10" x14ac:dyDescent="0.3">
      <c r="C9931" s="9" t="s">
        <v>35</v>
      </c>
      <c r="D9931" s="10">
        <v>44974</v>
      </c>
      <c r="E9931" t="s">
        <v>1460</v>
      </c>
      <c r="F9931" s="11" t="s">
        <v>1458</v>
      </c>
      <c r="G9931" s="8">
        <v>0</v>
      </c>
      <c r="H9931" s="8">
        <v>587.59</v>
      </c>
      <c r="I9931" s="8">
        <f t="shared" si="261"/>
        <v>988.11999999998886</v>
      </c>
      <c r="J9931" s="12">
        <v>430000159</v>
      </c>
    </row>
    <row r="9932" spans="3:10" x14ac:dyDescent="0.3">
      <c r="C9932" s="9" t="s">
        <v>35</v>
      </c>
      <c r="D9932" s="10">
        <v>44977</v>
      </c>
      <c r="E9932" t="s">
        <v>6210</v>
      </c>
      <c r="F9932" s="11" t="s">
        <v>2967</v>
      </c>
      <c r="G9932" s="8">
        <v>893.07</v>
      </c>
      <c r="H9932" s="8">
        <v>0</v>
      </c>
      <c r="I9932" s="8">
        <f t="shared" si="261"/>
        <v>1881.1899999999889</v>
      </c>
      <c r="J9932" s="12">
        <v>430000338</v>
      </c>
    </row>
    <row r="9933" spans="3:10" x14ac:dyDescent="0.3">
      <c r="C9933" s="9" t="s">
        <v>35</v>
      </c>
      <c r="D9933" s="10">
        <v>44977</v>
      </c>
      <c r="E9933" t="s">
        <v>6211</v>
      </c>
      <c r="F9933" s="11" t="s">
        <v>669</v>
      </c>
      <c r="G9933" s="8">
        <v>494.71</v>
      </c>
      <c r="H9933" s="8">
        <v>0</v>
      </c>
      <c r="I9933" s="8">
        <f t="shared" si="261"/>
        <v>2375.8999999999887</v>
      </c>
      <c r="J9933" s="12">
        <v>430000029</v>
      </c>
    </row>
    <row r="9934" spans="3:10" x14ac:dyDescent="0.3">
      <c r="C9934" s="9" t="s">
        <v>35</v>
      </c>
      <c r="D9934" s="10">
        <v>44977</v>
      </c>
      <c r="E9934" t="s">
        <v>6211</v>
      </c>
      <c r="F9934" s="11" t="s">
        <v>671</v>
      </c>
      <c r="G9934" s="8">
        <v>120.04</v>
      </c>
      <c r="H9934" s="8">
        <v>0</v>
      </c>
      <c r="I9934" s="8">
        <f t="shared" si="261"/>
        <v>2495.9399999999887</v>
      </c>
      <c r="J9934" s="12">
        <v>430000029</v>
      </c>
    </row>
    <row r="9935" spans="3:10" x14ac:dyDescent="0.3">
      <c r="C9935" s="9" t="s">
        <v>35</v>
      </c>
      <c r="D9935" s="10">
        <v>44977</v>
      </c>
      <c r="E9935" t="s">
        <v>6211</v>
      </c>
      <c r="F9935" s="11" t="s">
        <v>673</v>
      </c>
      <c r="G9935" s="8">
        <v>-218.07</v>
      </c>
      <c r="H9935" s="8">
        <v>0</v>
      </c>
      <c r="I9935" s="8">
        <f t="shared" si="261"/>
        <v>2277.8699999999885</v>
      </c>
      <c r="J9935" s="12">
        <v>430000029</v>
      </c>
    </row>
    <row r="9936" spans="3:10" x14ac:dyDescent="0.3">
      <c r="C9936" s="9" t="s">
        <v>35</v>
      </c>
      <c r="D9936" s="10">
        <v>44977</v>
      </c>
      <c r="E9936" t="s">
        <v>6212</v>
      </c>
      <c r="F9936" s="11" t="s">
        <v>2964</v>
      </c>
      <c r="G9936" s="8">
        <v>549.92999999999995</v>
      </c>
      <c r="H9936" s="8">
        <v>0</v>
      </c>
      <c r="I9936" s="8">
        <f t="shared" si="261"/>
        <v>2827.7999999999884</v>
      </c>
      <c r="J9936" s="12">
        <v>430000337</v>
      </c>
    </row>
    <row r="9937" spans="3:10" x14ac:dyDescent="0.3">
      <c r="C9937" s="9" t="s">
        <v>35</v>
      </c>
      <c r="D9937" s="10">
        <v>44977</v>
      </c>
      <c r="E9937" t="s">
        <v>6213</v>
      </c>
      <c r="F9937" s="11" t="s">
        <v>2292</v>
      </c>
      <c r="G9937" s="8">
        <v>781.96</v>
      </c>
      <c r="H9937" s="8">
        <v>0</v>
      </c>
      <c r="I9937" s="8">
        <f t="shared" ref="I9937:I10000" si="262">G9937-H9937+I9936</f>
        <v>3609.7599999999884</v>
      </c>
      <c r="J9937" s="12">
        <v>430000255</v>
      </c>
    </row>
    <row r="9938" spans="3:10" x14ac:dyDescent="0.3">
      <c r="C9938" s="9" t="s">
        <v>35</v>
      </c>
      <c r="D9938" s="10">
        <v>44978</v>
      </c>
      <c r="E9938" t="s">
        <v>5871</v>
      </c>
      <c r="F9938" s="11" t="s">
        <v>2772</v>
      </c>
      <c r="G9938" s="8">
        <v>2511.44</v>
      </c>
      <c r="H9938" s="8">
        <v>0</v>
      </c>
      <c r="I9938" s="8">
        <f t="shared" si="262"/>
        <v>6121.199999999988</v>
      </c>
      <c r="J9938" s="12">
        <v>430000317</v>
      </c>
    </row>
    <row r="9939" spans="3:10" x14ac:dyDescent="0.3">
      <c r="C9939" s="9" t="s">
        <v>35</v>
      </c>
      <c r="D9939" s="10">
        <v>44978</v>
      </c>
      <c r="E9939" t="s">
        <v>6214</v>
      </c>
      <c r="F9939" s="11" t="s">
        <v>3198</v>
      </c>
      <c r="G9939" s="8">
        <v>1226.24</v>
      </c>
      <c r="H9939" s="8">
        <v>0</v>
      </c>
      <c r="I9939" s="8">
        <f t="shared" si="262"/>
        <v>7347.4399999999878</v>
      </c>
      <c r="J9939" s="12">
        <v>430000369</v>
      </c>
    </row>
    <row r="9940" spans="3:10" x14ac:dyDescent="0.3">
      <c r="C9940" s="9" t="s">
        <v>35</v>
      </c>
      <c r="D9940" s="10">
        <v>44978</v>
      </c>
      <c r="E9940" t="s">
        <v>5965</v>
      </c>
      <c r="F9940" s="11" t="s">
        <v>1968</v>
      </c>
      <c r="G9940" s="8">
        <v>377.23</v>
      </c>
      <c r="H9940" s="8">
        <v>0</v>
      </c>
      <c r="I9940" s="8">
        <f t="shared" si="262"/>
        <v>7724.6699999999873</v>
      </c>
      <c r="J9940" s="12">
        <v>430000209</v>
      </c>
    </row>
    <row r="9941" spans="3:10" x14ac:dyDescent="0.3">
      <c r="C9941" s="9" t="s">
        <v>35</v>
      </c>
      <c r="D9941" s="10">
        <v>44978</v>
      </c>
      <c r="E9941" t="s">
        <v>5965</v>
      </c>
      <c r="F9941" s="11" t="s">
        <v>1972</v>
      </c>
      <c r="G9941" s="8">
        <v>2798.5</v>
      </c>
      <c r="H9941" s="8">
        <v>0</v>
      </c>
      <c r="I9941" s="8">
        <f t="shared" si="262"/>
        <v>10523.169999999987</v>
      </c>
      <c r="J9941" s="12">
        <v>430000209</v>
      </c>
    </row>
    <row r="9942" spans="3:10" x14ac:dyDescent="0.3">
      <c r="C9942" s="9" t="s">
        <v>35</v>
      </c>
      <c r="D9942" s="10">
        <v>44979</v>
      </c>
      <c r="E9942" t="s">
        <v>6215</v>
      </c>
      <c r="F9942" s="11" t="s">
        <v>2007</v>
      </c>
      <c r="G9942" s="8">
        <v>591.36</v>
      </c>
      <c r="H9942" s="8">
        <v>0</v>
      </c>
      <c r="I9942" s="8">
        <f t="shared" si="262"/>
        <v>11114.529999999988</v>
      </c>
      <c r="J9942" s="12">
        <v>430000210</v>
      </c>
    </row>
    <row r="9943" spans="3:10" x14ac:dyDescent="0.3">
      <c r="C9943" s="9" t="s">
        <v>35</v>
      </c>
      <c r="D9943" s="10">
        <v>44979</v>
      </c>
      <c r="E9943" t="s">
        <v>6216</v>
      </c>
      <c r="F9943" s="11" t="s">
        <v>3191</v>
      </c>
      <c r="G9943" s="8">
        <v>3421.13</v>
      </c>
      <c r="H9943" s="8">
        <v>0</v>
      </c>
      <c r="I9943" s="8">
        <f t="shared" si="262"/>
        <v>14535.659999999989</v>
      </c>
      <c r="J9943" s="12">
        <v>430000368</v>
      </c>
    </row>
    <row r="9944" spans="3:10" x14ac:dyDescent="0.3">
      <c r="C9944" s="9" t="s">
        <v>35</v>
      </c>
      <c r="D9944" s="10">
        <v>44979</v>
      </c>
      <c r="E9944" t="s">
        <v>6216</v>
      </c>
      <c r="F9944" s="11" t="s">
        <v>3193</v>
      </c>
      <c r="G9944" s="8">
        <v>90.92</v>
      </c>
      <c r="H9944" s="8">
        <v>0</v>
      </c>
      <c r="I9944" s="8">
        <f t="shared" si="262"/>
        <v>14626.579999999989</v>
      </c>
      <c r="J9944" s="12">
        <v>430000368</v>
      </c>
    </row>
    <row r="9945" spans="3:10" x14ac:dyDescent="0.3">
      <c r="C9945" s="9" t="s">
        <v>35</v>
      </c>
      <c r="D9945" s="10">
        <v>44979</v>
      </c>
      <c r="E9945" t="s">
        <v>6216</v>
      </c>
      <c r="F9945" s="11" t="s">
        <v>3195</v>
      </c>
      <c r="G9945" s="8">
        <v>181.83</v>
      </c>
      <c r="H9945" s="8">
        <v>0</v>
      </c>
      <c r="I9945" s="8">
        <f t="shared" si="262"/>
        <v>14808.409999999989</v>
      </c>
      <c r="J9945" s="12">
        <v>430000368</v>
      </c>
    </row>
    <row r="9946" spans="3:10" x14ac:dyDescent="0.3">
      <c r="C9946" s="9" t="s">
        <v>35</v>
      </c>
      <c r="D9946" s="10">
        <v>44979</v>
      </c>
      <c r="E9946" t="s">
        <v>294</v>
      </c>
      <c r="F9946" s="11" t="s">
        <v>292</v>
      </c>
      <c r="G9946" s="8">
        <v>0</v>
      </c>
      <c r="H9946" s="8">
        <v>2641.9</v>
      </c>
      <c r="I9946" s="8">
        <f t="shared" si="262"/>
        <v>12166.509999999989</v>
      </c>
      <c r="J9946" s="12"/>
    </row>
    <row r="9947" spans="3:10" x14ac:dyDescent="0.3">
      <c r="C9947" s="9" t="s">
        <v>35</v>
      </c>
      <c r="D9947" s="10">
        <v>44979</v>
      </c>
      <c r="E9947" t="s">
        <v>6217</v>
      </c>
      <c r="F9947" s="11" t="s">
        <v>2310</v>
      </c>
      <c r="G9947" s="8">
        <v>311.56</v>
      </c>
      <c r="H9947" s="8">
        <v>0</v>
      </c>
      <c r="I9947" s="8">
        <f t="shared" si="262"/>
        <v>12478.069999999989</v>
      </c>
      <c r="J9947" s="12">
        <v>430000258</v>
      </c>
    </row>
    <row r="9948" spans="3:10" x14ac:dyDescent="0.3">
      <c r="C9948" s="9" t="s">
        <v>35</v>
      </c>
      <c r="D9948" s="10">
        <v>44980</v>
      </c>
      <c r="E9948" t="s">
        <v>6218</v>
      </c>
      <c r="F9948" s="11" t="s">
        <v>1775</v>
      </c>
      <c r="G9948" s="8">
        <v>413.82</v>
      </c>
      <c r="H9948" s="8">
        <v>0</v>
      </c>
      <c r="I9948" s="8">
        <f t="shared" si="262"/>
        <v>12891.889999999989</v>
      </c>
      <c r="J9948" s="12">
        <v>430000192</v>
      </c>
    </row>
    <row r="9949" spans="3:10" x14ac:dyDescent="0.3">
      <c r="C9949" s="9" t="s">
        <v>35</v>
      </c>
      <c r="D9949" s="10">
        <v>44980</v>
      </c>
      <c r="E9949" t="s">
        <v>6102</v>
      </c>
      <c r="F9949" s="11" t="s">
        <v>656</v>
      </c>
      <c r="G9949" s="8">
        <v>448.02</v>
      </c>
      <c r="H9949" s="8">
        <v>0</v>
      </c>
      <c r="I9949" s="8">
        <f t="shared" si="262"/>
        <v>13339.909999999989</v>
      </c>
      <c r="J9949" s="12">
        <v>430000028</v>
      </c>
    </row>
    <row r="9950" spans="3:10" x14ac:dyDescent="0.3">
      <c r="C9950" s="9" t="s">
        <v>35</v>
      </c>
      <c r="D9950" s="10">
        <v>44980</v>
      </c>
      <c r="E9950" t="s">
        <v>6179</v>
      </c>
      <c r="F9950" s="11" t="s">
        <v>1324</v>
      </c>
      <c r="G9950" s="8">
        <v>543.15</v>
      </c>
      <c r="H9950" s="8">
        <v>0</v>
      </c>
      <c r="I9950" s="8">
        <f t="shared" si="262"/>
        <v>13883.059999999989</v>
      </c>
      <c r="J9950" s="12">
        <v>430000137</v>
      </c>
    </row>
    <row r="9951" spans="3:10" x14ac:dyDescent="0.3">
      <c r="C9951" s="9" t="s">
        <v>35</v>
      </c>
      <c r="D9951" s="10">
        <v>44980</v>
      </c>
      <c r="E9951" t="s">
        <v>6219</v>
      </c>
      <c r="F9951" s="11" t="s">
        <v>2087</v>
      </c>
      <c r="G9951" s="8">
        <v>1561.75</v>
      </c>
      <c r="H9951" s="8">
        <v>0</v>
      </c>
      <c r="I9951" s="8">
        <f t="shared" si="262"/>
        <v>15444.809999999989</v>
      </c>
      <c r="J9951" s="12">
        <v>430000219</v>
      </c>
    </row>
    <row r="9952" spans="3:10" x14ac:dyDescent="0.3">
      <c r="C9952" s="9" t="s">
        <v>35</v>
      </c>
      <c r="D9952" s="10">
        <v>44980</v>
      </c>
      <c r="E9952" t="s">
        <v>6188</v>
      </c>
      <c r="F9952" s="11" t="s">
        <v>872</v>
      </c>
      <c r="G9952" s="8">
        <v>719.9</v>
      </c>
      <c r="H9952" s="8">
        <v>0</v>
      </c>
      <c r="I9952" s="8">
        <f t="shared" si="262"/>
        <v>16164.709999999988</v>
      </c>
      <c r="J9952" s="12">
        <v>430000070</v>
      </c>
    </row>
    <row r="9953" spans="3:10" x14ac:dyDescent="0.3">
      <c r="C9953" s="9" t="s">
        <v>35</v>
      </c>
      <c r="D9953" s="10">
        <v>44984</v>
      </c>
      <c r="E9953" t="s">
        <v>6220</v>
      </c>
      <c r="F9953" s="11" t="s">
        <v>2310</v>
      </c>
      <c r="G9953" s="8">
        <v>311.56</v>
      </c>
      <c r="H9953" s="8">
        <v>0</v>
      </c>
      <c r="I9953" s="8">
        <f t="shared" si="262"/>
        <v>16476.26999999999</v>
      </c>
      <c r="J9953" s="12">
        <v>430000258</v>
      </c>
    </row>
    <row r="9954" spans="3:10" x14ac:dyDescent="0.3">
      <c r="C9954" s="9" t="s">
        <v>35</v>
      </c>
      <c r="D9954" s="10">
        <v>44984</v>
      </c>
      <c r="E9954" t="s">
        <v>5884</v>
      </c>
      <c r="F9954" s="11" t="s">
        <v>1033</v>
      </c>
      <c r="G9954" s="8">
        <v>-17.059999999999999</v>
      </c>
      <c r="H9954" s="8">
        <v>0</v>
      </c>
      <c r="I9954" s="8">
        <f t="shared" si="262"/>
        <v>16459.209999999988</v>
      </c>
      <c r="J9954" s="12">
        <v>430000091</v>
      </c>
    </row>
    <row r="9955" spans="3:10" x14ac:dyDescent="0.3">
      <c r="C9955" s="9" t="s">
        <v>35</v>
      </c>
      <c r="D9955" s="10">
        <v>44984</v>
      </c>
      <c r="E9955" t="s">
        <v>5884</v>
      </c>
      <c r="F9955" s="11" t="s">
        <v>1035</v>
      </c>
      <c r="G9955" s="8">
        <v>652.49</v>
      </c>
      <c r="H9955" s="8">
        <v>0</v>
      </c>
      <c r="I9955" s="8">
        <f t="shared" si="262"/>
        <v>17111.69999999999</v>
      </c>
      <c r="J9955" s="12">
        <v>430000091</v>
      </c>
    </row>
    <row r="9956" spans="3:10" x14ac:dyDescent="0.3">
      <c r="C9956" s="9" t="s">
        <v>35</v>
      </c>
      <c r="D9956" s="10">
        <v>44984</v>
      </c>
      <c r="E9956" t="s">
        <v>5884</v>
      </c>
      <c r="F9956" s="11" t="s">
        <v>1037</v>
      </c>
      <c r="G9956" s="8">
        <v>-5.39</v>
      </c>
      <c r="H9956" s="8">
        <v>0</v>
      </c>
      <c r="I9956" s="8">
        <f t="shared" si="262"/>
        <v>17106.30999999999</v>
      </c>
      <c r="J9956" s="12">
        <v>430000091</v>
      </c>
    </row>
    <row r="9957" spans="3:10" x14ac:dyDescent="0.3">
      <c r="C9957" s="9" t="s">
        <v>35</v>
      </c>
      <c r="D9957" s="10">
        <v>44985</v>
      </c>
      <c r="E9957" t="s">
        <v>6173</v>
      </c>
      <c r="F9957" s="11" t="s">
        <v>1725</v>
      </c>
      <c r="G9957" s="8">
        <v>183.44</v>
      </c>
      <c r="H9957" s="8">
        <v>0</v>
      </c>
      <c r="I9957" s="8">
        <f t="shared" si="262"/>
        <v>17289.749999999989</v>
      </c>
      <c r="J9957" s="12">
        <v>430000188</v>
      </c>
    </row>
    <row r="9958" spans="3:10" x14ac:dyDescent="0.3">
      <c r="C9958" s="9" t="s">
        <v>35</v>
      </c>
      <c r="D9958" s="10">
        <v>44985</v>
      </c>
      <c r="E9958" t="s">
        <v>6135</v>
      </c>
      <c r="F9958" s="11" t="s">
        <v>1448</v>
      </c>
      <c r="G9958" s="8">
        <v>345.74</v>
      </c>
      <c r="H9958" s="8">
        <v>0</v>
      </c>
      <c r="I9958" s="8">
        <f t="shared" si="262"/>
        <v>17635.489999999991</v>
      </c>
      <c r="J9958" s="12">
        <v>430000157</v>
      </c>
    </row>
    <row r="9959" spans="3:10" x14ac:dyDescent="0.3">
      <c r="C9959" s="9" t="s">
        <v>35</v>
      </c>
      <c r="D9959" s="10">
        <v>44985</v>
      </c>
      <c r="E9959" t="s">
        <v>6117</v>
      </c>
      <c r="F9959" s="11" t="s">
        <v>3259</v>
      </c>
      <c r="G9959" s="8">
        <v>526.91</v>
      </c>
      <c r="H9959" s="8">
        <v>0</v>
      </c>
      <c r="I9959" s="8">
        <f t="shared" si="262"/>
        <v>18162.399999999991</v>
      </c>
      <c r="J9959" s="12">
        <v>430000378</v>
      </c>
    </row>
    <row r="9960" spans="3:10" x14ac:dyDescent="0.3">
      <c r="C9960" s="9" t="s">
        <v>35</v>
      </c>
      <c r="D9960" s="10">
        <v>44985</v>
      </c>
      <c r="E9960" t="s">
        <v>6206</v>
      </c>
      <c r="F9960" s="11" t="s">
        <v>2916</v>
      </c>
      <c r="G9960" s="8">
        <v>622.92999999999995</v>
      </c>
      <c r="H9960" s="8">
        <v>0</v>
      </c>
      <c r="I9960" s="8">
        <f t="shared" si="262"/>
        <v>18785.329999999991</v>
      </c>
      <c r="J9960" s="12">
        <v>430000332</v>
      </c>
    </row>
    <row r="9961" spans="3:10" x14ac:dyDescent="0.3">
      <c r="C9961" s="9" t="s">
        <v>35</v>
      </c>
      <c r="D9961" s="10">
        <v>44985</v>
      </c>
      <c r="E9961" t="s">
        <v>6206</v>
      </c>
      <c r="F9961" s="11" t="s">
        <v>2918</v>
      </c>
      <c r="G9961" s="8">
        <v>-3.21</v>
      </c>
      <c r="H9961" s="8">
        <v>0</v>
      </c>
      <c r="I9961" s="8">
        <f t="shared" si="262"/>
        <v>18782.119999999992</v>
      </c>
      <c r="J9961" s="12">
        <v>430000332</v>
      </c>
    </row>
    <row r="9962" spans="3:10" x14ac:dyDescent="0.3">
      <c r="C9962" s="9" t="s">
        <v>35</v>
      </c>
      <c r="D9962" s="10">
        <v>44985</v>
      </c>
      <c r="E9962" t="s">
        <v>6090</v>
      </c>
      <c r="F9962" s="11" t="s">
        <v>2270</v>
      </c>
      <c r="G9962" s="8">
        <v>4245.5600000000004</v>
      </c>
      <c r="H9962" s="8">
        <v>0</v>
      </c>
      <c r="I9962" s="8">
        <f t="shared" si="262"/>
        <v>23027.679999999993</v>
      </c>
      <c r="J9962" s="12">
        <v>430000250</v>
      </c>
    </row>
    <row r="9963" spans="3:10" x14ac:dyDescent="0.3">
      <c r="C9963" s="9" t="s">
        <v>35</v>
      </c>
      <c r="D9963" s="10">
        <v>44986</v>
      </c>
      <c r="E9963" t="s">
        <v>5957</v>
      </c>
      <c r="F9963" s="11" t="s">
        <v>1193</v>
      </c>
      <c r="G9963" s="8">
        <v>-6.5</v>
      </c>
      <c r="H9963" s="8">
        <v>0</v>
      </c>
      <c r="I9963" s="8">
        <f t="shared" si="262"/>
        <v>23021.179999999993</v>
      </c>
      <c r="J9963" s="12">
        <v>430000112</v>
      </c>
    </row>
    <row r="9964" spans="3:10" x14ac:dyDescent="0.3">
      <c r="C9964" s="9" t="s">
        <v>35</v>
      </c>
      <c r="D9964" s="10">
        <v>44986</v>
      </c>
      <c r="E9964" t="s">
        <v>5957</v>
      </c>
      <c r="F9964" s="11" t="s">
        <v>1183</v>
      </c>
      <c r="G9964" s="8">
        <v>-16.54</v>
      </c>
      <c r="H9964" s="8">
        <v>0</v>
      </c>
      <c r="I9964" s="8">
        <f t="shared" si="262"/>
        <v>23004.639999999992</v>
      </c>
      <c r="J9964" s="12">
        <v>430000112</v>
      </c>
    </row>
    <row r="9965" spans="3:10" x14ac:dyDescent="0.3">
      <c r="C9965" s="9" t="s">
        <v>35</v>
      </c>
      <c r="D9965" s="10">
        <v>44986</v>
      </c>
      <c r="E9965" t="s">
        <v>5957</v>
      </c>
      <c r="F9965" s="11" t="s">
        <v>1187</v>
      </c>
      <c r="G9965" s="8">
        <v>946.49</v>
      </c>
      <c r="H9965" s="8">
        <v>0</v>
      </c>
      <c r="I9965" s="8">
        <f t="shared" si="262"/>
        <v>23951.129999999994</v>
      </c>
      <c r="J9965" s="12">
        <v>430000112</v>
      </c>
    </row>
    <row r="9966" spans="3:10" x14ac:dyDescent="0.3">
      <c r="C9966" s="9" t="s">
        <v>35</v>
      </c>
      <c r="D9966" s="10">
        <v>44986</v>
      </c>
      <c r="E9966" t="s">
        <v>5957</v>
      </c>
      <c r="F9966" s="11" t="s">
        <v>1189</v>
      </c>
      <c r="G9966" s="8">
        <v>-20.260000000000002</v>
      </c>
      <c r="H9966" s="8">
        <v>0</v>
      </c>
      <c r="I9966" s="8">
        <f t="shared" si="262"/>
        <v>23930.869999999995</v>
      </c>
      <c r="J9966" s="12">
        <v>430000112</v>
      </c>
    </row>
    <row r="9967" spans="3:10" x14ac:dyDescent="0.3">
      <c r="C9967" s="9" t="s">
        <v>35</v>
      </c>
      <c r="D9967" s="10">
        <v>44986</v>
      </c>
      <c r="E9967" t="s">
        <v>5957</v>
      </c>
      <c r="F9967" s="11" t="s">
        <v>1191</v>
      </c>
      <c r="G9967" s="8">
        <v>66.180000000000007</v>
      </c>
      <c r="H9967" s="8">
        <v>0</v>
      </c>
      <c r="I9967" s="8">
        <f t="shared" si="262"/>
        <v>23997.049999999996</v>
      </c>
      <c r="J9967" s="12">
        <v>430000112</v>
      </c>
    </row>
    <row r="9968" spans="3:10" x14ac:dyDescent="0.3">
      <c r="C9968" s="9" t="s">
        <v>35</v>
      </c>
      <c r="D9968" s="10">
        <v>44986</v>
      </c>
      <c r="E9968" t="s">
        <v>5957</v>
      </c>
      <c r="F9968" s="11" t="s">
        <v>1195</v>
      </c>
      <c r="G9968" s="8">
        <v>-5.05</v>
      </c>
      <c r="H9968" s="8">
        <v>0</v>
      </c>
      <c r="I9968" s="8">
        <f t="shared" si="262"/>
        <v>23991.999999999996</v>
      </c>
      <c r="J9968" s="12">
        <v>430000112</v>
      </c>
    </row>
    <row r="9969" spans="3:10" x14ac:dyDescent="0.3">
      <c r="C9969" s="9" t="s">
        <v>35</v>
      </c>
      <c r="D9969" s="10">
        <v>44986</v>
      </c>
      <c r="E9969" t="s">
        <v>5957</v>
      </c>
      <c r="F9969" s="11" t="s">
        <v>1197</v>
      </c>
      <c r="G9969" s="8">
        <v>-32.56</v>
      </c>
      <c r="H9969" s="8">
        <v>0</v>
      </c>
      <c r="I9969" s="8">
        <f t="shared" si="262"/>
        <v>23959.439999999995</v>
      </c>
      <c r="J9969" s="12">
        <v>430000112</v>
      </c>
    </row>
    <row r="9970" spans="3:10" x14ac:dyDescent="0.3">
      <c r="C9970" s="9" t="s">
        <v>35</v>
      </c>
      <c r="D9970" s="10">
        <v>44986</v>
      </c>
      <c r="E9970" t="s">
        <v>5957</v>
      </c>
      <c r="F9970" s="11" t="s">
        <v>1199</v>
      </c>
      <c r="G9970" s="8">
        <v>-5.76</v>
      </c>
      <c r="H9970" s="8">
        <v>0</v>
      </c>
      <c r="I9970" s="8">
        <f t="shared" si="262"/>
        <v>23953.679999999997</v>
      </c>
      <c r="J9970" s="12">
        <v>430000112</v>
      </c>
    </row>
    <row r="9971" spans="3:10" x14ac:dyDescent="0.3">
      <c r="C9971" s="9" t="s">
        <v>35</v>
      </c>
      <c r="D9971" s="10">
        <v>44986</v>
      </c>
      <c r="E9971" t="s">
        <v>6221</v>
      </c>
      <c r="F9971" s="11" t="s">
        <v>3283</v>
      </c>
      <c r="G9971" s="8">
        <v>604.51</v>
      </c>
      <c r="H9971" s="8">
        <v>0</v>
      </c>
      <c r="I9971" s="8">
        <f t="shared" si="262"/>
        <v>24558.189999999995</v>
      </c>
      <c r="J9971" s="12">
        <v>430000382</v>
      </c>
    </row>
    <row r="9972" spans="3:10" x14ac:dyDescent="0.3">
      <c r="C9972" s="9" t="s">
        <v>35</v>
      </c>
      <c r="D9972" s="10">
        <v>44986</v>
      </c>
      <c r="E9972" t="s">
        <v>6011</v>
      </c>
      <c r="F9972" s="11" t="s">
        <v>97</v>
      </c>
      <c r="G9972" s="8">
        <v>0</v>
      </c>
      <c r="H9972" s="8">
        <v>13000</v>
      </c>
      <c r="I9972" s="8">
        <f t="shared" si="262"/>
        <v>11558.189999999995</v>
      </c>
      <c r="J9972" s="12">
        <v>400000003</v>
      </c>
    </row>
    <row r="9973" spans="3:10" x14ac:dyDescent="0.3">
      <c r="C9973" s="9" t="s">
        <v>35</v>
      </c>
      <c r="D9973" s="10">
        <v>44986</v>
      </c>
      <c r="E9973" t="s">
        <v>2311</v>
      </c>
      <c r="F9973" s="11" t="s">
        <v>2310</v>
      </c>
      <c r="G9973" s="8">
        <v>0</v>
      </c>
      <c r="H9973" s="8">
        <v>311.56</v>
      </c>
      <c r="I9973" s="8">
        <f t="shared" si="262"/>
        <v>11246.629999999996</v>
      </c>
      <c r="J9973" s="12">
        <v>430000258</v>
      </c>
    </row>
    <row r="9974" spans="3:10" x14ac:dyDescent="0.3">
      <c r="C9974" s="9" t="s">
        <v>35</v>
      </c>
      <c r="D9974" s="10">
        <v>44987</v>
      </c>
      <c r="E9974" t="s">
        <v>5906</v>
      </c>
      <c r="F9974" s="11" t="s">
        <v>1641</v>
      </c>
      <c r="G9974" s="8">
        <v>46.68</v>
      </c>
      <c r="H9974" s="8">
        <v>0</v>
      </c>
      <c r="I9974" s="8">
        <f t="shared" si="262"/>
        <v>11293.309999999996</v>
      </c>
      <c r="J9974" s="12">
        <v>430000177</v>
      </c>
    </row>
    <row r="9975" spans="3:10" x14ac:dyDescent="0.3">
      <c r="C9975" s="9" t="s">
        <v>35</v>
      </c>
      <c r="D9975" s="10">
        <v>44987</v>
      </c>
      <c r="E9975" t="s">
        <v>5906</v>
      </c>
      <c r="F9975" s="11" t="s">
        <v>1643</v>
      </c>
      <c r="G9975" s="8">
        <v>704.86</v>
      </c>
      <c r="H9975" s="8">
        <v>0</v>
      </c>
      <c r="I9975" s="8">
        <f t="shared" si="262"/>
        <v>11998.169999999996</v>
      </c>
      <c r="J9975" s="12">
        <v>430000177</v>
      </c>
    </row>
    <row r="9976" spans="3:10" x14ac:dyDescent="0.3">
      <c r="C9976" s="9" t="s">
        <v>35</v>
      </c>
      <c r="D9976" s="10">
        <v>44987</v>
      </c>
      <c r="E9976" t="s">
        <v>5906</v>
      </c>
      <c r="F9976" s="11" t="s">
        <v>1645</v>
      </c>
      <c r="G9976" s="8">
        <v>-100</v>
      </c>
      <c r="H9976" s="8">
        <v>0</v>
      </c>
      <c r="I9976" s="8">
        <f t="shared" si="262"/>
        <v>11898.169999999996</v>
      </c>
      <c r="J9976" s="12">
        <v>430000177</v>
      </c>
    </row>
    <row r="9977" spans="3:10" x14ac:dyDescent="0.3">
      <c r="C9977" s="9" t="s">
        <v>35</v>
      </c>
      <c r="D9977" s="10">
        <v>44987</v>
      </c>
      <c r="E9977" t="s">
        <v>5906</v>
      </c>
      <c r="F9977" s="11" t="s">
        <v>1647</v>
      </c>
      <c r="G9977" s="8">
        <v>-47.52</v>
      </c>
      <c r="H9977" s="8">
        <v>0</v>
      </c>
      <c r="I9977" s="8">
        <f t="shared" si="262"/>
        <v>11850.649999999996</v>
      </c>
      <c r="J9977" s="12">
        <v>430000177</v>
      </c>
    </row>
    <row r="9978" spans="3:10" x14ac:dyDescent="0.3">
      <c r="C9978" s="9" t="s">
        <v>35</v>
      </c>
      <c r="D9978" s="10">
        <v>44987</v>
      </c>
      <c r="E9978" t="s">
        <v>6124</v>
      </c>
      <c r="F9978" s="11" t="s">
        <v>2250</v>
      </c>
      <c r="G9978" s="8">
        <v>1680.16</v>
      </c>
      <c r="H9978" s="8">
        <v>0</v>
      </c>
      <c r="I9978" s="8">
        <f t="shared" si="262"/>
        <v>13530.809999999996</v>
      </c>
      <c r="J9978" s="12">
        <v>430000248</v>
      </c>
    </row>
    <row r="9979" spans="3:10" x14ac:dyDescent="0.3">
      <c r="C9979" s="9" t="s">
        <v>35</v>
      </c>
      <c r="D9979" s="10">
        <v>44987</v>
      </c>
      <c r="E9979" t="s">
        <v>6172</v>
      </c>
      <c r="F9979" s="11" t="s">
        <v>243</v>
      </c>
      <c r="G9979" s="8">
        <v>0</v>
      </c>
      <c r="H9979" s="8">
        <v>4870.25</v>
      </c>
      <c r="I9979" s="8">
        <f t="shared" si="262"/>
        <v>8660.5599999999959</v>
      </c>
      <c r="J9979" s="12">
        <v>410000008</v>
      </c>
    </row>
    <row r="9980" spans="3:10" x14ac:dyDescent="0.3">
      <c r="C9980" s="9" t="s">
        <v>35</v>
      </c>
      <c r="D9980" s="10">
        <v>44987</v>
      </c>
      <c r="E9980" t="s">
        <v>6222</v>
      </c>
      <c r="F9980" s="11" t="s">
        <v>3332</v>
      </c>
      <c r="G9980" s="8">
        <v>1075.1199999999999</v>
      </c>
      <c r="H9980" s="8">
        <v>0</v>
      </c>
      <c r="I9980" s="8">
        <f t="shared" si="262"/>
        <v>9735.6799999999967</v>
      </c>
      <c r="J9980" s="12">
        <v>430000387</v>
      </c>
    </row>
    <row r="9981" spans="3:10" x14ac:dyDescent="0.3">
      <c r="C9981" s="9" t="s">
        <v>35</v>
      </c>
      <c r="D9981" s="10">
        <v>44988</v>
      </c>
      <c r="E9981" t="s">
        <v>6223</v>
      </c>
      <c r="F9981" s="11" t="s">
        <v>3367</v>
      </c>
      <c r="G9981" s="8">
        <v>640.76</v>
      </c>
      <c r="H9981" s="8">
        <v>0</v>
      </c>
      <c r="I9981" s="8">
        <f t="shared" si="262"/>
        <v>10376.439999999997</v>
      </c>
      <c r="J9981" s="12">
        <v>430000390</v>
      </c>
    </row>
    <row r="9982" spans="3:10" x14ac:dyDescent="0.3">
      <c r="C9982" s="9" t="s">
        <v>35</v>
      </c>
      <c r="D9982" s="10">
        <v>44988</v>
      </c>
      <c r="E9982" t="s">
        <v>6150</v>
      </c>
      <c r="F9982" s="11" t="s">
        <v>3401</v>
      </c>
      <c r="G9982" s="8">
        <v>597.80999999999995</v>
      </c>
      <c r="H9982" s="8">
        <v>0</v>
      </c>
      <c r="I9982" s="8">
        <f t="shared" si="262"/>
        <v>10974.249999999996</v>
      </c>
      <c r="J9982" s="12">
        <v>430000396</v>
      </c>
    </row>
    <row r="9983" spans="3:10" x14ac:dyDescent="0.3">
      <c r="C9983" s="9" t="s">
        <v>35</v>
      </c>
      <c r="D9983" s="10">
        <v>44988</v>
      </c>
      <c r="E9983" t="s">
        <v>5905</v>
      </c>
      <c r="F9983" s="11" t="s">
        <v>2814</v>
      </c>
      <c r="G9983" s="8">
        <v>725.3</v>
      </c>
      <c r="H9983" s="8">
        <v>0</v>
      </c>
      <c r="I9983" s="8">
        <f t="shared" si="262"/>
        <v>11699.549999999996</v>
      </c>
      <c r="J9983" s="12">
        <v>430000319</v>
      </c>
    </row>
    <row r="9984" spans="3:10" x14ac:dyDescent="0.3">
      <c r="C9984" s="9" t="s">
        <v>35</v>
      </c>
      <c r="D9984" s="10">
        <v>44988</v>
      </c>
      <c r="E9984" t="s">
        <v>6224</v>
      </c>
      <c r="F9984" s="11" t="s">
        <v>2871</v>
      </c>
      <c r="G9984" s="8">
        <v>535.49</v>
      </c>
      <c r="H9984" s="8">
        <v>0</v>
      </c>
      <c r="I9984" s="8">
        <f t="shared" si="262"/>
        <v>12235.039999999995</v>
      </c>
      <c r="J9984" s="12">
        <v>430000327</v>
      </c>
    </row>
    <row r="9985" spans="3:10" x14ac:dyDescent="0.3">
      <c r="C9985" s="9" t="s">
        <v>35</v>
      </c>
      <c r="D9985" s="10">
        <v>44991</v>
      </c>
      <c r="E9985" t="s">
        <v>6225</v>
      </c>
      <c r="F9985" s="11" t="s">
        <v>3386</v>
      </c>
      <c r="G9985" s="8">
        <v>499.07</v>
      </c>
      <c r="H9985" s="8">
        <v>0</v>
      </c>
      <c r="I9985" s="8">
        <f t="shared" si="262"/>
        <v>12734.109999999995</v>
      </c>
      <c r="J9985" s="12">
        <v>430000393</v>
      </c>
    </row>
    <row r="9986" spans="3:10" x14ac:dyDescent="0.3">
      <c r="C9986" s="9" t="s">
        <v>35</v>
      </c>
      <c r="D9986" s="10">
        <v>44991</v>
      </c>
      <c r="E9986" t="s">
        <v>5955</v>
      </c>
      <c r="F9986" s="11" t="s">
        <v>2853</v>
      </c>
      <c r="G9986" s="8">
        <v>186.42</v>
      </c>
      <c r="H9986" s="8">
        <v>0</v>
      </c>
      <c r="I9986" s="8">
        <f t="shared" si="262"/>
        <v>12920.529999999995</v>
      </c>
      <c r="J9986" s="12">
        <v>430000325</v>
      </c>
    </row>
    <row r="9987" spans="3:10" x14ac:dyDescent="0.3">
      <c r="C9987" s="9" t="s">
        <v>35</v>
      </c>
      <c r="D9987" s="10">
        <v>44991</v>
      </c>
      <c r="E9987" t="s">
        <v>6226</v>
      </c>
      <c r="F9987" s="11" t="s">
        <v>1813</v>
      </c>
      <c r="G9987" s="8">
        <v>798.36</v>
      </c>
      <c r="H9987" s="8">
        <v>0</v>
      </c>
      <c r="I9987" s="8">
        <f t="shared" si="262"/>
        <v>13718.889999999996</v>
      </c>
      <c r="J9987" s="12">
        <v>430000196</v>
      </c>
    </row>
    <row r="9988" spans="3:10" x14ac:dyDescent="0.3">
      <c r="C9988" s="9" t="s">
        <v>35</v>
      </c>
      <c r="D9988" s="10">
        <v>44991</v>
      </c>
      <c r="E9988" t="s">
        <v>6227</v>
      </c>
      <c r="F9988" s="11" t="s">
        <v>3416</v>
      </c>
      <c r="G9988" s="8">
        <v>1094.1600000000001</v>
      </c>
      <c r="H9988" s="8">
        <v>0</v>
      </c>
      <c r="I9988" s="8">
        <f t="shared" si="262"/>
        <v>14813.049999999996</v>
      </c>
      <c r="J9988" s="12">
        <v>430000399</v>
      </c>
    </row>
    <row r="9989" spans="3:10" x14ac:dyDescent="0.3">
      <c r="C9989" s="9" t="s">
        <v>35</v>
      </c>
      <c r="D9989" s="10">
        <v>44991</v>
      </c>
      <c r="E9989" t="s">
        <v>5051</v>
      </c>
      <c r="F9989" s="11" t="s">
        <v>5052</v>
      </c>
      <c r="G9989" s="8">
        <v>0</v>
      </c>
      <c r="H9989" s="8">
        <v>641.42999999999995</v>
      </c>
      <c r="I9989" s="8">
        <f t="shared" si="262"/>
        <v>14171.619999999995</v>
      </c>
      <c r="J9989" s="12"/>
    </row>
    <row r="9990" spans="3:10" x14ac:dyDescent="0.3">
      <c r="C9990" s="9" t="s">
        <v>35</v>
      </c>
      <c r="D9990" s="10">
        <v>44991</v>
      </c>
      <c r="E9990" t="s">
        <v>5051</v>
      </c>
      <c r="F9990" s="11" t="s">
        <v>5053</v>
      </c>
      <c r="G9990" s="8">
        <v>0</v>
      </c>
      <c r="H9990" s="8">
        <v>947.66</v>
      </c>
      <c r="I9990" s="8">
        <f t="shared" si="262"/>
        <v>13223.959999999995</v>
      </c>
      <c r="J9990" s="12"/>
    </row>
    <row r="9991" spans="3:10" x14ac:dyDescent="0.3">
      <c r="C9991" s="9" t="s">
        <v>35</v>
      </c>
      <c r="D9991" s="10">
        <v>44991</v>
      </c>
      <c r="E9991" t="s">
        <v>5051</v>
      </c>
      <c r="F9991" s="11" t="s">
        <v>5054</v>
      </c>
      <c r="G9991" s="8">
        <v>0</v>
      </c>
      <c r="H9991" s="8">
        <v>641.42999999999995</v>
      </c>
      <c r="I9991" s="8">
        <f t="shared" si="262"/>
        <v>12582.529999999995</v>
      </c>
      <c r="J9991" s="12"/>
    </row>
    <row r="9992" spans="3:10" x14ac:dyDescent="0.3">
      <c r="C9992" s="9" t="s">
        <v>35</v>
      </c>
      <c r="D9992" s="10">
        <v>44991</v>
      </c>
      <c r="E9992" t="s">
        <v>5051</v>
      </c>
      <c r="F9992" s="11" t="s">
        <v>5055</v>
      </c>
      <c r="G9992" s="8">
        <v>0</v>
      </c>
      <c r="H9992" s="8">
        <v>1214.01</v>
      </c>
      <c r="I9992" s="8">
        <f t="shared" si="262"/>
        <v>11368.519999999995</v>
      </c>
      <c r="J9992" s="12"/>
    </row>
    <row r="9993" spans="3:10" x14ac:dyDescent="0.3">
      <c r="C9993" s="9" t="s">
        <v>35</v>
      </c>
      <c r="D9993" s="10">
        <v>44991</v>
      </c>
      <c r="E9993" t="s">
        <v>5051</v>
      </c>
      <c r="F9993" s="11" t="s">
        <v>5056</v>
      </c>
      <c r="G9993" s="8">
        <v>0</v>
      </c>
      <c r="H9993" s="8">
        <v>641.42999999999995</v>
      </c>
      <c r="I9993" s="8">
        <f t="shared" si="262"/>
        <v>10727.089999999995</v>
      </c>
      <c r="J9993" s="12"/>
    </row>
    <row r="9994" spans="3:10" x14ac:dyDescent="0.3">
      <c r="C9994" s="9" t="s">
        <v>35</v>
      </c>
      <c r="D9994" s="10">
        <v>44991</v>
      </c>
      <c r="E9994" t="s">
        <v>5051</v>
      </c>
      <c r="F9994" s="11" t="s">
        <v>5034</v>
      </c>
      <c r="G9994" s="8">
        <v>0</v>
      </c>
      <c r="H9994" s="8">
        <v>1216.01</v>
      </c>
      <c r="I9994" s="8">
        <f t="shared" si="262"/>
        <v>9511.0799999999945</v>
      </c>
      <c r="J9994" s="12"/>
    </row>
    <row r="9995" spans="3:10" x14ac:dyDescent="0.3">
      <c r="C9995" s="9" t="s">
        <v>35</v>
      </c>
      <c r="D9995" s="10">
        <v>44992</v>
      </c>
      <c r="E9995" t="s">
        <v>6228</v>
      </c>
      <c r="F9995" s="11" t="s">
        <v>3201</v>
      </c>
      <c r="G9995" s="8">
        <v>225.72</v>
      </c>
      <c r="H9995" s="8">
        <v>0</v>
      </c>
      <c r="I9995" s="8">
        <f t="shared" si="262"/>
        <v>9736.7999999999938</v>
      </c>
      <c r="J9995" s="12">
        <v>430000370</v>
      </c>
    </row>
    <row r="9996" spans="3:10" x14ac:dyDescent="0.3">
      <c r="C9996" s="9" t="s">
        <v>35</v>
      </c>
      <c r="D9996" s="10">
        <v>44992</v>
      </c>
      <c r="E9996" t="s">
        <v>6229</v>
      </c>
      <c r="F9996" s="11" t="s">
        <v>3485</v>
      </c>
      <c r="G9996" s="8">
        <v>588.63</v>
      </c>
      <c r="H9996" s="8">
        <v>0</v>
      </c>
      <c r="I9996" s="8">
        <f t="shared" si="262"/>
        <v>10325.429999999993</v>
      </c>
      <c r="J9996" s="12">
        <v>430000406</v>
      </c>
    </row>
    <row r="9997" spans="3:10" x14ac:dyDescent="0.3">
      <c r="C9997" s="9" t="s">
        <v>35</v>
      </c>
      <c r="D9997" s="10">
        <v>44993</v>
      </c>
      <c r="E9997" t="s">
        <v>6064</v>
      </c>
      <c r="F9997" s="11" t="s">
        <v>100</v>
      </c>
      <c r="G9997" s="8">
        <v>0</v>
      </c>
      <c r="H9997" s="8">
        <v>3768.61</v>
      </c>
      <c r="I9997" s="8">
        <f t="shared" si="262"/>
        <v>6556.8199999999924</v>
      </c>
      <c r="J9997" s="12"/>
    </row>
    <row r="9998" spans="3:10" x14ac:dyDescent="0.3">
      <c r="C9998" s="9" t="s">
        <v>35</v>
      </c>
      <c r="D9998" s="10">
        <v>44994</v>
      </c>
      <c r="E9998" t="s">
        <v>6193</v>
      </c>
      <c r="F9998" s="11" t="s">
        <v>2162</v>
      </c>
      <c r="G9998" s="8">
        <v>-1599</v>
      </c>
      <c r="H9998" s="8">
        <v>0</v>
      </c>
      <c r="I9998" s="8">
        <f t="shared" si="262"/>
        <v>4957.8199999999924</v>
      </c>
      <c r="J9998" s="12">
        <v>430000234</v>
      </c>
    </row>
    <row r="9999" spans="3:10" x14ac:dyDescent="0.3">
      <c r="C9999" s="9" t="s">
        <v>35</v>
      </c>
      <c r="D9999" s="10">
        <v>44994</v>
      </c>
      <c r="E9999" t="s">
        <v>6193</v>
      </c>
      <c r="F9999" s="11" t="s">
        <v>2164</v>
      </c>
      <c r="G9999" s="8">
        <v>1429.43</v>
      </c>
      <c r="H9999" s="8">
        <v>0</v>
      </c>
      <c r="I9999" s="8">
        <f t="shared" si="262"/>
        <v>6387.2499999999927</v>
      </c>
      <c r="J9999" s="12">
        <v>430000234</v>
      </c>
    </row>
    <row r="10000" spans="3:10" x14ac:dyDescent="0.3">
      <c r="C10000" s="9" t="s">
        <v>35</v>
      </c>
      <c r="D10000" s="10">
        <v>44994</v>
      </c>
      <c r="E10000" t="s">
        <v>6193</v>
      </c>
      <c r="F10000" s="11" t="s">
        <v>2166</v>
      </c>
      <c r="G10000" s="8">
        <v>373.54</v>
      </c>
      <c r="H10000" s="8">
        <v>0</v>
      </c>
      <c r="I10000" s="8">
        <f t="shared" si="262"/>
        <v>6760.7899999999927</v>
      </c>
      <c r="J10000" s="12">
        <v>430000234</v>
      </c>
    </row>
    <row r="10001" spans="3:10" x14ac:dyDescent="0.3">
      <c r="C10001" s="9" t="s">
        <v>35</v>
      </c>
      <c r="D10001" s="10">
        <v>44994</v>
      </c>
      <c r="E10001" t="s">
        <v>5998</v>
      </c>
      <c r="F10001" s="11" t="s">
        <v>568</v>
      </c>
      <c r="G10001" s="8">
        <v>667.8</v>
      </c>
      <c r="H10001" s="8">
        <v>0</v>
      </c>
      <c r="I10001" s="8">
        <f t="shared" ref="I10001:I10064" si="263">G10001-H10001+I10000</f>
        <v>7428.5899999999929</v>
      </c>
      <c r="J10001" s="12">
        <v>430000011</v>
      </c>
    </row>
    <row r="10002" spans="3:10" x14ac:dyDescent="0.3">
      <c r="C10002" s="9" t="s">
        <v>35</v>
      </c>
      <c r="D10002" s="10">
        <v>44994</v>
      </c>
      <c r="E10002" t="s">
        <v>6230</v>
      </c>
      <c r="F10002" s="11" t="s">
        <v>1154</v>
      </c>
      <c r="G10002" s="8">
        <v>599.62</v>
      </c>
      <c r="H10002" s="8">
        <v>0</v>
      </c>
      <c r="I10002" s="8">
        <f t="shared" si="263"/>
        <v>8028.2099999999928</v>
      </c>
      <c r="J10002" s="12">
        <v>430000109</v>
      </c>
    </row>
    <row r="10003" spans="3:10" x14ac:dyDescent="0.3">
      <c r="C10003" s="9" t="s">
        <v>35</v>
      </c>
      <c r="D10003" s="10">
        <v>44994</v>
      </c>
      <c r="E10003" t="s">
        <v>6231</v>
      </c>
      <c r="F10003" s="11" t="s">
        <v>3452</v>
      </c>
      <c r="G10003" s="8">
        <v>943.36</v>
      </c>
      <c r="H10003" s="8">
        <v>0</v>
      </c>
      <c r="I10003" s="8">
        <f t="shared" si="263"/>
        <v>8971.5699999999924</v>
      </c>
      <c r="J10003" s="12">
        <v>430000403</v>
      </c>
    </row>
    <row r="10004" spans="3:10" x14ac:dyDescent="0.3">
      <c r="C10004" s="9" t="s">
        <v>35</v>
      </c>
      <c r="D10004" s="10">
        <v>44995</v>
      </c>
      <c r="E10004" t="s">
        <v>5968</v>
      </c>
      <c r="F10004" s="11" t="s">
        <v>28</v>
      </c>
      <c r="G10004" s="8">
        <v>0</v>
      </c>
      <c r="H10004" s="8">
        <v>12000</v>
      </c>
      <c r="I10004" s="8">
        <f t="shared" si="263"/>
        <v>-3028.4300000000076</v>
      </c>
      <c r="J10004" s="12">
        <v>400000001</v>
      </c>
    </row>
    <row r="10005" spans="3:10" x14ac:dyDescent="0.3">
      <c r="C10005" s="9" t="s">
        <v>35</v>
      </c>
      <c r="D10005" s="10">
        <v>44995</v>
      </c>
      <c r="E10005" t="s">
        <v>6047</v>
      </c>
      <c r="F10005" s="11" t="s">
        <v>3480</v>
      </c>
      <c r="G10005" s="8">
        <v>953.12</v>
      </c>
      <c r="H10005" s="8">
        <v>0</v>
      </c>
      <c r="I10005" s="8">
        <f t="shared" si="263"/>
        <v>-2075.3100000000077</v>
      </c>
      <c r="J10005" s="12">
        <v>430000405</v>
      </c>
    </row>
    <row r="10006" spans="3:10" x14ac:dyDescent="0.3">
      <c r="C10006" s="9" t="s">
        <v>35</v>
      </c>
      <c r="D10006" s="10">
        <v>44995</v>
      </c>
      <c r="E10006" t="s">
        <v>6232</v>
      </c>
      <c r="F10006" s="11" t="s">
        <v>3554</v>
      </c>
      <c r="G10006" s="8">
        <v>556.97</v>
      </c>
      <c r="H10006" s="8">
        <v>0</v>
      </c>
      <c r="I10006" s="8">
        <f t="shared" si="263"/>
        <v>-1518.3400000000076</v>
      </c>
      <c r="J10006" s="12">
        <v>430000415</v>
      </c>
    </row>
    <row r="10007" spans="3:10" x14ac:dyDescent="0.3">
      <c r="C10007" s="9" t="s">
        <v>35</v>
      </c>
      <c r="D10007" s="10">
        <v>44995</v>
      </c>
      <c r="E10007" t="s">
        <v>6233</v>
      </c>
      <c r="F10007" s="11" t="s">
        <v>3500</v>
      </c>
      <c r="G10007" s="8">
        <v>754.28</v>
      </c>
      <c r="H10007" s="8">
        <v>0</v>
      </c>
      <c r="I10007" s="8">
        <f t="shared" si="263"/>
        <v>-764.06000000000768</v>
      </c>
      <c r="J10007" s="12">
        <v>430000409</v>
      </c>
    </row>
    <row r="10008" spans="3:10" x14ac:dyDescent="0.3">
      <c r="C10008" s="9" t="s">
        <v>35</v>
      </c>
      <c r="D10008" s="10">
        <v>44995</v>
      </c>
      <c r="E10008" t="s">
        <v>6233</v>
      </c>
      <c r="F10008" s="11" t="s">
        <v>3502</v>
      </c>
      <c r="G10008" s="8">
        <v>186.11</v>
      </c>
      <c r="H10008" s="8">
        <v>0</v>
      </c>
      <c r="I10008" s="8">
        <f t="shared" si="263"/>
        <v>-577.95000000000766</v>
      </c>
      <c r="J10008" s="12">
        <v>430000409</v>
      </c>
    </row>
    <row r="10009" spans="3:10" x14ac:dyDescent="0.3">
      <c r="C10009" s="9" t="s">
        <v>35</v>
      </c>
      <c r="D10009" s="10">
        <v>44995</v>
      </c>
      <c r="E10009" t="s">
        <v>6234</v>
      </c>
      <c r="F10009" s="11" t="s">
        <v>3557</v>
      </c>
      <c r="G10009" s="8">
        <v>494.32</v>
      </c>
      <c r="H10009" s="8">
        <v>0</v>
      </c>
      <c r="I10009" s="8">
        <f t="shared" si="263"/>
        <v>-83.630000000007669</v>
      </c>
      <c r="J10009" s="12">
        <v>430000416</v>
      </c>
    </row>
    <row r="10010" spans="3:10" x14ac:dyDescent="0.3">
      <c r="C10010" s="9" t="s">
        <v>35</v>
      </c>
      <c r="D10010" s="10">
        <v>44995</v>
      </c>
      <c r="E10010" t="s">
        <v>6051</v>
      </c>
      <c r="F10010" s="11" t="s">
        <v>3507</v>
      </c>
      <c r="G10010" s="8">
        <v>620.73</v>
      </c>
      <c r="H10010" s="8">
        <v>0</v>
      </c>
      <c r="I10010" s="8">
        <f t="shared" si="263"/>
        <v>537.09999999999241</v>
      </c>
      <c r="J10010" s="12">
        <v>430000410</v>
      </c>
    </row>
    <row r="10011" spans="3:10" x14ac:dyDescent="0.3">
      <c r="C10011" s="9" t="s">
        <v>35</v>
      </c>
      <c r="D10011" s="10">
        <v>44995</v>
      </c>
      <c r="E10011" t="s">
        <v>6196</v>
      </c>
      <c r="F10011" s="11" t="s">
        <v>973</v>
      </c>
      <c r="G10011" s="8">
        <v>981.28</v>
      </c>
      <c r="H10011" s="8">
        <v>0</v>
      </c>
      <c r="I10011" s="8">
        <f t="shared" si="263"/>
        <v>1518.3799999999924</v>
      </c>
      <c r="J10011" s="12">
        <v>430000084</v>
      </c>
    </row>
    <row r="10012" spans="3:10" x14ac:dyDescent="0.3">
      <c r="C10012" s="9" t="s">
        <v>35</v>
      </c>
      <c r="D10012" s="10">
        <v>44998</v>
      </c>
      <c r="E10012" t="s">
        <v>6235</v>
      </c>
      <c r="F10012" s="11" t="s">
        <v>3490</v>
      </c>
      <c r="G10012" s="8">
        <v>595.66999999999996</v>
      </c>
      <c r="H10012" s="8">
        <v>0</v>
      </c>
      <c r="I10012" s="8">
        <f t="shared" si="263"/>
        <v>2114.0499999999925</v>
      </c>
      <c r="J10012" s="12">
        <v>430000407</v>
      </c>
    </row>
    <row r="10013" spans="3:10" x14ac:dyDescent="0.3">
      <c r="C10013" s="9" t="s">
        <v>35</v>
      </c>
      <c r="D10013" s="10">
        <v>44998</v>
      </c>
      <c r="E10013" t="s">
        <v>6235</v>
      </c>
      <c r="F10013" s="11" t="s">
        <v>3492</v>
      </c>
      <c r="G10013" s="8">
        <v>-26.4</v>
      </c>
      <c r="H10013" s="8">
        <v>0</v>
      </c>
      <c r="I10013" s="8">
        <f t="shared" si="263"/>
        <v>2087.6499999999924</v>
      </c>
      <c r="J10013" s="12">
        <v>430000407</v>
      </c>
    </row>
    <row r="10014" spans="3:10" x14ac:dyDescent="0.3">
      <c r="C10014" s="9" t="s">
        <v>35</v>
      </c>
      <c r="D10014" s="10">
        <v>44999</v>
      </c>
      <c r="E10014" t="s">
        <v>6236</v>
      </c>
      <c r="F10014" s="11" t="s">
        <v>3583</v>
      </c>
      <c r="G10014" s="8">
        <v>490.47</v>
      </c>
      <c r="H10014" s="8">
        <v>0</v>
      </c>
      <c r="I10014" s="8">
        <f t="shared" si="263"/>
        <v>2578.1199999999926</v>
      </c>
      <c r="J10014" s="12">
        <v>430000422</v>
      </c>
    </row>
    <row r="10015" spans="3:10" x14ac:dyDescent="0.3">
      <c r="C10015" s="9" t="s">
        <v>35</v>
      </c>
      <c r="D10015" s="10">
        <v>44999</v>
      </c>
      <c r="E10015" t="s">
        <v>6237</v>
      </c>
      <c r="F10015" s="11" t="s">
        <v>3567</v>
      </c>
      <c r="G10015" s="8">
        <v>508.95</v>
      </c>
      <c r="H10015" s="8">
        <v>0</v>
      </c>
      <c r="I10015" s="8">
        <f t="shared" si="263"/>
        <v>3087.0699999999924</v>
      </c>
      <c r="J10015" s="12">
        <v>430000418</v>
      </c>
    </row>
    <row r="10016" spans="3:10" x14ac:dyDescent="0.3">
      <c r="C10016" s="9" t="s">
        <v>35</v>
      </c>
      <c r="D10016" s="10">
        <v>44999</v>
      </c>
      <c r="E10016" t="s">
        <v>6238</v>
      </c>
      <c r="F10016" s="11" t="s">
        <v>3573</v>
      </c>
      <c r="G10016" s="8">
        <v>513.72</v>
      </c>
      <c r="H10016" s="8">
        <v>0</v>
      </c>
      <c r="I10016" s="8">
        <f t="shared" si="263"/>
        <v>3600.7899999999927</v>
      </c>
      <c r="J10016" s="12">
        <v>430000420</v>
      </c>
    </row>
    <row r="10017" spans="3:10" x14ac:dyDescent="0.3">
      <c r="C10017" s="9" t="s">
        <v>35</v>
      </c>
      <c r="D10017" s="10">
        <v>45000</v>
      </c>
      <c r="E10017" t="s">
        <v>6239</v>
      </c>
      <c r="F10017" s="11" t="s">
        <v>1617</v>
      </c>
      <c r="G10017" s="8">
        <v>221.1</v>
      </c>
      <c r="H10017" s="8">
        <v>0</v>
      </c>
      <c r="I10017" s="8">
        <f t="shared" si="263"/>
        <v>3821.8899999999926</v>
      </c>
      <c r="J10017" s="12">
        <v>430000175</v>
      </c>
    </row>
    <row r="10018" spans="3:10" x14ac:dyDescent="0.3">
      <c r="C10018" s="9" t="s">
        <v>35</v>
      </c>
      <c r="D10018" s="10">
        <v>45000</v>
      </c>
      <c r="E10018" t="s">
        <v>6239</v>
      </c>
      <c r="F10018" s="11" t="s">
        <v>1619</v>
      </c>
      <c r="G10018" s="8">
        <v>1499.24</v>
      </c>
      <c r="H10018" s="8">
        <v>0</v>
      </c>
      <c r="I10018" s="8">
        <f t="shared" si="263"/>
        <v>5321.1299999999928</v>
      </c>
      <c r="J10018" s="12">
        <v>430000175</v>
      </c>
    </row>
    <row r="10019" spans="3:10" x14ac:dyDescent="0.3">
      <c r="C10019" s="9" t="s">
        <v>35</v>
      </c>
      <c r="D10019" s="10">
        <v>45000</v>
      </c>
      <c r="E10019" t="s">
        <v>6239</v>
      </c>
      <c r="F10019" s="11" t="s">
        <v>1621</v>
      </c>
      <c r="G10019" s="8">
        <v>-7.7</v>
      </c>
      <c r="H10019" s="8">
        <v>0</v>
      </c>
      <c r="I10019" s="8">
        <f t="shared" si="263"/>
        <v>5313.429999999993</v>
      </c>
      <c r="J10019" s="12">
        <v>430000175</v>
      </c>
    </row>
    <row r="10020" spans="3:10" x14ac:dyDescent="0.3">
      <c r="C10020" s="9" t="s">
        <v>35</v>
      </c>
      <c r="D10020" s="10">
        <v>45000</v>
      </c>
      <c r="E10020" t="s">
        <v>6239</v>
      </c>
      <c r="F10020" s="11" t="s">
        <v>1623</v>
      </c>
      <c r="G10020" s="8">
        <v>900.19</v>
      </c>
      <c r="H10020" s="8">
        <v>0</v>
      </c>
      <c r="I10020" s="8">
        <f t="shared" si="263"/>
        <v>6213.6199999999935</v>
      </c>
      <c r="J10020" s="12">
        <v>430000175</v>
      </c>
    </row>
    <row r="10021" spans="3:10" x14ac:dyDescent="0.3">
      <c r="C10021" s="9" t="s">
        <v>35</v>
      </c>
      <c r="D10021" s="10">
        <v>45000</v>
      </c>
      <c r="E10021" t="s">
        <v>5885</v>
      </c>
      <c r="F10021" s="11" t="s">
        <v>2317</v>
      </c>
      <c r="G10021" s="8">
        <v>1306.44</v>
      </c>
      <c r="H10021" s="8">
        <v>0</v>
      </c>
      <c r="I10021" s="8">
        <f t="shared" si="263"/>
        <v>7520.059999999994</v>
      </c>
      <c r="J10021" s="12">
        <v>430000260</v>
      </c>
    </row>
    <row r="10022" spans="3:10" x14ac:dyDescent="0.3">
      <c r="C10022" s="9" t="s">
        <v>35</v>
      </c>
      <c r="D10022" s="10">
        <v>45000</v>
      </c>
      <c r="E10022" t="s">
        <v>6240</v>
      </c>
      <c r="F10022" s="11" t="s">
        <v>3578</v>
      </c>
      <c r="G10022" s="8">
        <v>25.65</v>
      </c>
      <c r="H10022" s="8">
        <v>0</v>
      </c>
      <c r="I10022" s="8">
        <f t="shared" si="263"/>
        <v>7545.7099999999937</v>
      </c>
      <c r="J10022" s="12">
        <v>430000421</v>
      </c>
    </row>
    <row r="10023" spans="3:10" x14ac:dyDescent="0.3">
      <c r="C10023" s="9" t="s">
        <v>35</v>
      </c>
      <c r="D10023" s="10">
        <v>45000</v>
      </c>
      <c r="E10023" t="s">
        <v>6240</v>
      </c>
      <c r="F10023" s="11" t="s">
        <v>3576</v>
      </c>
      <c r="G10023" s="8">
        <v>538.61</v>
      </c>
      <c r="H10023" s="8">
        <v>0</v>
      </c>
      <c r="I10023" s="8">
        <f t="shared" si="263"/>
        <v>8084.3199999999933</v>
      </c>
      <c r="J10023" s="12">
        <v>430000421</v>
      </c>
    </row>
    <row r="10024" spans="3:10" x14ac:dyDescent="0.3">
      <c r="C10024" s="9" t="s">
        <v>35</v>
      </c>
      <c r="D10024" s="10">
        <v>45000</v>
      </c>
      <c r="E10024" t="s">
        <v>6241</v>
      </c>
      <c r="F10024" s="11" t="s">
        <v>823</v>
      </c>
      <c r="G10024" s="8">
        <v>1065.33</v>
      </c>
      <c r="H10024" s="8">
        <v>0</v>
      </c>
      <c r="I10024" s="8">
        <f t="shared" si="263"/>
        <v>9149.6499999999942</v>
      </c>
      <c r="J10024" s="12">
        <v>430000053</v>
      </c>
    </row>
    <row r="10025" spans="3:10" x14ac:dyDescent="0.3">
      <c r="C10025" s="9" t="s">
        <v>35</v>
      </c>
      <c r="D10025" s="10">
        <v>45000</v>
      </c>
      <c r="E10025" t="s">
        <v>6241</v>
      </c>
      <c r="F10025" s="11" t="s">
        <v>825</v>
      </c>
      <c r="G10025" s="8">
        <v>-304.7</v>
      </c>
      <c r="H10025" s="8">
        <v>0</v>
      </c>
      <c r="I10025" s="8">
        <f t="shared" si="263"/>
        <v>8844.9499999999935</v>
      </c>
      <c r="J10025" s="12">
        <v>430000053</v>
      </c>
    </row>
    <row r="10026" spans="3:10" x14ac:dyDescent="0.3">
      <c r="C10026" s="9" t="s">
        <v>35</v>
      </c>
      <c r="D10026" s="10">
        <v>45000</v>
      </c>
      <c r="E10026" t="s">
        <v>6241</v>
      </c>
      <c r="F10026" s="11" t="s">
        <v>827</v>
      </c>
      <c r="G10026" s="8">
        <v>-164.16</v>
      </c>
      <c r="H10026" s="8">
        <v>0</v>
      </c>
      <c r="I10026" s="8">
        <f t="shared" si="263"/>
        <v>8680.7899999999936</v>
      </c>
      <c r="J10026" s="12">
        <v>430000053</v>
      </c>
    </row>
    <row r="10027" spans="3:10" x14ac:dyDescent="0.3">
      <c r="C10027" s="9" t="s">
        <v>35</v>
      </c>
      <c r="D10027" s="10">
        <v>45000</v>
      </c>
      <c r="E10027" t="s">
        <v>5926</v>
      </c>
      <c r="F10027" s="11" t="s">
        <v>2678</v>
      </c>
      <c r="G10027" s="8">
        <v>2000</v>
      </c>
      <c r="H10027" s="8">
        <v>0</v>
      </c>
      <c r="I10027" s="8">
        <f t="shared" si="263"/>
        <v>10680.789999999994</v>
      </c>
      <c r="J10027" s="12">
        <v>430000309</v>
      </c>
    </row>
    <row r="10028" spans="3:10" x14ac:dyDescent="0.3">
      <c r="C10028" s="9" t="s">
        <v>35</v>
      </c>
      <c r="D10028" s="10">
        <v>45000</v>
      </c>
      <c r="E10028" t="s">
        <v>6242</v>
      </c>
      <c r="F10028" s="11" t="s">
        <v>766</v>
      </c>
      <c r="G10028" s="8">
        <v>941.02</v>
      </c>
      <c r="H10028" s="8">
        <v>0</v>
      </c>
      <c r="I10028" s="8">
        <f t="shared" si="263"/>
        <v>11621.809999999994</v>
      </c>
      <c r="J10028" s="12">
        <v>430000043</v>
      </c>
    </row>
    <row r="10029" spans="3:10" x14ac:dyDescent="0.3">
      <c r="C10029" s="9" t="s">
        <v>35</v>
      </c>
      <c r="D10029" s="10">
        <v>45001</v>
      </c>
      <c r="E10029" t="s">
        <v>6243</v>
      </c>
      <c r="F10029" s="11" t="s">
        <v>3640</v>
      </c>
      <c r="G10029" s="8">
        <v>2830.8</v>
      </c>
      <c r="H10029" s="8">
        <v>0</v>
      </c>
      <c r="I10029" s="8">
        <f t="shared" si="263"/>
        <v>14452.609999999993</v>
      </c>
      <c r="J10029" s="12">
        <v>430000431</v>
      </c>
    </row>
    <row r="10030" spans="3:10" x14ac:dyDescent="0.3">
      <c r="C10030" s="9" t="s">
        <v>35</v>
      </c>
      <c r="D10030" s="10">
        <v>45001</v>
      </c>
      <c r="E10030" t="s">
        <v>5968</v>
      </c>
      <c r="F10030" s="11" t="s">
        <v>28</v>
      </c>
      <c r="G10030" s="8">
        <v>0</v>
      </c>
      <c r="H10030" s="8">
        <v>10000</v>
      </c>
      <c r="I10030" s="8">
        <f t="shared" si="263"/>
        <v>4452.6099999999933</v>
      </c>
      <c r="J10030" s="12">
        <v>400000001</v>
      </c>
    </row>
    <row r="10031" spans="3:10" x14ac:dyDescent="0.3">
      <c r="C10031" s="9" t="s">
        <v>35</v>
      </c>
      <c r="D10031" s="10">
        <v>45001</v>
      </c>
      <c r="E10031" t="s">
        <v>293</v>
      </c>
      <c r="F10031" s="11" t="s">
        <v>292</v>
      </c>
      <c r="G10031" s="8">
        <v>0.99</v>
      </c>
      <c r="H10031" s="8">
        <v>0</v>
      </c>
      <c r="I10031" s="8">
        <f t="shared" si="263"/>
        <v>4453.5999999999931</v>
      </c>
      <c r="J10031" s="12">
        <v>410000018</v>
      </c>
    </row>
    <row r="10032" spans="3:10" x14ac:dyDescent="0.3">
      <c r="C10032" s="9" t="s">
        <v>35</v>
      </c>
      <c r="D10032" s="10">
        <v>45001</v>
      </c>
      <c r="E10032" t="s">
        <v>6244</v>
      </c>
      <c r="F10032" s="11" t="s">
        <v>2343</v>
      </c>
      <c r="G10032" s="8">
        <v>-14.72</v>
      </c>
      <c r="H10032" s="8">
        <v>0</v>
      </c>
      <c r="I10032" s="8">
        <f t="shared" si="263"/>
        <v>4438.8799999999928</v>
      </c>
      <c r="J10032" s="12">
        <v>430000262</v>
      </c>
    </row>
    <row r="10033" spans="3:10" x14ac:dyDescent="0.3">
      <c r="C10033" s="9" t="s">
        <v>35</v>
      </c>
      <c r="D10033" s="10">
        <v>45001</v>
      </c>
      <c r="E10033" t="s">
        <v>6244</v>
      </c>
      <c r="F10033" s="11" t="s">
        <v>2345</v>
      </c>
      <c r="G10033" s="8">
        <v>1287.56</v>
      </c>
      <c r="H10033" s="8">
        <v>0</v>
      </c>
      <c r="I10033" s="8">
        <f t="shared" si="263"/>
        <v>5726.4399999999932</v>
      </c>
      <c r="J10033" s="12">
        <v>430000262</v>
      </c>
    </row>
    <row r="10034" spans="3:10" x14ac:dyDescent="0.3">
      <c r="C10034" s="9" t="s">
        <v>35</v>
      </c>
      <c r="D10034" s="10">
        <v>45002</v>
      </c>
      <c r="E10034" t="s">
        <v>5902</v>
      </c>
      <c r="F10034" s="11" t="s">
        <v>956</v>
      </c>
      <c r="G10034" s="8">
        <v>805.75</v>
      </c>
      <c r="H10034" s="8">
        <v>0</v>
      </c>
      <c r="I10034" s="8">
        <f t="shared" si="263"/>
        <v>6532.1899999999932</v>
      </c>
      <c r="J10034" s="12">
        <v>430000083</v>
      </c>
    </row>
    <row r="10035" spans="3:10" x14ac:dyDescent="0.3">
      <c r="C10035" s="9" t="s">
        <v>35</v>
      </c>
      <c r="D10035" s="10">
        <v>45002</v>
      </c>
      <c r="E10035" t="s">
        <v>5902</v>
      </c>
      <c r="F10035" s="11" t="s">
        <v>958</v>
      </c>
      <c r="G10035" s="8">
        <v>-12.7</v>
      </c>
      <c r="H10035" s="8">
        <v>0</v>
      </c>
      <c r="I10035" s="8">
        <f t="shared" si="263"/>
        <v>6519.4899999999934</v>
      </c>
      <c r="J10035" s="12">
        <v>430000083</v>
      </c>
    </row>
    <row r="10036" spans="3:10" x14ac:dyDescent="0.3">
      <c r="C10036" s="9" t="s">
        <v>35</v>
      </c>
      <c r="D10036" s="10">
        <v>45002</v>
      </c>
      <c r="E10036" t="s">
        <v>5963</v>
      </c>
      <c r="F10036" s="11" t="s">
        <v>16</v>
      </c>
      <c r="G10036" s="8">
        <v>0</v>
      </c>
      <c r="H10036" s="8">
        <v>12</v>
      </c>
      <c r="I10036" s="8">
        <f t="shared" si="263"/>
        <v>6507.4899999999934</v>
      </c>
      <c r="J10036" s="12">
        <v>626000000</v>
      </c>
    </row>
    <row r="10037" spans="3:10" x14ac:dyDescent="0.3">
      <c r="C10037" s="9" t="s">
        <v>35</v>
      </c>
      <c r="D10037" s="10">
        <v>45002</v>
      </c>
      <c r="E10037" t="s">
        <v>6135</v>
      </c>
      <c r="F10037" s="11" t="s">
        <v>1450</v>
      </c>
      <c r="G10037" s="8">
        <v>228.73</v>
      </c>
      <c r="H10037" s="8">
        <v>0</v>
      </c>
      <c r="I10037" s="8">
        <f t="shared" si="263"/>
        <v>6736.219999999993</v>
      </c>
      <c r="J10037" s="12">
        <v>430000157</v>
      </c>
    </row>
    <row r="10038" spans="3:10" x14ac:dyDescent="0.3">
      <c r="C10038" s="9" t="s">
        <v>35</v>
      </c>
      <c r="D10038" s="10">
        <v>45005</v>
      </c>
      <c r="E10038" t="s">
        <v>5871</v>
      </c>
      <c r="F10038" s="11" t="s">
        <v>2774</v>
      </c>
      <c r="G10038" s="8">
        <v>527.11</v>
      </c>
      <c r="H10038" s="8">
        <v>0</v>
      </c>
      <c r="I10038" s="8">
        <f t="shared" si="263"/>
        <v>7263.3299999999927</v>
      </c>
      <c r="J10038" s="12">
        <v>430000317</v>
      </c>
    </row>
    <row r="10039" spans="3:10" x14ac:dyDescent="0.3">
      <c r="C10039" s="9" t="s">
        <v>35</v>
      </c>
      <c r="D10039" s="10">
        <v>45005</v>
      </c>
      <c r="E10039" t="s">
        <v>6245</v>
      </c>
      <c r="F10039" s="11" t="s">
        <v>3570</v>
      </c>
      <c r="G10039" s="8">
        <v>1026.6400000000001</v>
      </c>
      <c r="H10039" s="8">
        <v>0</v>
      </c>
      <c r="I10039" s="8">
        <f t="shared" si="263"/>
        <v>8289.9699999999921</v>
      </c>
      <c r="J10039" s="12">
        <v>430000419</v>
      </c>
    </row>
    <row r="10040" spans="3:10" x14ac:dyDescent="0.3">
      <c r="C10040" s="9" t="s">
        <v>35</v>
      </c>
      <c r="D10040" s="10">
        <v>45006</v>
      </c>
      <c r="E10040" t="s">
        <v>6246</v>
      </c>
      <c r="F10040" s="11" t="s">
        <v>2611</v>
      </c>
      <c r="G10040" s="8">
        <v>1550.93</v>
      </c>
      <c r="H10040" s="8">
        <v>0</v>
      </c>
      <c r="I10040" s="8">
        <f t="shared" si="263"/>
        <v>9840.8999999999924</v>
      </c>
      <c r="J10040" s="12">
        <v>430000296</v>
      </c>
    </row>
    <row r="10041" spans="3:10" x14ac:dyDescent="0.3">
      <c r="C10041" s="9" t="s">
        <v>35</v>
      </c>
      <c r="D10041" s="10">
        <v>45006</v>
      </c>
      <c r="E10041" t="s">
        <v>6246</v>
      </c>
      <c r="F10041" s="11" t="s">
        <v>2613</v>
      </c>
      <c r="G10041" s="8">
        <v>-200</v>
      </c>
      <c r="H10041" s="8">
        <v>0</v>
      </c>
      <c r="I10041" s="8">
        <f t="shared" si="263"/>
        <v>9640.8999999999924</v>
      </c>
      <c r="J10041" s="12">
        <v>430000296</v>
      </c>
    </row>
    <row r="10042" spans="3:10" x14ac:dyDescent="0.3">
      <c r="C10042" s="9" t="s">
        <v>35</v>
      </c>
      <c r="D10042" s="10">
        <v>45006</v>
      </c>
      <c r="E10042" t="s">
        <v>6247</v>
      </c>
      <c r="F10042" s="11" t="s">
        <v>3634</v>
      </c>
      <c r="G10042" s="8">
        <v>504.09</v>
      </c>
      <c r="H10042" s="8">
        <v>0</v>
      </c>
      <c r="I10042" s="8">
        <f t="shared" si="263"/>
        <v>10144.989999999993</v>
      </c>
      <c r="J10042" s="12">
        <v>430000429</v>
      </c>
    </row>
    <row r="10043" spans="3:10" x14ac:dyDescent="0.3">
      <c r="C10043" s="9" t="s">
        <v>35</v>
      </c>
      <c r="D10043" s="10">
        <v>45007</v>
      </c>
      <c r="E10043" t="s">
        <v>5968</v>
      </c>
      <c r="F10043" s="11" t="s">
        <v>28</v>
      </c>
      <c r="G10043" s="8">
        <v>0</v>
      </c>
      <c r="H10043" s="8">
        <v>10000</v>
      </c>
      <c r="I10043" s="8">
        <f t="shared" si="263"/>
        <v>144.98999999999251</v>
      </c>
      <c r="J10043" s="12">
        <v>400000001</v>
      </c>
    </row>
    <row r="10044" spans="3:10" x14ac:dyDescent="0.3">
      <c r="C10044" s="9" t="s">
        <v>35</v>
      </c>
      <c r="D10044" s="10">
        <v>45007</v>
      </c>
      <c r="E10044" t="s">
        <v>5931</v>
      </c>
      <c r="F10044" s="11" t="s">
        <v>3348</v>
      </c>
      <c r="G10044" s="8">
        <v>728.28</v>
      </c>
      <c r="H10044" s="8">
        <v>0</v>
      </c>
      <c r="I10044" s="8">
        <f t="shared" si="263"/>
        <v>873.26999999999248</v>
      </c>
      <c r="J10044" s="12">
        <v>430000389</v>
      </c>
    </row>
    <row r="10045" spans="3:10" x14ac:dyDescent="0.3">
      <c r="C10045" s="9" t="s">
        <v>35</v>
      </c>
      <c r="D10045" s="10">
        <v>45007</v>
      </c>
      <c r="E10045" t="s">
        <v>5931</v>
      </c>
      <c r="F10045" s="11" t="s">
        <v>3350</v>
      </c>
      <c r="G10045" s="8">
        <v>-100</v>
      </c>
      <c r="H10045" s="8">
        <v>0</v>
      </c>
      <c r="I10045" s="8">
        <f t="shared" si="263"/>
        <v>773.26999999999248</v>
      </c>
      <c r="J10045" s="12">
        <v>430000389</v>
      </c>
    </row>
    <row r="10046" spans="3:10" x14ac:dyDescent="0.3">
      <c r="C10046" s="9" t="s">
        <v>35</v>
      </c>
      <c r="D10046" s="10">
        <v>45008</v>
      </c>
      <c r="E10046" t="s">
        <v>6248</v>
      </c>
      <c r="F10046" s="11" t="s">
        <v>3343</v>
      </c>
      <c r="G10046" s="8">
        <v>505.17</v>
      </c>
      <c r="H10046" s="8">
        <v>0</v>
      </c>
      <c r="I10046" s="8">
        <f t="shared" si="263"/>
        <v>1278.4399999999926</v>
      </c>
      <c r="J10046" s="12"/>
    </row>
    <row r="10047" spans="3:10" x14ac:dyDescent="0.3">
      <c r="C10047" s="9" t="s">
        <v>35</v>
      </c>
      <c r="D10047" s="10">
        <v>45009</v>
      </c>
      <c r="E10047" t="s">
        <v>6249</v>
      </c>
      <c r="F10047" s="11" t="s">
        <v>3665</v>
      </c>
      <c r="G10047" s="8">
        <v>899.33</v>
      </c>
      <c r="H10047" s="8">
        <v>0</v>
      </c>
      <c r="I10047" s="8">
        <f t="shared" si="263"/>
        <v>2177.7699999999927</v>
      </c>
      <c r="J10047" s="12">
        <v>430000434</v>
      </c>
    </row>
    <row r="10048" spans="3:10" x14ac:dyDescent="0.3">
      <c r="C10048" s="9" t="s">
        <v>35</v>
      </c>
      <c r="D10048" s="10">
        <v>45009</v>
      </c>
      <c r="E10048" t="s">
        <v>6132</v>
      </c>
      <c r="F10048" s="11" t="s">
        <v>1172</v>
      </c>
      <c r="G10048" s="8">
        <v>695.67</v>
      </c>
      <c r="H10048" s="8">
        <v>0</v>
      </c>
      <c r="I10048" s="8">
        <f t="shared" si="263"/>
        <v>2873.4399999999928</v>
      </c>
      <c r="J10048" s="12">
        <v>430000111</v>
      </c>
    </row>
    <row r="10049" spans="3:10" x14ac:dyDescent="0.3">
      <c r="C10049" s="9" t="s">
        <v>35</v>
      </c>
      <c r="D10049" s="10">
        <v>45009</v>
      </c>
      <c r="E10049" t="s">
        <v>6132</v>
      </c>
      <c r="F10049" s="11" t="s">
        <v>1174</v>
      </c>
      <c r="G10049" s="8">
        <v>-100</v>
      </c>
      <c r="H10049" s="8">
        <v>0</v>
      </c>
      <c r="I10049" s="8">
        <f t="shared" si="263"/>
        <v>2773.4399999999928</v>
      </c>
      <c r="J10049" s="12">
        <v>430000111</v>
      </c>
    </row>
    <row r="10050" spans="3:10" x14ac:dyDescent="0.3">
      <c r="C10050" s="9" t="s">
        <v>35</v>
      </c>
      <c r="D10050" s="10">
        <v>45009</v>
      </c>
      <c r="E10050" t="s">
        <v>6250</v>
      </c>
      <c r="F10050" s="11" t="s">
        <v>1573</v>
      </c>
      <c r="G10050" s="8">
        <v>1309.8499999999999</v>
      </c>
      <c r="H10050" s="8">
        <v>0</v>
      </c>
      <c r="I10050" s="8">
        <f t="shared" si="263"/>
        <v>4083.2899999999927</v>
      </c>
      <c r="J10050" s="12">
        <v>430000168</v>
      </c>
    </row>
    <row r="10051" spans="3:10" x14ac:dyDescent="0.3">
      <c r="C10051" s="9" t="s">
        <v>35</v>
      </c>
      <c r="D10051" s="10">
        <v>45009</v>
      </c>
      <c r="E10051" t="s">
        <v>6200</v>
      </c>
      <c r="F10051" s="11" t="s">
        <v>1593</v>
      </c>
      <c r="G10051" s="8">
        <v>4113.3999999999996</v>
      </c>
      <c r="H10051" s="8">
        <v>0</v>
      </c>
      <c r="I10051" s="8">
        <f t="shared" si="263"/>
        <v>8196.6899999999914</v>
      </c>
      <c r="J10051" s="12">
        <v>430000173</v>
      </c>
    </row>
    <row r="10052" spans="3:10" x14ac:dyDescent="0.3">
      <c r="C10052" s="9" t="s">
        <v>35</v>
      </c>
      <c r="D10052" s="10">
        <v>45009</v>
      </c>
      <c r="E10052" t="s">
        <v>6200</v>
      </c>
      <c r="F10052" s="11" t="s">
        <v>1595</v>
      </c>
      <c r="G10052" s="8">
        <v>-18.010000000000002</v>
      </c>
      <c r="H10052" s="8">
        <v>0</v>
      </c>
      <c r="I10052" s="8">
        <f t="shared" si="263"/>
        <v>8178.6799999999912</v>
      </c>
      <c r="J10052" s="12">
        <v>430000173</v>
      </c>
    </row>
    <row r="10053" spans="3:10" x14ac:dyDescent="0.3">
      <c r="C10053" s="9" t="s">
        <v>35</v>
      </c>
      <c r="D10053" s="10">
        <v>45009</v>
      </c>
      <c r="E10053" t="s">
        <v>6200</v>
      </c>
      <c r="F10053" s="11" t="s">
        <v>1591</v>
      </c>
      <c r="G10053" s="8">
        <v>-36.5</v>
      </c>
      <c r="H10053" s="8">
        <v>0</v>
      </c>
      <c r="I10053" s="8">
        <f t="shared" si="263"/>
        <v>8142.1799999999912</v>
      </c>
      <c r="J10053" s="12">
        <v>430000173</v>
      </c>
    </row>
    <row r="10054" spans="3:10" x14ac:dyDescent="0.3">
      <c r="C10054" s="9" t="s">
        <v>35</v>
      </c>
      <c r="D10054" s="10">
        <v>45012</v>
      </c>
      <c r="E10054" t="s">
        <v>6251</v>
      </c>
      <c r="F10054" s="11" t="s">
        <v>3682</v>
      </c>
      <c r="G10054" s="8">
        <v>2028.42</v>
      </c>
      <c r="H10054" s="8">
        <v>0</v>
      </c>
      <c r="I10054" s="8">
        <f t="shared" si="263"/>
        <v>10170.599999999991</v>
      </c>
      <c r="J10054" s="12">
        <v>430000435</v>
      </c>
    </row>
    <row r="10055" spans="3:10" x14ac:dyDescent="0.3">
      <c r="C10055" s="9" t="s">
        <v>35</v>
      </c>
      <c r="D10055" s="10">
        <v>45012</v>
      </c>
      <c r="E10055" t="s">
        <v>6226</v>
      </c>
      <c r="F10055" s="11" t="s">
        <v>1815</v>
      </c>
      <c r="G10055" s="8">
        <v>233.86</v>
      </c>
      <c r="H10055" s="8">
        <v>0</v>
      </c>
      <c r="I10055" s="8">
        <f t="shared" si="263"/>
        <v>10404.459999999992</v>
      </c>
      <c r="J10055" s="12">
        <v>430000196</v>
      </c>
    </row>
    <row r="10056" spans="3:10" x14ac:dyDescent="0.3">
      <c r="C10056" s="9" t="s">
        <v>35</v>
      </c>
      <c r="D10056" s="10">
        <v>45012</v>
      </c>
      <c r="E10056" t="s">
        <v>6188</v>
      </c>
      <c r="F10056" s="11" t="s">
        <v>874</v>
      </c>
      <c r="G10056" s="8">
        <v>309.25</v>
      </c>
      <c r="H10056" s="8">
        <v>0</v>
      </c>
      <c r="I10056" s="8">
        <f t="shared" si="263"/>
        <v>10713.709999999992</v>
      </c>
      <c r="J10056" s="12">
        <v>430000070</v>
      </c>
    </row>
    <row r="10057" spans="3:10" x14ac:dyDescent="0.3">
      <c r="C10057" s="9" t="s">
        <v>35</v>
      </c>
      <c r="D10057" s="10">
        <v>45012</v>
      </c>
      <c r="E10057" t="s">
        <v>6195</v>
      </c>
      <c r="F10057" s="11" t="s">
        <v>3185</v>
      </c>
      <c r="G10057" s="8">
        <v>419.58</v>
      </c>
      <c r="H10057" s="8">
        <v>0</v>
      </c>
      <c r="I10057" s="8">
        <f t="shared" si="263"/>
        <v>11133.289999999992</v>
      </c>
      <c r="J10057" s="12">
        <v>430000366</v>
      </c>
    </row>
    <row r="10058" spans="3:10" x14ac:dyDescent="0.3">
      <c r="C10058" s="9" t="s">
        <v>35</v>
      </c>
      <c r="D10058" s="10">
        <v>45012</v>
      </c>
      <c r="E10058" t="s">
        <v>6252</v>
      </c>
      <c r="F10058" s="11" t="s">
        <v>3711</v>
      </c>
      <c r="G10058" s="8">
        <v>517.45000000000005</v>
      </c>
      <c r="H10058" s="8">
        <v>0</v>
      </c>
      <c r="I10058" s="8">
        <f t="shared" si="263"/>
        <v>11650.739999999993</v>
      </c>
      <c r="J10058" s="12">
        <v>430000440</v>
      </c>
    </row>
    <row r="10059" spans="3:10" x14ac:dyDescent="0.3">
      <c r="C10059" s="9" t="s">
        <v>35</v>
      </c>
      <c r="D10059" s="10">
        <v>45012</v>
      </c>
      <c r="E10059" t="s">
        <v>6206</v>
      </c>
      <c r="F10059" s="11" t="s">
        <v>2920</v>
      </c>
      <c r="G10059" s="8">
        <v>925.28</v>
      </c>
      <c r="H10059" s="8">
        <v>0</v>
      </c>
      <c r="I10059" s="8">
        <f t="shared" si="263"/>
        <v>12576.019999999993</v>
      </c>
      <c r="J10059" s="12">
        <v>430000332</v>
      </c>
    </row>
    <row r="10060" spans="3:10" x14ac:dyDescent="0.3">
      <c r="C10060" s="9" t="s">
        <v>35</v>
      </c>
      <c r="D10060" s="10">
        <v>45013</v>
      </c>
      <c r="E10060" t="s">
        <v>6218</v>
      </c>
      <c r="F10060" s="11" t="s">
        <v>1773</v>
      </c>
      <c r="G10060" s="8">
        <v>-5.48</v>
      </c>
      <c r="H10060" s="8">
        <v>0</v>
      </c>
      <c r="I10060" s="8">
        <f t="shared" si="263"/>
        <v>12570.539999999994</v>
      </c>
      <c r="J10060" s="12">
        <v>430000192</v>
      </c>
    </row>
    <row r="10061" spans="3:10" x14ac:dyDescent="0.3">
      <c r="C10061" s="9" t="s">
        <v>35</v>
      </c>
      <c r="D10061" s="10">
        <v>45013</v>
      </c>
      <c r="E10061" t="s">
        <v>6218</v>
      </c>
      <c r="F10061" s="11" t="s">
        <v>1777</v>
      </c>
      <c r="G10061" s="8">
        <v>968.29</v>
      </c>
      <c r="H10061" s="8">
        <v>0</v>
      </c>
      <c r="I10061" s="8">
        <f t="shared" si="263"/>
        <v>13538.829999999994</v>
      </c>
      <c r="J10061" s="12">
        <v>430000192</v>
      </c>
    </row>
    <row r="10062" spans="3:10" x14ac:dyDescent="0.3">
      <c r="C10062" s="9" t="s">
        <v>35</v>
      </c>
      <c r="D10062" s="10">
        <v>45013</v>
      </c>
      <c r="E10062" t="s">
        <v>6218</v>
      </c>
      <c r="F10062" s="11" t="s">
        <v>1779</v>
      </c>
      <c r="G10062" s="8">
        <v>128.77000000000001</v>
      </c>
      <c r="H10062" s="8">
        <v>0</v>
      </c>
      <c r="I10062" s="8">
        <f t="shared" si="263"/>
        <v>13667.599999999995</v>
      </c>
      <c r="J10062" s="12">
        <v>430000192</v>
      </c>
    </row>
    <row r="10063" spans="3:10" x14ac:dyDescent="0.3">
      <c r="C10063" s="9" t="s">
        <v>35</v>
      </c>
      <c r="D10063" s="10">
        <v>45013</v>
      </c>
      <c r="E10063" t="s">
        <v>6218</v>
      </c>
      <c r="F10063" s="11" t="s">
        <v>1781</v>
      </c>
      <c r="G10063" s="8">
        <v>395.86</v>
      </c>
      <c r="H10063" s="8">
        <v>0</v>
      </c>
      <c r="I10063" s="8">
        <f t="shared" si="263"/>
        <v>14063.459999999995</v>
      </c>
      <c r="J10063" s="12">
        <v>430000192</v>
      </c>
    </row>
    <row r="10064" spans="3:10" x14ac:dyDescent="0.3">
      <c r="C10064" s="9" t="s">
        <v>35</v>
      </c>
      <c r="D10064" s="10">
        <v>45013</v>
      </c>
      <c r="E10064" t="s">
        <v>6230</v>
      </c>
      <c r="F10064" s="11" t="s">
        <v>1156</v>
      </c>
      <c r="G10064" s="8">
        <v>769.28</v>
      </c>
      <c r="H10064" s="8">
        <v>0</v>
      </c>
      <c r="I10064" s="8">
        <f t="shared" si="263"/>
        <v>14832.739999999996</v>
      </c>
      <c r="J10064" s="12">
        <v>430000109</v>
      </c>
    </row>
    <row r="10065" spans="3:10" x14ac:dyDescent="0.3">
      <c r="C10065" s="9" t="s">
        <v>35</v>
      </c>
      <c r="D10065" s="10">
        <v>45013</v>
      </c>
      <c r="E10065" t="s">
        <v>5968</v>
      </c>
      <c r="F10065" s="11" t="s">
        <v>28</v>
      </c>
      <c r="G10065" s="8">
        <v>0</v>
      </c>
      <c r="H10065" s="8">
        <v>10000</v>
      </c>
      <c r="I10065" s="8">
        <f t="shared" ref="I10065:I10128" si="264">G10065-H10065+I10064</f>
        <v>4832.7399999999961</v>
      </c>
      <c r="J10065" s="12">
        <v>400000001</v>
      </c>
    </row>
    <row r="10066" spans="3:10" x14ac:dyDescent="0.3">
      <c r="C10066" s="9" t="s">
        <v>35</v>
      </c>
      <c r="D10066" s="10">
        <v>45014</v>
      </c>
      <c r="E10066" t="s">
        <v>6033</v>
      </c>
      <c r="F10066" s="11" t="s">
        <v>3227</v>
      </c>
      <c r="G10066" s="8">
        <v>640.49</v>
      </c>
      <c r="H10066" s="8">
        <v>0</v>
      </c>
      <c r="I10066" s="8">
        <f t="shared" si="264"/>
        <v>5473.2299999999959</v>
      </c>
      <c r="J10066" s="12">
        <v>430000374</v>
      </c>
    </row>
    <row r="10067" spans="3:10" x14ac:dyDescent="0.3">
      <c r="C10067" s="9" t="s">
        <v>35</v>
      </c>
      <c r="D10067" s="10">
        <v>45014</v>
      </c>
      <c r="E10067" t="s">
        <v>6179</v>
      </c>
      <c r="F10067" s="11" t="s">
        <v>1326</v>
      </c>
      <c r="G10067" s="8">
        <v>382.68</v>
      </c>
      <c r="H10067" s="8">
        <v>0</v>
      </c>
      <c r="I10067" s="8">
        <f t="shared" si="264"/>
        <v>5855.9099999999962</v>
      </c>
      <c r="J10067" s="12">
        <v>430000137</v>
      </c>
    </row>
    <row r="10068" spans="3:10" x14ac:dyDescent="0.3">
      <c r="C10068" s="9" t="s">
        <v>35</v>
      </c>
      <c r="D10068" s="10">
        <v>45014</v>
      </c>
      <c r="E10068" t="s">
        <v>6154</v>
      </c>
      <c r="F10068" s="11" t="s">
        <v>1808</v>
      </c>
      <c r="G10068" s="8">
        <v>501.65</v>
      </c>
      <c r="H10068" s="8">
        <v>0</v>
      </c>
      <c r="I10068" s="8">
        <f t="shared" si="264"/>
        <v>6357.5599999999959</v>
      </c>
      <c r="J10068" s="12">
        <v>430000195</v>
      </c>
    </row>
    <row r="10069" spans="3:10" x14ac:dyDescent="0.3">
      <c r="C10069" s="9" t="s">
        <v>35</v>
      </c>
      <c r="D10069" s="10">
        <v>45014</v>
      </c>
      <c r="E10069" t="s">
        <v>6002</v>
      </c>
      <c r="F10069" s="11" t="s">
        <v>835</v>
      </c>
      <c r="G10069" s="8">
        <v>888.93</v>
      </c>
      <c r="H10069" s="8">
        <v>0</v>
      </c>
      <c r="I10069" s="8">
        <f t="shared" si="264"/>
        <v>7246.4899999999961</v>
      </c>
      <c r="J10069" s="12">
        <v>430000059</v>
      </c>
    </row>
    <row r="10070" spans="3:10" x14ac:dyDescent="0.3">
      <c r="C10070" s="9" t="s">
        <v>35</v>
      </c>
      <c r="D10070" s="10">
        <v>45014</v>
      </c>
      <c r="E10070" t="s">
        <v>6191</v>
      </c>
      <c r="F10070" s="11" t="s">
        <v>543</v>
      </c>
      <c r="G10070" s="8">
        <v>1307.8900000000001</v>
      </c>
      <c r="H10070" s="8">
        <v>0</v>
      </c>
      <c r="I10070" s="8">
        <f t="shared" si="264"/>
        <v>8554.3799999999956</v>
      </c>
      <c r="J10070" s="12">
        <v>430000007</v>
      </c>
    </row>
    <row r="10071" spans="3:10" x14ac:dyDescent="0.3">
      <c r="C10071" s="9" t="s">
        <v>35</v>
      </c>
      <c r="D10071" s="10">
        <v>45014</v>
      </c>
      <c r="E10071" t="s">
        <v>6215</v>
      </c>
      <c r="F10071" s="11" t="s">
        <v>2009</v>
      </c>
      <c r="G10071" s="8">
        <v>299.04000000000002</v>
      </c>
      <c r="H10071" s="8">
        <v>0</v>
      </c>
      <c r="I10071" s="8">
        <f t="shared" si="264"/>
        <v>8853.4199999999964</v>
      </c>
      <c r="J10071" s="12">
        <v>430000210</v>
      </c>
    </row>
    <row r="10072" spans="3:10" x14ac:dyDescent="0.3">
      <c r="C10072" s="9" t="s">
        <v>35</v>
      </c>
      <c r="D10072" s="10">
        <v>45014</v>
      </c>
      <c r="E10072" t="s">
        <v>2010</v>
      </c>
      <c r="F10072" s="11" t="s">
        <v>2009</v>
      </c>
      <c r="G10072" s="8">
        <v>299.04000000000002</v>
      </c>
      <c r="H10072" s="8">
        <v>0</v>
      </c>
      <c r="I10072" s="8">
        <f t="shared" si="264"/>
        <v>9152.4599999999973</v>
      </c>
      <c r="J10072" s="12">
        <v>430000210</v>
      </c>
    </row>
    <row r="10073" spans="3:10" x14ac:dyDescent="0.3">
      <c r="C10073" s="9" t="s">
        <v>35</v>
      </c>
      <c r="D10073" s="10">
        <v>45014</v>
      </c>
      <c r="E10073" t="s">
        <v>6253</v>
      </c>
      <c r="F10073" s="11" t="s">
        <v>3698</v>
      </c>
      <c r="G10073" s="8">
        <v>721.85</v>
      </c>
      <c r="H10073" s="8">
        <v>0</v>
      </c>
      <c r="I10073" s="8">
        <f t="shared" si="264"/>
        <v>9874.3099999999977</v>
      </c>
      <c r="J10073" s="12">
        <v>430000439</v>
      </c>
    </row>
    <row r="10074" spans="3:10" x14ac:dyDescent="0.3">
      <c r="C10074" s="9" t="s">
        <v>35</v>
      </c>
      <c r="D10074" s="10">
        <v>45014</v>
      </c>
      <c r="E10074" t="s">
        <v>6253</v>
      </c>
      <c r="F10074" s="11" t="s">
        <v>3700</v>
      </c>
      <c r="G10074" s="8">
        <v>172.03</v>
      </c>
      <c r="H10074" s="8">
        <v>0</v>
      </c>
      <c r="I10074" s="8">
        <f t="shared" si="264"/>
        <v>10046.339999999998</v>
      </c>
      <c r="J10074" s="12">
        <v>430000439</v>
      </c>
    </row>
    <row r="10075" spans="3:10" x14ac:dyDescent="0.3">
      <c r="C10075" s="9" t="s">
        <v>35</v>
      </c>
      <c r="D10075" s="10">
        <v>45014</v>
      </c>
      <c r="E10075" t="s">
        <v>6209</v>
      </c>
      <c r="F10075" s="11" t="s">
        <v>2906</v>
      </c>
      <c r="G10075" s="8">
        <v>183.74</v>
      </c>
      <c r="H10075" s="8">
        <v>0</v>
      </c>
      <c r="I10075" s="8">
        <f t="shared" si="264"/>
        <v>10230.079999999998</v>
      </c>
      <c r="J10075" s="12">
        <v>430000330</v>
      </c>
    </row>
    <row r="10076" spans="3:10" x14ac:dyDescent="0.3">
      <c r="C10076" s="9" t="s">
        <v>35</v>
      </c>
      <c r="D10076" s="10">
        <v>45014</v>
      </c>
      <c r="E10076" t="s">
        <v>6221</v>
      </c>
      <c r="F10076" s="11" t="s">
        <v>3285</v>
      </c>
      <c r="G10076" s="8">
        <v>707.11</v>
      </c>
      <c r="H10076" s="8">
        <v>0</v>
      </c>
      <c r="I10076" s="8">
        <f t="shared" si="264"/>
        <v>10937.189999999999</v>
      </c>
      <c r="J10076" s="12">
        <v>430000382</v>
      </c>
    </row>
    <row r="10077" spans="3:10" x14ac:dyDescent="0.3">
      <c r="C10077" s="9" t="s">
        <v>35</v>
      </c>
      <c r="D10077" s="10">
        <v>45014</v>
      </c>
      <c r="E10077" t="s">
        <v>2011</v>
      </c>
      <c r="F10077" s="11" t="s">
        <v>2012</v>
      </c>
      <c r="G10077" s="8">
        <v>0</v>
      </c>
      <c r="H10077" s="8">
        <v>299.04000000000002</v>
      </c>
      <c r="I10077" s="8">
        <f t="shared" si="264"/>
        <v>10638.149999999998</v>
      </c>
      <c r="J10077" s="12">
        <v>430000210</v>
      </c>
    </row>
    <row r="10078" spans="3:10" x14ac:dyDescent="0.3">
      <c r="C10078" s="9" t="s">
        <v>35</v>
      </c>
      <c r="D10078" s="10">
        <v>45014</v>
      </c>
      <c r="E10078" t="s">
        <v>6254</v>
      </c>
      <c r="F10078" s="11" t="s">
        <v>3750</v>
      </c>
      <c r="G10078" s="8">
        <v>761.53</v>
      </c>
      <c r="H10078" s="8">
        <v>0</v>
      </c>
      <c r="I10078" s="8">
        <f t="shared" si="264"/>
        <v>11399.679999999998</v>
      </c>
      <c r="J10078" s="12">
        <v>430000445</v>
      </c>
    </row>
    <row r="10079" spans="3:10" x14ac:dyDescent="0.3">
      <c r="C10079" s="9" t="s">
        <v>35</v>
      </c>
      <c r="D10079" s="10">
        <v>45014</v>
      </c>
      <c r="E10079" t="s">
        <v>6254</v>
      </c>
      <c r="F10079" s="11" t="s">
        <v>3752</v>
      </c>
      <c r="G10079" s="8">
        <v>-100</v>
      </c>
      <c r="H10079" s="8">
        <v>0</v>
      </c>
      <c r="I10079" s="8">
        <f t="shared" si="264"/>
        <v>11299.679999999998</v>
      </c>
      <c r="J10079" s="12">
        <v>430000445</v>
      </c>
    </row>
    <row r="10080" spans="3:10" x14ac:dyDescent="0.3">
      <c r="C10080" s="9" t="s">
        <v>35</v>
      </c>
      <c r="D10080" s="10">
        <v>45014</v>
      </c>
      <c r="E10080" t="s">
        <v>6171</v>
      </c>
      <c r="F10080" s="11" t="s">
        <v>3785</v>
      </c>
      <c r="G10080" s="8">
        <v>433.51</v>
      </c>
      <c r="H10080" s="8">
        <v>0</v>
      </c>
      <c r="I10080" s="8">
        <f t="shared" si="264"/>
        <v>11733.189999999999</v>
      </c>
      <c r="J10080" s="12">
        <v>430000449</v>
      </c>
    </row>
    <row r="10081" spans="3:10" x14ac:dyDescent="0.3">
      <c r="C10081" s="9" t="s">
        <v>35</v>
      </c>
      <c r="D10081" s="10">
        <v>45014</v>
      </c>
      <c r="E10081" t="s">
        <v>6255</v>
      </c>
      <c r="F10081" s="11" t="s">
        <v>3695</v>
      </c>
      <c r="G10081" s="8">
        <v>507.78</v>
      </c>
      <c r="H10081" s="8">
        <v>0</v>
      </c>
      <c r="I10081" s="8">
        <f t="shared" si="264"/>
        <v>12240.97</v>
      </c>
      <c r="J10081" s="12">
        <v>430000438</v>
      </c>
    </row>
    <row r="10082" spans="3:10" x14ac:dyDescent="0.3">
      <c r="C10082" s="9" t="s">
        <v>35</v>
      </c>
      <c r="D10082" s="10">
        <v>45015</v>
      </c>
      <c r="E10082" t="s">
        <v>5998</v>
      </c>
      <c r="F10082" s="11" t="s">
        <v>570</v>
      </c>
      <c r="G10082" s="8">
        <v>440.42</v>
      </c>
      <c r="H10082" s="8">
        <v>0</v>
      </c>
      <c r="I10082" s="8">
        <f t="shared" si="264"/>
        <v>12681.39</v>
      </c>
      <c r="J10082" s="12">
        <v>430000011</v>
      </c>
    </row>
    <row r="10083" spans="3:10" x14ac:dyDescent="0.3">
      <c r="C10083" s="9" t="s">
        <v>35</v>
      </c>
      <c r="D10083" s="10">
        <v>45015</v>
      </c>
      <c r="E10083" t="s">
        <v>6173</v>
      </c>
      <c r="F10083" s="11" t="s">
        <v>1727</v>
      </c>
      <c r="G10083" s="8">
        <v>-2.74</v>
      </c>
      <c r="H10083" s="8">
        <v>0</v>
      </c>
      <c r="I10083" s="8">
        <f t="shared" si="264"/>
        <v>12678.65</v>
      </c>
      <c r="J10083" s="12">
        <v>430000188</v>
      </c>
    </row>
    <row r="10084" spans="3:10" x14ac:dyDescent="0.3">
      <c r="C10084" s="9" t="s">
        <v>35</v>
      </c>
      <c r="D10084" s="10">
        <v>45015</v>
      </c>
      <c r="E10084" t="s">
        <v>6173</v>
      </c>
      <c r="F10084" s="11" t="s">
        <v>1729</v>
      </c>
      <c r="G10084" s="8">
        <v>-50.15</v>
      </c>
      <c r="H10084" s="8">
        <v>0</v>
      </c>
      <c r="I10084" s="8">
        <f t="shared" si="264"/>
        <v>12628.5</v>
      </c>
      <c r="J10084" s="12">
        <v>430000188</v>
      </c>
    </row>
    <row r="10085" spans="3:10" x14ac:dyDescent="0.3">
      <c r="C10085" s="9" t="s">
        <v>35</v>
      </c>
      <c r="D10085" s="10">
        <v>45015</v>
      </c>
      <c r="E10085" t="s">
        <v>6173</v>
      </c>
      <c r="F10085" s="11" t="s">
        <v>1731</v>
      </c>
      <c r="G10085" s="8">
        <v>255.52</v>
      </c>
      <c r="H10085" s="8">
        <v>0</v>
      </c>
      <c r="I10085" s="8">
        <f t="shared" si="264"/>
        <v>12884.02</v>
      </c>
      <c r="J10085" s="12">
        <v>430000188</v>
      </c>
    </row>
    <row r="10086" spans="3:10" x14ac:dyDescent="0.3">
      <c r="C10086" s="9" t="s">
        <v>35</v>
      </c>
      <c r="D10086" s="10">
        <v>45015</v>
      </c>
      <c r="E10086" t="s">
        <v>6173</v>
      </c>
      <c r="F10086" s="11" t="s">
        <v>1733</v>
      </c>
      <c r="G10086" s="8">
        <v>240.08</v>
      </c>
      <c r="H10086" s="8">
        <v>0</v>
      </c>
      <c r="I10086" s="8">
        <f t="shared" si="264"/>
        <v>13124.1</v>
      </c>
      <c r="J10086" s="12">
        <v>430000188</v>
      </c>
    </row>
    <row r="10087" spans="3:10" x14ac:dyDescent="0.3">
      <c r="C10087" s="9" t="s">
        <v>35</v>
      </c>
      <c r="D10087" s="10">
        <v>45015</v>
      </c>
      <c r="E10087" t="s">
        <v>6173</v>
      </c>
      <c r="F10087" s="11" t="s">
        <v>1735</v>
      </c>
      <c r="G10087" s="8">
        <v>-54</v>
      </c>
      <c r="H10087" s="8">
        <v>0</v>
      </c>
      <c r="I10087" s="8">
        <f t="shared" si="264"/>
        <v>13070.1</v>
      </c>
      <c r="J10087" s="12">
        <v>430000188</v>
      </c>
    </row>
    <row r="10088" spans="3:10" x14ac:dyDescent="0.3">
      <c r="C10088" s="9" t="s">
        <v>35</v>
      </c>
      <c r="D10088" s="10">
        <v>45015</v>
      </c>
      <c r="E10088" t="s">
        <v>6256</v>
      </c>
      <c r="F10088" s="11" t="s">
        <v>2550</v>
      </c>
      <c r="G10088" s="8">
        <v>1335.09</v>
      </c>
      <c r="H10088" s="8">
        <v>0</v>
      </c>
      <c r="I10088" s="8">
        <f t="shared" si="264"/>
        <v>14405.19</v>
      </c>
      <c r="J10088" s="12">
        <v>430000283</v>
      </c>
    </row>
    <row r="10089" spans="3:10" x14ac:dyDescent="0.3">
      <c r="C10089" s="9" t="s">
        <v>35</v>
      </c>
      <c r="D10089" s="10">
        <v>45015</v>
      </c>
      <c r="E10089" t="s">
        <v>6172</v>
      </c>
      <c r="F10089" s="11" t="s">
        <v>244</v>
      </c>
      <c r="G10089" s="8">
        <v>0</v>
      </c>
      <c r="H10089" s="8">
        <v>5269.55</v>
      </c>
      <c r="I10089" s="8">
        <f t="shared" si="264"/>
        <v>9135.64</v>
      </c>
      <c r="J10089" s="12">
        <v>410000008</v>
      </c>
    </row>
    <row r="10090" spans="3:10" x14ac:dyDescent="0.3">
      <c r="C10090" s="9" t="s">
        <v>35</v>
      </c>
      <c r="D10090" s="10">
        <v>45015</v>
      </c>
      <c r="E10090" t="s">
        <v>5931</v>
      </c>
      <c r="F10090" s="11" t="s">
        <v>3346</v>
      </c>
      <c r="G10090" s="8">
        <v>654.65</v>
      </c>
      <c r="H10090" s="8">
        <v>0</v>
      </c>
      <c r="I10090" s="8">
        <f t="shared" si="264"/>
        <v>9790.2899999999991</v>
      </c>
      <c r="J10090" s="12">
        <v>430000389</v>
      </c>
    </row>
    <row r="10091" spans="3:10" x14ac:dyDescent="0.3">
      <c r="C10091" s="9" t="s">
        <v>35</v>
      </c>
      <c r="D10091" s="10">
        <v>45015</v>
      </c>
      <c r="E10091" t="s">
        <v>6257</v>
      </c>
      <c r="F10091" s="11" t="s">
        <v>867</v>
      </c>
      <c r="G10091" s="8">
        <v>2382.8000000000002</v>
      </c>
      <c r="H10091" s="8">
        <v>0</v>
      </c>
      <c r="I10091" s="8">
        <f t="shared" si="264"/>
        <v>12173.09</v>
      </c>
      <c r="J10091" s="12">
        <v>430000069</v>
      </c>
    </row>
    <row r="10092" spans="3:10" x14ac:dyDescent="0.3">
      <c r="C10092" s="9" t="s">
        <v>35</v>
      </c>
      <c r="D10092" s="10">
        <v>45015</v>
      </c>
      <c r="E10092" t="s">
        <v>6185</v>
      </c>
      <c r="F10092" s="11" t="s">
        <v>1310</v>
      </c>
      <c r="G10092" s="8">
        <v>318.88</v>
      </c>
      <c r="H10092" s="8">
        <v>0</v>
      </c>
      <c r="I10092" s="8">
        <f t="shared" si="264"/>
        <v>12491.97</v>
      </c>
      <c r="J10092" s="12">
        <v>430000133</v>
      </c>
    </row>
    <row r="10093" spans="3:10" x14ac:dyDescent="0.3">
      <c r="C10093" s="9" t="s">
        <v>35</v>
      </c>
      <c r="D10093" s="10">
        <v>45015</v>
      </c>
      <c r="E10093" t="s">
        <v>5968</v>
      </c>
      <c r="F10093" s="11" t="s">
        <v>28</v>
      </c>
      <c r="G10093" s="8">
        <v>0</v>
      </c>
      <c r="H10093" s="8">
        <v>7500</v>
      </c>
      <c r="I10093" s="8">
        <f t="shared" si="264"/>
        <v>4991.9699999999993</v>
      </c>
      <c r="J10093" s="12">
        <v>400000001</v>
      </c>
    </row>
    <row r="10094" spans="3:10" x14ac:dyDescent="0.3">
      <c r="C10094" s="9" t="s">
        <v>35</v>
      </c>
      <c r="D10094" s="10">
        <v>45016</v>
      </c>
      <c r="E10094" t="s">
        <v>5837</v>
      </c>
      <c r="F10094" s="11" t="s">
        <v>528</v>
      </c>
      <c r="G10094" s="8">
        <v>815.42</v>
      </c>
      <c r="H10094" s="8">
        <v>0</v>
      </c>
      <c r="I10094" s="8">
        <f t="shared" si="264"/>
        <v>5807.3899999999994</v>
      </c>
      <c r="J10094" s="12">
        <v>430000006</v>
      </c>
    </row>
    <row r="10095" spans="3:10" x14ac:dyDescent="0.3">
      <c r="C10095" s="9" t="s">
        <v>35</v>
      </c>
      <c r="D10095" s="10">
        <v>45016</v>
      </c>
      <c r="E10095" t="s">
        <v>5949</v>
      </c>
      <c r="F10095" s="11" t="s">
        <v>2760</v>
      </c>
      <c r="G10095" s="8">
        <v>892.79</v>
      </c>
      <c r="H10095" s="8">
        <v>0</v>
      </c>
      <c r="I10095" s="8">
        <f t="shared" si="264"/>
        <v>6700.1799999999994</v>
      </c>
      <c r="J10095" s="12">
        <v>430000315</v>
      </c>
    </row>
    <row r="10096" spans="3:10" x14ac:dyDescent="0.3">
      <c r="C10096" s="9" t="s">
        <v>35</v>
      </c>
      <c r="D10096" s="10">
        <v>45016</v>
      </c>
      <c r="E10096" t="s">
        <v>6126</v>
      </c>
      <c r="F10096" s="11" t="s">
        <v>3088</v>
      </c>
      <c r="G10096" s="8">
        <v>427.93</v>
      </c>
      <c r="H10096" s="8">
        <v>0</v>
      </c>
      <c r="I10096" s="8">
        <f t="shared" si="264"/>
        <v>7128.11</v>
      </c>
      <c r="J10096" s="12">
        <v>430000355</v>
      </c>
    </row>
    <row r="10097" spans="3:10" x14ac:dyDescent="0.3">
      <c r="C10097" s="9" t="s">
        <v>35</v>
      </c>
      <c r="D10097" s="10">
        <v>45016</v>
      </c>
      <c r="E10097" t="s">
        <v>6126</v>
      </c>
      <c r="F10097" s="11" t="s">
        <v>3090</v>
      </c>
      <c r="G10097" s="8">
        <v>178.35</v>
      </c>
      <c r="H10097" s="8">
        <v>0</v>
      </c>
      <c r="I10097" s="8">
        <f t="shared" si="264"/>
        <v>7306.46</v>
      </c>
      <c r="J10097" s="12">
        <v>430000355</v>
      </c>
    </row>
    <row r="10098" spans="3:10" x14ac:dyDescent="0.3">
      <c r="C10098" s="9" t="s">
        <v>35</v>
      </c>
      <c r="D10098" s="10">
        <v>45016</v>
      </c>
      <c r="E10098" t="s">
        <v>6078</v>
      </c>
      <c r="F10098" s="11" t="s">
        <v>16</v>
      </c>
      <c r="G10098" s="8">
        <v>0</v>
      </c>
      <c r="H10098" s="8">
        <v>0.09</v>
      </c>
      <c r="I10098" s="8">
        <f t="shared" si="264"/>
        <v>7306.37</v>
      </c>
      <c r="J10098" s="12">
        <v>659000000</v>
      </c>
    </row>
    <row r="10099" spans="3:10" x14ac:dyDescent="0.3">
      <c r="C10099" s="9" t="s">
        <v>35</v>
      </c>
      <c r="D10099" s="10">
        <v>45017</v>
      </c>
      <c r="E10099" t="s">
        <v>6217</v>
      </c>
      <c r="F10099" s="11" t="s">
        <v>2313</v>
      </c>
      <c r="G10099" s="8">
        <v>228.03</v>
      </c>
      <c r="H10099" s="8">
        <v>0</v>
      </c>
      <c r="I10099" s="8">
        <f t="shared" si="264"/>
        <v>7534.4</v>
      </c>
      <c r="J10099" s="12">
        <v>430000258</v>
      </c>
    </row>
    <row r="10100" spans="3:10" x14ac:dyDescent="0.3">
      <c r="C10100" s="9" t="s">
        <v>35</v>
      </c>
      <c r="D10100" s="10">
        <v>45019</v>
      </c>
      <c r="E10100" t="s">
        <v>6258</v>
      </c>
      <c r="F10100" s="11" t="s">
        <v>780</v>
      </c>
      <c r="G10100" s="8">
        <v>550.03</v>
      </c>
      <c r="H10100" s="8">
        <v>0</v>
      </c>
      <c r="I10100" s="8">
        <f t="shared" si="264"/>
        <v>8084.4299999999994</v>
      </c>
      <c r="J10100" s="12">
        <v>430000047</v>
      </c>
    </row>
    <row r="10101" spans="3:10" x14ac:dyDescent="0.3">
      <c r="C10101" s="9" t="s">
        <v>35</v>
      </c>
      <c r="D10101" s="10">
        <v>45019</v>
      </c>
      <c r="E10101" t="s">
        <v>6204</v>
      </c>
      <c r="F10101" s="11" t="s">
        <v>3138</v>
      </c>
      <c r="G10101" s="8">
        <v>278.99</v>
      </c>
      <c r="H10101" s="8">
        <v>0</v>
      </c>
      <c r="I10101" s="8">
        <f t="shared" si="264"/>
        <v>8363.42</v>
      </c>
      <c r="J10101" s="12">
        <v>430000361</v>
      </c>
    </row>
    <row r="10102" spans="3:10" x14ac:dyDescent="0.3">
      <c r="C10102" s="9" t="s">
        <v>35</v>
      </c>
      <c r="D10102" s="10">
        <v>45019</v>
      </c>
      <c r="E10102" t="s">
        <v>6222</v>
      </c>
      <c r="F10102" s="11" t="s">
        <v>3334</v>
      </c>
      <c r="G10102" s="8">
        <v>266.12</v>
      </c>
      <c r="H10102" s="8">
        <v>0</v>
      </c>
      <c r="I10102" s="8">
        <f t="shared" si="264"/>
        <v>8629.5400000000009</v>
      </c>
      <c r="J10102" s="12">
        <v>430000387</v>
      </c>
    </row>
    <row r="10103" spans="3:10" x14ac:dyDescent="0.3">
      <c r="C10103" s="9" t="s">
        <v>35</v>
      </c>
      <c r="D10103" s="10">
        <v>45020</v>
      </c>
      <c r="E10103" t="s">
        <v>6259</v>
      </c>
      <c r="F10103" s="11" t="s">
        <v>3396</v>
      </c>
      <c r="G10103" s="8">
        <v>879.88</v>
      </c>
      <c r="H10103" s="8">
        <v>0</v>
      </c>
      <c r="I10103" s="8">
        <f t="shared" si="264"/>
        <v>9509.42</v>
      </c>
      <c r="J10103" s="12">
        <v>430000395</v>
      </c>
    </row>
    <row r="10104" spans="3:10" x14ac:dyDescent="0.3">
      <c r="C10104" s="9" t="s">
        <v>35</v>
      </c>
      <c r="D10104" s="10">
        <v>45020</v>
      </c>
      <c r="E10104" t="s">
        <v>6259</v>
      </c>
      <c r="F10104" s="11" t="s">
        <v>3398</v>
      </c>
      <c r="G10104" s="8">
        <v>1058.01</v>
      </c>
      <c r="H10104" s="8">
        <v>0</v>
      </c>
      <c r="I10104" s="8">
        <f t="shared" si="264"/>
        <v>10567.43</v>
      </c>
      <c r="J10104" s="12">
        <v>430000395</v>
      </c>
    </row>
    <row r="10105" spans="3:10" x14ac:dyDescent="0.3">
      <c r="C10105" s="9" t="s">
        <v>35</v>
      </c>
      <c r="D10105" s="10">
        <v>45020</v>
      </c>
      <c r="E10105" t="s">
        <v>6198</v>
      </c>
      <c r="F10105" s="11" t="s">
        <v>3073</v>
      </c>
      <c r="G10105" s="8">
        <v>352.59</v>
      </c>
      <c r="H10105" s="8">
        <v>0</v>
      </c>
      <c r="I10105" s="8">
        <f t="shared" si="264"/>
        <v>10920.02</v>
      </c>
      <c r="J10105" s="12">
        <v>430000352</v>
      </c>
    </row>
    <row r="10106" spans="3:10" x14ac:dyDescent="0.3">
      <c r="C10106" s="9" t="s">
        <v>35</v>
      </c>
      <c r="D10106" s="10">
        <v>45020</v>
      </c>
      <c r="E10106" t="s">
        <v>6207</v>
      </c>
      <c r="F10106" s="11" t="s">
        <v>1406</v>
      </c>
      <c r="G10106" s="8">
        <v>873.85</v>
      </c>
      <c r="H10106" s="8">
        <v>0</v>
      </c>
      <c r="I10106" s="8">
        <f t="shared" si="264"/>
        <v>11793.87</v>
      </c>
      <c r="J10106" s="12">
        <v>430000154</v>
      </c>
    </row>
    <row r="10107" spans="3:10" x14ac:dyDescent="0.3">
      <c r="C10107" s="9" t="s">
        <v>35</v>
      </c>
      <c r="D10107" s="10">
        <v>45020</v>
      </c>
      <c r="E10107" t="s">
        <v>6207</v>
      </c>
      <c r="F10107" s="11" t="s">
        <v>1408</v>
      </c>
      <c r="G10107" s="8">
        <v>-10.46</v>
      </c>
      <c r="H10107" s="8">
        <v>0</v>
      </c>
      <c r="I10107" s="8">
        <f t="shared" si="264"/>
        <v>11783.410000000002</v>
      </c>
      <c r="J10107" s="12">
        <v>430000154</v>
      </c>
    </row>
    <row r="10108" spans="3:10" x14ac:dyDescent="0.3">
      <c r="C10108" s="9" t="s">
        <v>35</v>
      </c>
      <c r="D10108" s="10">
        <v>45020</v>
      </c>
      <c r="E10108" t="s">
        <v>6104</v>
      </c>
      <c r="F10108" s="11" t="s">
        <v>3855</v>
      </c>
      <c r="G10108" s="8">
        <v>996.51</v>
      </c>
      <c r="H10108" s="8">
        <v>0</v>
      </c>
      <c r="I10108" s="8">
        <f t="shared" si="264"/>
        <v>12779.920000000002</v>
      </c>
      <c r="J10108" s="12">
        <v>430000457</v>
      </c>
    </row>
    <row r="10109" spans="3:10" x14ac:dyDescent="0.3">
      <c r="C10109" s="9" t="s">
        <v>35</v>
      </c>
      <c r="D10109" s="10">
        <v>45021</v>
      </c>
      <c r="E10109" t="s">
        <v>6260</v>
      </c>
      <c r="F10109" s="11" t="s">
        <v>3178</v>
      </c>
      <c r="G10109" s="8">
        <v>1204.06</v>
      </c>
      <c r="H10109" s="8">
        <v>0</v>
      </c>
      <c r="I10109" s="8">
        <f t="shared" si="264"/>
        <v>13983.980000000001</v>
      </c>
      <c r="J10109" s="12">
        <v>430000365</v>
      </c>
    </row>
    <row r="10110" spans="3:10" x14ac:dyDescent="0.3">
      <c r="C10110" s="9" t="s">
        <v>35</v>
      </c>
      <c r="D10110" s="10">
        <v>45021</v>
      </c>
      <c r="E10110" t="s">
        <v>5919</v>
      </c>
      <c r="F10110" s="11" t="s">
        <v>982</v>
      </c>
      <c r="G10110" s="8">
        <v>769.35</v>
      </c>
      <c r="H10110" s="8">
        <v>0</v>
      </c>
      <c r="I10110" s="8">
        <f t="shared" si="264"/>
        <v>14753.330000000002</v>
      </c>
      <c r="J10110" s="12">
        <v>430000085</v>
      </c>
    </row>
    <row r="10111" spans="3:10" x14ac:dyDescent="0.3">
      <c r="C10111" s="9" t="s">
        <v>35</v>
      </c>
      <c r="D10111" s="10">
        <v>45021</v>
      </c>
      <c r="E10111" t="s">
        <v>5919</v>
      </c>
      <c r="F10111" s="11" t="s">
        <v>984</v>
      </c>
      <c r="G10111" s="8">
        <v>30.77</v>
      </c>
      <c r="H10111" s="8">
        <v>0</v>
      </c>
      <c r="I10111" s="8">
        <f t="shared" si="264"/>
        <v>14784.100000000002</v>
      </c>
      <c r="J10111" s="12">
        <v>430000085</v>
      </c>
    </row>
    <row r="10112" spans="3:10" x14ac:dyDescent="0.3">
      <c r="C10112" s="9" t="s">
        <v>35</v>
      </c>
      <c r="D10112" s="10">
        <v>45021</v>
      </c>
      <c r="E10112" t="s">
        <v>6190</v>
      </c>
      <c r="F10112" s="11" t="s">
        <v>940</v>
      </c>
      <c r="G10112" s="8">
        <v>325.85000000000002</v>
      </c>
      <c r="H10112" s="8">
        <v>0</v>
      </c>
      <c r="I10112" s="8">
        <f t="shared" si="264"/>
        <v>15109.950000000003</v>
      </c>
      <c r="J10112" s="12">
        <v>430000078</v>
      </c>
    </row>
    <row r="10113" spans="3:10" x14ac:dyDescent="0.3">
      <c r="C10113" s="9" t="s">
        <v>35</v>
      </c>
      <c r="D10113" s="10">
        <v>45021</v>
      </c>
      <c r="E10113" t="s">
        <v>5057</v>
      </c>
      <c r="F10113" s="11" t="s">
        <v>5064</v>
      </c>
      <c r="G10113" s="8">
        <v>0</v>
      </c>
      <c r="H10113" s="8">
        <v>449.88</v>
      </c>
      <c r="I10113" s="8">
        <f t="shared" si="264"/>
        <v>14660.070000000003</v>
      </c>
      <c r="J10113" s="12">
        <v>465000000</v>
      </c>
    </row>
    <row r="10114" spans="3:10" x14ac:dyDescent="0.3">
      <c r="C10114" s="9" t="s">
        <v>35</v>
      </c>
      <c r="D10114" s="10">
        <v>45021</v>
      </c>
      <c r="E10114" t="s">
        <v>5057</v>
      </c>
      <c r="F10114" s="11" t="s">
        <v>5063</v>
      </c>
      <c r="G10114" s="8">
        <v>0</v>
      </c>
      <c r="H10114" s="8">
        <v>1214.01</v>
      </c>
      <c r="I10114" s="8">
        <f t="shared" si="264"/>
        <v>13446.060000000003</v>
      </c>
      <c r="J10114" s="12">
        <v>465000000</v>
      </c>
    </row>
    <row r="10115" spans="3:10" x14ac:dyDescent="0.3">
      <c r="C10115" s="9" t="s">
        <v>35</v>
      </c>
      <c r="D10115" s="10">
        <v>45021</v>
      </c>
      <c r="E10115" t="s">
        <v>5057</v>
      </c>
      <c r="F10115" s="11" t="s">
        <v>5062</v>
      </c>
      <c r="G10115" s="8">
        <v>0</v>
      </c>
      <c r="H10115" s="8">
        <v>639.42999999999995</v>
      </c>
      <c r="I10115" s="8">
        <f t="shared" si="264"/>
        <v>12806.630000000003</v>
      </c>
      <c r="J10115" s="12">
        <v>465000000</v>
      </c>
    </row>
    <row r="10116" spans="3:10" x14ac:dyDescent="0.3">
      <c r="C10116" s="9" t="s">
        <v>35</v>
      </c>
      <c r="D10116" s="10">
        <v>45021</v>
      </c>
      <c r="E10116" t="s">
        <v>5057</v>
      </c>
      <c r="F10116" s="11" t="s">
        <v>5061</v>
      </c>
      <c r="G10116" s="8">
        <v>0</v>
      </c>
      <c r="H10116" s="8">
        <v>945.66</v>
      </c>
      <c r="I10116" s="8">
        <f t="shared" si="264"/>
        <v>11860.970000000003</v>
      </c>
      <c r="J10116" s="12">
        <v>465000000</v>
      </c>
    </row>
    <row r="10117" spans="3:10" x14ac:dyDescent="0.3">
      <c r="C10117" s="9" t="s">
        <v>35</v>
      </c>
      <c r="D10117" s="10">
        <v>45021</v>
      </c>
      <c r="E10117" t="s">
        <v>5057</v>
      </c>
      <c r="F10117" s="11" t="s">
        <v>5054</v>
      </c>
      <c r="G10117" s="8">
        <v>0</v>
      </c>
      <c r="H10117" s="8">
        <v>639.42999999999995</v>
      </c>
      <c r="I10117" s="8">
        <f t="shared" si="264"/>
        <v>11221.540000000003</v>
      </c>
      <c r="J10117" s="12">
        <v>465000000</v>
      </c>
    </row>
    <row r="10118" spans="3:10" x14ac:dyDescent="0.3">
      <c r="C10118" s="9" t="s">
        <v>35</v>
      </c>
      <c r="D10118" s="10">
        <v>45021</v>
      </c>
      <c r="E10118" t="s">
        <v>5057</v>
      </c>
      <c r="F10118" s="11" t="s">
        <v>5055</v>
      </c>
      <c r="G10118" s="8">
        <v>0</v>
      </c>
      <c r="H10118" s="8">
        <v>1214.01</v>
      </c>
      <c r="I10118" s="8">
        <f t="shared" si="264"/>
        <v>10007.530000000002</v>
      </c>
      <c r="J10118" s="12">
        <v>465000000</v>
      </c>
    </row>
    <row r="10119" spans="3:10" x14ac:dyDescent="0.3">
      <c r="C10119" s="9" t="s">
        <v>35</v>
      </c>
      <c r="D10119" s="10">
        <v>45021</v>
      </c>
      <c r="E10119" t="s">
        <v>5057</v>
      </c>
      <c r="F10119" s="11" t="s">
        <v>5056</v>
      </c>
      <c r="G10119" s="8">
        <v>0</v>
      </c>
      <c r="H10119" s="8">
        <v>639.42999999999995</v>
      </c>
      <c r="I10119" s="8">
        <f t="shared" si="264"/>
        <v>9368.1000000000022</v>
      </c>
      <c r="J10119" s="12">
        <v>465000000</v>
      </c>
    </row>
    <row r="10120" spans="3:10" x14ac:dyDescent="0.3">
      <c r="C10120" s="9" t="s">
        <v>35</v>
      </c>
      <c r="D10120" s="10">
        <v>45022</v>
      </c>
      <c r="E10120" t="s">
        <v>6261</v>
      </c>
      <c r="F10120" s="11" t="s">
        <v>2507</v>
      </c>
      <c r="G10120" s="8">
        <v>40.29</v>
      </c>
      <c r="H10120" s="8">
        <v>0</v>
      </c>
      <c r="I10120" s="8">
        <f t="shared" si="264"/>
        <v>9408.3900000000031</v>
      </c>
      <c r="J10120" s="12">
        <v>430000277</v>
      </c>
    </row>
    <row r="10121" spans="3:10" x14ac:dyDescent="0.3">
      <c r="C10121" s="9" t="s">
        <v>35</v>
      </c>
      <c r="D10121" s="10">
        <v>45022</v>
      </c>
      <c r="E10121" t="s">
        <v>6262</v>
      </c>
      <c r="F10121" s="11" t="s">
        <v>2155</v>
      </c>
      <c r="G10121" s="8">
        <v>265.48</v>
      </c>
      <c r="H10121" s="8">
        <v>0</v>
      </c>
      <c r="I10121" s="8">
        <f t="shared" si="264"/>
        <v>9673.8700000000026</v>
      </c>
      <c r="J10121" s="12">
        <v>430000233</v>
      </c>
    </row>
    <row r="10122" spans="3:10" x14ac:dyDescent="0.3">
      <c r="C10122" s="9" t="s">
        <v>35</v>
      </c>
      <c r="D10122" s="10">
        <v>45022</v>
      </c>
      <c r="E10122" t="s">
        <v>6263</v>
      </c>
      <c r="F10122" s="11" t="s">
        <v>771</v>
      </c>
      <c r="G10122" s="8">
        <v>508.26</v>
      </c>
      <c r="H10122" s="8">
        <v>0</v>
      </c>
      <c r="I10122" s="8">
        <f t="shared" si="264"/>
        <v>10182.130000000003</v>
      </c>
      <c r="J10122" s="12">
        <v>430000046</v>
      </c>
    </row>
    <row r="10123" spans="3:10" x14ac:dyDescent="0.3">
      <c r="C10123" s="9" t="s">
        <v>35</v>
      </c>
      <c r="D10123" s="10">
        <v>45022</v>
      </c>
      <c r="E10123" t="s">
        <v>6264</v>
      </c>
      <c r="F10123" s="11" t="s">
        <v>1238</v>
      </c>
      <c r="G10123" s="8">
        <v>904.89</v>
      </c>
      <c r="H10123" s="8">
        <v>0</v>
      </c>
      <c r="I10123" s="8">
        <f t="shared" si="264"/>
        <v>11087.020000000002</v>
      </c>
      <c r="J10123" s="12">
        <v>430000116</v>
      </c>
    </row>
    <row r="10124" spans="3:10" x14ac:dyDescent="0.3">
      <c r="C10124" s="9" t="s">
        <v>35</v>
      </c>
      <c r="D10124" s="10">
        <v>45022</v>
      </c>
      <c r="E10124" t="s">
        <v>6261</v>
      </c>
      <c r="F10124" s="11" t="s">
        <v>2505</v>
      </c>
      <c r="G10124" s="8">
        <v>3656.78</v>
      </c>
      <c r="H10124" s="8">
        <v>0</v>
      </c>
      <c r="I10124" s="8">
        <f t="shared" si="264"/>
        <v>14743.800000000003</v>
      </c>
      <c r="J10124" s="12">
        <v>430000277</v>
      </c>
    </row>
    <row r="10125" spans="3:10" x14ac:dyDescent="0.3">
      <c r="C10125" s="9" t="s">
        <v>35</v>
      </c>
      <c r="D10125" s="10">
        <v>45026</v>
      </c>
      <c r="E10125" t="s">
        <v>6265</v>
      </c>
      <c r="F10125" s="11" t="s">
        <v>3898</v>
      </c>
      <c r="G10125" s="8">
        <v>985.98</v>
      </c>
      <c r="H10125" s="8">
        <v>0</v>
      </c>
      <c r="I10125" s="8">
        <f t="shared" si="264"/>
        <v>15729.780000000002</v>
      </c>
      <c r="J10125" s="12">
        <v>430000463</v>
      </c>
    </row>
    <row r="10126" spans="3:10" x14ac:dyDescent="0.3">
      <c r="C10126" s="9" t="s">
        <v>35</v>
      </c>
      <c r="D10126" s="10">
        <v>45026</v>
      </c>
      <c r="E10126" t="s">
        <v>6266</v>
      </c>
      <c r="F10126" s="11" t="s">
        <v>1576</v>
      </c>
      <c r="G10126" s="8">
        <v>1331.75</v>
      </c>
      <c r="H10126" s="8">
        <v>0</v>
      </c>
      <c r="I10126" s="8">
        <f t="shared" si="264"/>
        <v>17061.530000000002</v>
      </c>
      <c r="J10126" s="12">
        <v>430000169</v>
      </c>
    </row>
    <row r="10127" spans="3:10" x14ac:dyDescent="0.3">
      <c r="C10127" s="9" t="s">
        <v>35</v>
      </c>
      <c r="D10127" s="10">
        <v>45026</v>
      </c>
      <c r="E10127" t="s">
        <v>6267</v>
      </c>
      <c r="F10127" s="11" t="s">
        <v>2145</v>
      </c>
      <c r="G10127" s="8">
        <v>1560.95</v>
      </c>
      <c r="H10127" s="8">
        <v>0</v>
      </c>
      <c r="I10127" s="8">
        <f t="shared" si="264"/>
        <v>18622.480000000003</v>
      </c>
      <c r="J10127" s="12">
        <v>430000230</v>
      </c>
    </row>
    <row r="10128" spans="3:10" x14ac:dyDescent="0.3">
      <c r="C10128" s="9" t="s">
        <v>35</v>
      </c>
      <c r="D10128" s="10">
        <v>45026</v>
      </c>
      <c r="E10128" t="s">
        <v>6064</v>
      </c>
      <c r="F10128" s="11" t="s">
        <v>116</v>
      </c>
      <c r="G10128" s="8">
        <v>0</v>
      </c>
      <c r="H10128" s="8">
        <v>18181.419999999998</v>
      </c>
      <c r="I10128" s="8">
        <f t="shared" si="264"/>
        <v>441.06000000000495</v>
      </c>
      <c r="J10128" s="12"/>
    </row>
    <row r="10129" spans="3:10" x14ac:dyDescent="0.3">
      <c r="C10129" s="9" t="s">
        <v>35</v>
      </c>
      <c r="D10129" s="10">
        <v>45026</v>
      </c>
      <c r="E10129" t="s">
        <v>1099</v>
      </c>
      <c r="F10129" s="11" t="s">
        <v>1100</v>
      </c>
      <c r="G10129" s="8">
        <v>0</v>
      </c>
      <c r="H10129" s="8">
        <v>790.83</v>
      </c>
      <c r="I10129" s="8">
        <f t="shared" ref="I10129:I10192" si="265">G10129-H10129+I10128</f>
        <v>-349.76999999999509</v>
      </c>
      <c r="J10129" s="12">
        <v>430000100</v>
      </c>
    </row>
    <row r="10130" spans="3:10" x14ac:dyDescent="0.3">
      <c r="C10130" s="9" t="s">
        <v>35</v>
      </c>
      <c r="D10130" s="10">
        <v>45027</v>
      </c>
      <c r="E10130" t="s">
        <v>6223</v>
      </c>
      <c r="F10130" s="11" t="s">
        <v>3369</v>
      </c>
      <c r="G10130" s="8">
        <v>267.39</v>
      </c>
      <c r="H10130" s="8">
        <v>0</v>
      </c>
      <c r="I10130" s="8">
        <f t="shared" si="265"/>
        <v>-82.379999999995107</v>
      </c>
      <c r="J10130" s="12">
        <v>430000390</v>
      </c>
    </row>
    <row r="10131" spans="3:10" x14ac:dyDescent="0.3">
      <c r="C10131" s="9" t="s">
        <v>35</v>
      </c>
      <c r="D10131" s="10">
        <v>45028</v>
      </c>
      <c r="E10131" t="s">
        <v>6268</v>
      </c>
      <c r="F10131" s="11" t="s">
        <v>651</v>
      </c>
      <c r="G10131" s="8">
        <v>164.53</v>
      </c>
      <c r="H10131" s="8">
        <v>0</v>
      </c>
      <c r="I10131" s="8">
        <f t="shared" si="265"/>
        <v>82.150000000004894</v>
      </c>
      <c r="J10131" s="12">
        <v>430000027</v>
      </c>
    </row>
    <row r="10132" spans="3:10" x14ac:dyDescent="0.3">
      <c r="C10132" s="9" t="s">
        <v>35</v>
      </c>
      <c r="D10132" s="10">
        <v>45028</v>
      </c>
      <c r="E10132" t="s">
        <v>6269</v>
      </c>
      <c r="F10132" s="11" t="s">
        <v>3838</v>
      </c>
      <c r="G10132" s="8">
        <v>503.82</v>
      </c>
      <c r="H10132" s="8">
        <v>0</v>
      </c>
      <c r="I10132" s="8">
        <f t="shared" si="265"/>
        <v>585.97000000000492</v>
      </c>
      <c r="J10132" s="12">
        <v>430000454</v>
      </c>
    </row>
    <row r="10133" spans="3:10" x14ac:dyDescent="0.3">
      <c r="C10133" s="9" t="s">
        <v>35</v>
      </c>
      <c r="D10133" s="10">
        <v>45028</v>
      </c>
      <c r="E10133" t="s">
        <v>2658</v>
      </c>
      <c r="F10133" s="11" t="s">
        <v>6270</v>
      </c>
      <c r="G10133" s="8">
        <v>3865.85</v>
      </c>
      <c r="H10133" s="8">
        <v>0</v>
      </c>
      <c r="I10133" s="8">
        <f t="shared" si="265"/>
        <v>4451.8200000000052</v>
      </c>
      <c r="J10133" s="12">
        <v>430000305</v>
      </c>
    </row>
    <row r="10134" spans="3:10" x14ac:dyDescent="0.3">
      <c r="C10134" s="9" t="s">
        <v>35</v>
      </c>
      <c r="D10134" s="10">
        <v>45029</v>
      </c>
      <c r="E10134" t="s">
        <v>6271</v>
      </c>
      <c r="F10134" s="11" t="s">
        <v>2243</v>
      </c>
      <c r="G10134" s="8">
        <v>4458.6000000000004</v>
      </c>
      <c r="H10134" s="8">
        <v>0</v>
      </c>
      <c r="I10134" s="8">
        <f t="shared" si="265"/>
        <v>8910.4200000000055</v>
      </c>
      <c r="J10134" s="12">
        <v>430000247</v>
      </c>
    </row>
    <row r="10135" spans="3:10" x14ac:dyDescent="0.3">
      <c r="C10135" s="9" t="s">
        <v>35</v>
      </c>
      <c r="D10135" s="10">
        <v>45029</v>
      </c>
      <c r="E10135" t="s">
        <v>6271</v>
      </c>
      <c r="F10135" s="11" t="s">
        <v>2245</v>
      </c>
      <c r="G10135" s="8">
        <v>531.27</v>
      </c>
      <c r="H10135" s="8">
        <v>0</v>
      </c>
      <c r="I10135" s="8">
        <f t="shared" si="265"/>
        <v>9441.690000000006</v>
      </c>
      <c r="J10135" s="12">
        <v>430000247</v>
      </c>
    </row>
    <row r="10136" spans="3:10" x14ac:dyDescent="0.3">
      <c r="C10136" s="9" t="s">
        <v>35</v>
      </c>
      <c r="D10136" s="10">
        <v>45029</v>
      </c>
      <c r="E10136" t="s">
        <v>2314</v>
      </c>
      <c r="F10136" s="11" t="s">
        <v>2313</v>
      </c>
      <c r="G10136" s="8">
        <v>228.03</v>
      </c>
      <c r="H10136" s="8">
        <v>0</v>
      </c>
      <c r="I10136" s="8">
        <f t="shared" si="265"/>
        <v>9669.7200000000066</v>
      </c>
      <c r="J10136" s="12">
        <v>430000258</v>
      </c>
    </row>
    <row r="10137" spans="3:10" x14ac:dyDescent="0.3">
      <c r="C10137" s="9" t="s">
        <v>35</v>
      </c>
      <c r="D10137" s="10">
        <v>45030</v>
      </c>
      <c r="E10137" t="s">
        <v>6272</v>
      </c>
      <c r="F10137" s="11" t="s">
        <v>3977</v>
      </c>
      <c r="G10137" s="8">
        <v>247.82</v>
      </c>
      <c r="H10137" s="8">
        <v>0</v>
      </c>
      <c r="I10137" s="8">
        <f t="shared" si="265"/>
        <v>9917.5400000000063</v>
      </c>
      <c r="J10137" s="12">
        <v>430000471</v>
      </c>
    </row>
    <row r="10138" spans="3:10" x14ac:dyDescent="0.3">
      <c r="C10138" s="9" t="s">
        <v>35</v>
      </c>
      <c r="D10138" s="10">
        <v>45030</v>
      </c>
      <c r="E10138" t="s">
        <v>6233</v>
      </c>
      <c r="F10138" s="11" t="s">
        <v>3504</v>
      </c>
      <c r="G10138" s="8">
        <v>356.6</v>
      </c>
      <c r="H10138" s="8">
        <v>0</v>
      </c>
      <c r="I10138" s="8">
        <f t="shared" si="265"/>
        <v>10274.140000000007</v>
      </c>
      <c r="J10138" s="12">
        <v>430000409</v>
      </c>
    </row>
    <row r="10139" spans="3:10" x14ac:dyDescent="0.3">
      <c r="C10139" s="9" t="s">
        <v>35</v>
      </c>
      <c r="D10139" s="10">
        <v>45030</v>
      </c>
      <c r="E10139" t="s">
        <v>5998</v>
      </c>
      <c r="F10139" s="11" t="s">
        <v>572</v>
      </c>
      <c r="G10139" s="8">
        <v>850.9</v>
      </c>
      <c r="H10139" s="8">
        <v>0</v>
      </c>
      <c r="I10139" s="8">
        <f t="shared" si="265"/>
        <v>11125.040000000006</v>
      </c>
      <c r="J10139" s="12">
        <v>430000011</v>
      </c>
    </row>
    <row r="10140" spans="3:10" x14ac:dyDescent="0.3">
      <c r="C10140" s="9" t="s">
        <v>35</v>
      </c>
      <c r="D10140" s="10">
        <v>45030</v>
      </c>
      <c r="E10140" t="s">
        <v>6273</v>
      </c>
      <c r="F10140" s="11" t="s">
        <v>344</v>
      </c>
      <c r="G10140" s="8">
        <v>0</v>
      </c>
      <c r="H10140" s="8">
        <v>96.8</v>
      </c>
      <c r="I10140" s="8">
        <f t="shared" si="265"/>
        <v>11028.240000000007</v>
      </c>
      <c r="J10140" s="12">
        <v>410000049</v>
      </c>
    </row>
    <row r="10141" spans="3:10" x14ac:dyDescent="0.3">
      <c r="C10141" s="9" t="s">
        <v>35</v>
      </c>
      <c r="D10141" s="10">
        <v>45030</v>
      </c>
      <c r="E10141" t="s">
        <v>2314</v>
      </c>
      <c r="F10141" s="11" t="s">
        <v>2313</v>
      </c>
      <c r="G10141" s="8">
        <v>0</v>
      </c>
      <c r="H10141" s="8">
        <v>228.03</v>
      </c>
      <c r="I10141" s="8">
        <f t="shared" si="265"/>
        <v>10800.210000000006</v>
      </c>
      <c r="J10141" s="12">
        <v>430000258</v>
      </c>
    </row>
    <row r="10142" spans="3:10" x14ac:dyDescent="0.3">
      <c r="C10142" s="9" t="s">
        <v>35</v>
      </c>
      <c r="D10142" s="10">
        <v>45033</v>
      </c>
      <c r="E10142" t="s">
        <v>5963</v>
      </c>
      <c r="F10142" s="11" t="s">
        <v>16</v>
      </c>
      <c r="G10142" s="8">
        <v>0</v>
      </c>
      <c r="H10142" s="8">
        <v>12</v>
      </c>
      <c r="I10142" s="8">
        <f t="shared" si="265"/>
        <v>10788.210000000006</v>
      </c>
      <c r="J10142" s="12">
        <v>626000000</v>
      </c>
    </row>
    <row r="10143" spans="3:10" x14ac:dyDescent="0.3">
      <c r="C10143" s="9" t="s">
        <v>35</v>
      </c>
      <c r="D10143" s="10">
        <v>45033</v>
      </c>
      <c r="E10143" t="s">
        <v>5921</v>
      </c>
      <c r="F10143" s="11" t="s">
        <v>3005</v>
      </c>
      <c r="G10143" s="8">
        <v>1023.14</v>
      </c>
      <c r="H10143" s="8">
        <v>0</v>
      </c>
      <c r="I10143" s="8">
        <f t="shared" si="265"/>
        <v>11811.350000000006</v>
      </c>
      <c r="J10143" s="12">
        <v>430000344</v>
      </c>
    </row>
    <row r="10144" spans="3:10" x14ac:dyDescent="0.3">
      <c r="C10144" s="9" t="s">
        <v>35</v>
      </c>
      <c r="D10144" s="10">
        <v>45033</v>
      </c>
      <c r="E10144" t="s">
        <v>6274</v>
      </c>
      <c r="F10144" s="11" t="s">
        <v>2465</v>
      </c>
      <c r="G10144" s="8">
        <v>2516.85</v>
      </c>
      <c r="H10144" s="8">
        <v>0</v>
      </c>
      <c r="I10144" s="8">
        <f t="shared" si="265"/>
        <v>14328.200000000006</v>
      </c>
      <c r="J10144" s="12">
        <v>430000275</v>
      </c>
    </row>
    <row r="10145" spans="3:10" x14ac:dyDescent="0.3">
      <c r="C10145" s="9" t="s">
        <v>35</v>
      </c>
      <c r="D10145" s="10">
        <v>45033</v>
      </c>
      <c r="E10145" t="s">
        <v>6274</v>
      </c>
      <c r="F10145" s="11" t="s">
        <v>2467</v>
      </c>
      <c r="G10145" s="8">
        <v>394.65</v>
      </c>
      <c r="H10145" s="8">
        <v>0</v>
      </c>
      <c r="I10145" s="8">
        <f t="shared" si="265"/>
        <v>14722.850000000006</v>
      </c>
      <c r="J10145" s="12">
        <v>430000275</v>
      </c>
    </row>
    <row r="10146" spans="3:10" x14ac:dyDescent="0.3">
      <c r="C10146" s="9" t="s">
        <v>35</v>
      </c>
      <c r="D10146" s="10">
        <v>45033</v>
      </c>
      <c r="E10146" t="s">
        <v>5926</v>
      </c>
      <c r="F10146" s="11" t="s">
        <v>2678</v>
      </c>
      <c r="G10146" s="8">
        <v>2000</v>
      </c>
      <c r="H10146" s="8">
        <v>0</v>
      </c>
      <c r="I10146" s="8">
        <f t="shared" si="265"/>
        <v>16722.850000000006</v>
      </c>
      <c r="J10146" s="12">
        <v>430000309</v>
      </c>
    </row>
    <row r="10147" spans="3:10" x14ac:dyDescent="0.3">
      <c r="C10147" s="9" t="s">
        <v>35</v>
      </c>
      <c r="D10147" s="10">
        <v>45033</v>
      </c>
      <c r="E10147" t="s">
        <v>6069</v>
      </c>
      <c r="F10147" s="11" t="s">
        <v>3455</v>
      </c>
      <c r="G10147" s="8">
        <v>1000</v>
      </c>
      <c r="H10147" s="8">
        <v>0</v>
      </c>
      <c r="I10147" s="8">
        <f t="shared" si="265"/>
        <v>17722.850000000006</v>
      </c>
      <c r="J10147" s="12">
        <v>430000404</v>
      </c>
    </row>
    <row r="10148" spans="3:10" x14ac:dyDescent="0.3">
      <c r="C10148" s="9" t="s">
        <v>35</v>
      </c>
      <c r="D10148" s="10">
        <v>45034</v>
      </c>
      <c r="E10148" t="s">
        <v>6275</v>
      </c>
      <c r="F10148" s="11" t="s">
        <v>4046</v>
      </c>
      <c r="G10148" s="8">
        <v>440.14</v>
      </c>
      <c r="H10148" s="8">
        <v>0</v>
      </c>
      <c r="I10148" s="8">
        <f t="shared" si="265"/>
        <v>18162.990000000005</v>
      </c>
      <c r="J10148" s="12">
        <v>430000480</v>
      </c>
    </row>
    <row r="10149" spans="3:10" x14ac:dyDescent="0.3">
      <c r="C10149" s="9" t="s">
        <v>35</v>
      </c>
      <c r="D10149" s="10">
        <v>45034</v>
      </c>
      <c r="E10149" t="s">
        <v>6276</v>
      </c>
      <c r="F10149" s="11" t="s">
        <v>3848</v>
      </c>
      <c r="G10149" s="8">
        <v>1888.06</v>
      </c>
      <c r="H10149" s="8">
        <v>0</v>
      </c>
      <c r="I10149" s="8">
        <f t="shared" si="265"/>
        <v>20051.050000000007</v>
      </c>
      <c r="J10149" s="12">
        <v>430000456</v>
      </c>
    </row>
    <row r="10150" spans="3:10" x14ac:dyDescent="0.3">
      <c r="C10150" s="9" t="s">
        <v>35</v>
      </c>
      <c r="D10150" s="10">
        <v>45034</v>
      </c>
      <c r="E10150" t="s">
        <v>6276</v>
      </c>
      <c r="F10150" s="11" t="s">
        <v>3850</v>
      </c>
      <c r="G10150" s="8">
        <v>-56.44</v>
      </c>
      <c r="H10150" s="8">
        <v>0</v>
      </c>
      <c r="I10150" s="8">
        <f t="shared" si="265"/>
        <v>19994.610000000008</v>
      </c>
      <c r="J10150" s="12">
        <v>430000456</v>
      </c>
    </row>
    <row r="10151" spans="3:10" x14ac:dyDescent="0.3">
      <c r="C10151" s="9" t="s">
        <v>35</v>
      </c>
      <c r="D10151" s="10">
        <v>45034</v>
      </c>
      <c r="E10151" t="s">
        <v>5968</v>
      </c>
      <c r="F10151" s="11" t="s">
        <v>28</v>
      </c>
      <c r="G10151" s="8">
        <v>0</v>
      </c>
      <c r="H10151" s="8">
        <v>10000</v>
      </c>
      <c r="I10151" s="8">
        <f t="shared" si="265"/>
        <v>9994.6100000000079</v>
      </c>
      <c r="J10151" s="12">
        <v>400000001</v>
      </c>
    </row>
    <row r="10152" spans="3:10" x14ac:dyDescent="0.3">
      <c r="C10152" s="9" t="s">
        <v>35</v>
      </c>
      <c r="D10152" s="10">
        <v>45034</v>
      </c>
      <c r="E10152" t="s">
        <v>6124</v>
      </c>
      <c r="F10152" s="11" t="s">
        <v>2252</v>
      </c>
      <c r="G10152" s="8">
        <v>1680.16</v>
      </c>
      <c r="H10152" s="8">
        <v>0</v>
      </c>
      <c r="I10152" s="8">
        <f t="shared" si="265"/>
        <v>11674.770000000008</v>
      </c>
      <c r="J10152" s="12">
        <v>430000248</v>
      </c>
    </row>
    <row r="10153" spans="3:10" x14ac:dyDescent="0.3">
      <c r="C10153" s="9" t="s">
        <v>35</v>
      </c>
      <c r="D10153" s="10">
        <v>45034</v>
      </c>
      <c r="E10153" t="s">
        <v>6124</v>
      </c>
      <c r="F10153" s="11" t="s">
        <v>2252</v>
      </c>
      <c r="G10153" s="8">
        <v>-388.85</v>
      </c>
      <c r="H10153" s="8">
        <v>0</v>
      </c>
      <c r="I10153" s="8">
        <f t="shared" si="265"/>
        <v>11285.920000000007</v>
      </c>
      <c r="J10153" s="12">
        <v>430000248</v>
      </c>
    </row>
    <row r="10154" spans="3:10" x14ac:dyDescent="0.3">
      <c r="C10154" s="9" t="s">
        <v>35</v>
      </c>
      <c r="D10154" s="10">
        <v>45035</v>
      </c>
      <c r="E10154" t="s">
        <v>5877</v>
      </c>
      <c r="F10154" s="11" t="s">
        <v>2539</v>
      </c>
      <c r="G10154" s="8">
        <v>647.24</v>
      </c>
      <c r="H10154" s="8">
        <v>0</v>
      </c>
      <c r="I10154" s="8">
        <f t="shared" si="265"/>
        <v>11933.160000000007</v>
      </c>
      <c r="J10154" s="12">
        <v>430000282</v>
      </c>
    </row>
    <row r="10155" spans="3:10" x14ac:dyDescent="0.3">
      <c r="C10155" s="9" t="s">
        <v>35</v>
      </c>
      <c r="D10155" s="10">
        <v>45036</v>
      </c>
      <c r="E10155" t="s">
        <v>6277</v>
      </c>
      <c r="F10155" s="11" t="s">
        <v>4001</v>
      </c>
      <c r="G10155" s="8">
        <v>3117.9</v>
      </c>
      <c r="H10155" s="8">
        <v>0</v>
      </c>
      <c r="I10155" s="8">
        <f t="shared" si="265"/>
        <v>15051.060000000007</v>
      </c>
      <c r="J10155" s="12">
        <v>430000475</v>
      </c>
    </row>
    <row r="10156" spans="3:10" x14ac:dyDescent="0.3">
      <c r="C10156" s="9" t="s">
        <v>35</v>
      </c>
      <c r="D10156" s="10">
        <v>45036</v>
      </c>
      <c r="E10156" t="s">
        <v>6278</v>
      </c>
      <c r="F10156" s="11" t="s">
        <v>3991</v>
      </c>
      <c r="G10156" s="8">
        <v>1796.54</v>
      </c>
      <c r="H10156" s="8">
        <v>0</v>
      </c>
      <c r="I10156" s="8">
        <f t="shared" si="265"/>
        <v>16847.600000000006</v>
      </c>
      <c r="J10156" s="12">
        <v>430000473</v>
      </c>
    </row>
    <row r="10157" spans="3:10" x14ac:dyDescent="0.3">
      <c r="C10157" s="9" t="s">
        <v>35</v>
      </c>
      <c r="D10157" s="10">
        <v>45036</v>
      </c>
      <c r="E10157" t="s">
        <v>5968</v>
      </c>
      <c r="F10157" s="11" t="s">
        <v>28</v>
      </c>
      <c r="G10157" s="8">
        <v>0</v>
      </c>
      <c r="H10157" s="8">
        <v>15000</v>
      </c>
      <c r="I10157" s="8">
        <f t="shared" si="265"/>
        <v>1847.6000000000058</v>
      </c>
      <c r="J10157" s="12">
        <v>400000001</v>
      </c>
    </row>
    <row r="10158" spans="3:10" x14ac:dyDescent="0.3">
      <c r="C10158" s="9" t="s">
        <v>35</v>
      </c>
      <c r="D10158" s="10">
        <v>45036</v>
      </c>
      <c r="E10158" t="s">
        <v>6184</v>
      </c>
      <c r="F10158" s="11" t="s">
        <v>1479</v>
      </c>
      <c r="G10158" s="8">
        <v>-7.82</v>
      </c>
      <c r="H10158" s="8">
        <v>0</v>
      </c>
      <c r="I10158" s="8">
        <f t="shared" si="265"/>
        <v>1839.7800000000059</v>
      </c>
      <c r="J10158" s="12">
        <v>430000161</v>
      </c>
    </row>
    <row r="10159" spans="3:10" x14ac:dyDescent="0.3">
      <c r="C10159" s="9" t="s">
        <v>35</v>
      </c>
      <c r="D10159" s="10">
        <v>45036</v>
      </c>
      <c r="E10159" t="s">
        <v>6184</v>
      </c>
      <c r="F10159" s="11" t="s">
        <v>1483</v>
      </c>
      <c r="G10159" s="8">
        <v>4646.07</v>
      </c>
      <c r="H10159" s="8">
        <v>0</v>
      </c>
      <c r="I10159" s="8">
        <f t="shared" si="265"/>
        <v>6485.8500000000058</v>
      </c>
      <c r="J10159" s="12"/>
    </row>
    <row r="10160" spans="3:10" x14ac:dyDescent="0.3">
      <c r="C10160" s="9" t="s">
        <v>35</v>
      </c>
      <c r="D10160" s="10">
        <v>45036</v>
      </c>
      <c r="E10160" t="s">
        <v>6184</v>
      </c>
      <c r="F10160" s="11" t="s">
        <v>1485</v>
      </c>
      <c r="G10160" s="8">
        <v>-2.06</v>
      </c>
      <c r="H10160" s="8">
        <v>0</v>
      </c>
      <c r="I10160" s="8">
        <f t="shared" si="265"/>
        <v>6483.7900000000054</v>
      </c>
      <c r="J10160" s="12">
        <v>430000161</v>
      </c>
    </row>
    <row r="10161" spans="3:10" x14ac:dyDescent="0.3">
      <c r="C10161" s="9" t="s">
        <v>35</v>
      </c>
      <c r="D10161" s="10">
        <v>45037</v>
      </c>
      <c r="E10161" t="s">
        <v>5065</v>
      </c>
      <c r="F10161" s="11" t="s">
        <v>5056</v>
      </c>
      <c r="G10161" s="8">
        <v>0</v>
      </c>
      <c r="H10161" s="8">
        <v>341.05</v>
      </c>
      <c r="I10161" s="8">
        <f t="shared" si="265"/>
        <v>6142.7400000000052</v>
      </c>
      <c r="J10161" s="12">
        <v>465000000</v>
      </c>
    </row>
    <row r="10162" spans="3:10" x14ac:dyDescent="0.3">
      <c r="C10162" s="9" t="s">
        <v>35</v>
      </c>
      <c r="D10162" s="10">
        <v>45037</v>
      </c>
      <c r="E10162" t="s">
        <v>159</v>
      </c>
      <c r="F10162" s="11" t="s">
        <v>16</v>
      </c>
      <c r="G10162" s="8">
        <v>500</v>
      </c>
      <c r="H10162" s="8">
        <v>0</v>
      </c>
      <c r="I10162" s="8">
        <f t="shared" si="265"/>
        <v>6642.7400000000052</v>
      </c>
      <c r="J10162" s="12">
        <v>410000000</v>
      </c>
    </row>
    <row r="10163" spans="3:10" x14ac:dyDescent="0.3">
      <c r="C10163" s="9" t="s">
        <v>35</v>
      </c>
      <c r="D10163" s="10">
        <v>45037</v>
      </c>
      <c r="E10163" t="s">
        <v>6279</v>
      </c>
      <c r="F10163" s="11" t="s">
        <v>4285</v>
      </c>
      <c r="G10163" s="8">
        <v>353.97</v>
      </c>
      <c r="H10163" s="8">
        <v>0</v>
      </c>
      <c r="I10163" s="8">
        <f t="shared" si="265"/>
        <v>6996.7100000000055</v>
      </c>
      <c r="J10163" s="12">
        <v>430000491</v>
      </c>
    </row>
    <row r="10164" spans="3:10" x14ac:dyDescent="0.3">
      <c r="C10164" s="9" t="s">
        <v>35</v>
      </c>
      <c r="D10164" s="10">
        <v>45037</v>
      </c>
      <c r="E10164" t="s">
        <v>31</v>
      </c>
      <c r="F10164" s="11" t="s">
        <v>16</v>
      </c>
      <c r="G10164" s="8">
        <v>0</v>
      </c>
      <c r="H10164" s="8">
        <v>5000</v>
      </c>
      <c r="I10164" s="8">
        <f t="shared" si="265"/>
        <v>1996.7100000000055</v>
      </c>
      <c r="J10164" s="12">
        <v>400000001</v>
      </c>
    </row>
    <row r="10165" spans="3:10" x14ac:dyDescent="0.3">
      <c r="C10165" s="9" t="s">
        <v>35</v>
      </c>
      <c r="D10165" s="10">
        <v>45040</v>
      </c>
      <c r="E10165" t="s">
        <v>6280</v>
      </c>
      <c r="F10165" s="11" t="s">
        <v>2561</v>
      </c>
      <c r="G10165" s="8">
        <v>1519.6</v>
      </c>
      <c r="H10165" s="8">
        <v>0</v>
      </c>
      <c r="I10165" s="8">
        <f t="shared" si="265"/>
        <v>3516.3100000000054</v>
      </c>
      <c r="J10165" s="12">
        <v>430000284</v>
      </c>
    </row>
    <row r="10166" spans="3:10" x14ac:dyDescent="0.3">
      <c r="C10166" s="9" t="s">
        <v>35</v>
      </c>
      <c r="D10166" s="10">
        <v>45040</v>
      </c>
      <c r="E10166" t="s">
        <v>6280</v>
      </c>
      <c r="F10166" s="11" t="s">
        <v>2565</v>
      </c>
      <c r="G10166" s="8">
        <v>-137.99</v>
      </c>
      <c r="H10166" s="8">
        <v>0</v>
      </c>
      <c r="I10166" s="8">
        <f t="shared" si="265"/>
        <v>3378.3200000000052</v>
      </c>
      <c r="J10166" s="12">
        <v>430000284</v>
      </c>
    </row>
    <row r="10167" spans="3:10" x14ac:dyDescent="0.3">
      <c r="C10167" s="9" t="s">
        <v>35</v>
      </c>
      <c r="D10167" s="10">
        <v>45040</v>
      </c>
      <c r="E10167" t="s">
        <v>6278</v>
      </c>
      <c r="F10167" s="11" t="s">
        <v>3989</v>
      </c>
      <c r="G10167" s="8">
        <v>3226.73</v>
      </c>
      <c r="H10167" s="8">
        <v>0</v>
      </c>
      <c r="I10167" s="8">
        <f t="shared" si="265"/>
        <v>6605.0500000000047</v>
      </c>
      <c r="J10167" s="12">
        <v>430000473</v>
      </c>
    </row>
    <row r="10168" spans="3:10" x14ac:dyDescent="0.3">
      <c r="C10168" s="9" t="s">
        <v>35</v>
      </c>
      <c r="D10168" s="10">
        <v>45040</v>
      </c>
      <c r="E10168" t="s">
        <v>6281</v>
      </c>
      <c r="F10168" s="11" t="s">
        <v>3800</v>
      </c>
      <c r="G10168" s="8">
        <v>1007.42</v>
      </c>
      <c r="H10168" s="8">
        <v>0</v>
      </c>
      <c r="I10168" s="8">
        <f t="shared" si="265"/>
        <v>7612.4700000000048</v>
      </c>
      <c r="J10168" s="12">
        <v>430000450</v>
      </c>
    </row>
    <row r="10169" spans="3:10" x14ac:dyDescent="0.3">
      <c r="C10169" s="9" t="s">
        <v>35</v>
      </c>
      <c r="D10169" s="10">
        <v>45041</v>
      </c>
      <c r="E10169" t="s">
        <v>6249</v>
      </c>
      <c r="F10169" s="11" t="s">
        <v>3667</v>
      </c>
      <c r="G10169" s="8">
        <v>33.86</v>
      </c>
      <c r="H10169" s="8">
        <v>0</v>
      </c>
      <c r="I10169" s="8">
        <f t="shared" si="265"/>
        <v>7646.3300000000045</v>
      </c>
      <c r="J10169" s="12">
        <v>430000434</v>
      </c>
    </row>
    <row r="10170" spans="3:10" x14ac:dyDescent="0.3">
      <c r="C10170" s="9" t="s">
        <v>35</v>
      </c>
      <c r="D10170" s="10">
        <v>45041</v>
      </c>
      <c r="E10170" t="s">
        <v>6282</v>
      </c>
      <c r="F10170" s="11" t="s">
        <v>4049</v>
      </c>
      <c r="G10170" s="8">
        <v>1834.09</v>
      </c>
      <c r="H10170" s="8">
        <v>0</v>
      </c>
      <c r="I10170" s="8">
        <f t="shared" si="265"/>
        <v>9480.4200000000037</v>
      </c>
      <c r="J10170" s="12">
        <v>430000481</v>
      </c>
    </row>
    <row r="10171" spans="3:10" x14ac:dyDescent="0.3">
      <c r="C10171" s="9" t="s">
        <v>35</v>
      </c>
      <c r="D10171" s="10">
        <v>45041</v>
      </c>
      <c r="E10171" t="s">
        <v>6163</v>
      </c>
      <c r="F10171" s="11" t="s">
        <v>4280</v>
      </c>
      <c r="G10171" s="8">
        <v>548.01</v>
      </c>
      <c r="H10171" s="8">
        <v>0</v>
      </c>
      <c r="I10171" s="8">
        <f t="shared" si="265"/>
        <v>10028.430000000004</v>
      </c>
      <c r="J10171" s="12">
        <v>430000490</v>
      </c>
    </row>
    <row r="10172" spans="3:10" x14ac:dyDescent="0.3">
      <c r="C10172" s="9" t="s">
        <v>35</v>
      </c>
      <c r="D10172" s="10">
        <v>45042</v>
      </c>
      <c r="E10172" t="s">
        <v>6262</v>
      </c>
      <c r="F10172" s="11" t="s">
        <v>2157</v>
      </c>
      <c r="G10172" s="8">
        <v>123.6</v>
      </c>
      <c r="H10172" s="8">
        <v>0</v>
      </c>
      <c r="I10172" s="8">
        <f t="shared" si="265"/>
        <v>10152.030000000004</v>
      </c>
      <c r="J10172" s="12">
        <v>430000233</v>
      </c>
    </row>
    <row r="10173" spans="3:10" x14ac:dyDescent="0.3">
      <c r="C10173" s="9" t="s">
        <v>35</v>
      </c>
      <c r="D10173" s="10">
        <v>45042</v>
      </c>
      <c r="E10173" t="s">
        <v>6283</v>
      </c>
      <c r="F10173" s="11" t="s">
        <v>1251</v>
      </c>
      <c r="G10173" s="8">
        <v>-33.26</v>
      </c>
      <c r="H10173" s="8">
        <v>0</v>
      </c>
      <c r="I10173" s="8">
        <f t="shared" si="265"/>
        <v>10118.770000000004</v>
      </c>
      <c r="J10173" s="12">
        <v>430000123</v>
      </c>
    </row>
    <row r="10174" spans="3:10" x14ac:dyDescent="0.3">
      <c r="C10174" s="9" t="s">
        <v>35</v>
      </c>
      <c r="D10174" s="10">
        <v>45042</v>
      </c>
      <c r="E10174" t="s">
        <v>6283</v>
      </c>
      <c r="F10174" s="11" t="s">
        <v>1253</v>
      </c>
      <c r="G10174" s="8">
        <v>1164.73</v>
      </c>
      <c r="H10174" s="8">
        <v>0</v>
      </c>
      <c r="I10174" s="8">
        <f t="shared" si="265"/>
        <v>11283.500000000004</v>
      </c>
      <c r="J10174" s="12">
        <v>430000123</v>
      </c>
    </row>
    <row r="10175" spans="3:10" x14ac:dyDescent="0.3">
      <c r="C10175" s="9" t="s">
        <v>35</v>
      </c>
      <c r="D10175" s="10">
        <v>45042</v>
      </c>
      <c r="E10175" t="s">
        <v>6283</v>
      </c>
      <c r="F10175" s="11" t="s">
        <v>1255</v>
      </c>
      <c r="G10175" s="8">
        <v>-5.77</v>
      </c>
      <c r="H10175" s="8">
        <v>0</v>
      </c>
      <c r="I10175" s="8">
        <f t="shared" si="265"/>
        <v>11277.730000000003</v>
      </c>
      <c r="J10175" s="12">
        <v>430000123</v>
      </c>
    </row>
    <row r="10176" spans="3:10" x14ac:dyDescent="0.3">
      <c r="C10176" s="9" t="s">
        <v>35</v>
      </c>
      <c r="D10176" s="10">
        <v>45042</v>
      </c>
      <c r="E10176" t="s">
        <v>6283</v>
      </c>
      <c r="F10176" s="11" t="s">
        <v>1257</v>
      </c>
      <c r="G10176" s="8">
        <v>-55.64</v>
      </c>
      <c r="H10176" s="8">
        <v>0</v>
      </c>
      <c r="I10176" s="8">
        <f t="shared" si="265"/>
        <v>11222.090000000004</v>
      </c>
      <c r="J10176" s="12">
        <v>430000123</v>
      </c>
    </row>
    <row r="10177" spans="3:10" x14ac:dyDescent="0.3">
      <c r="C10177" s="9" t="s">
        <v>35</v>
      </c>
      <c r="D10177" s="10">
        <v>45042</v>
      </c>
      <c r="E10177" t="s">
        <v>6173</v>
      </c>
      <c r="F10177" s="11" t="s">
        <v>1737</v>
      </c>
      <c r="G10177" s="8">
        <v>319.94</v>
      </c>
      <c r="H10177" s="8">
        <v>0</v>
      </c>
      <c r="I10177" s="8">
        <f t="shared" si="265"/>
        <v>11542.030000000004</v>
      </c>
      <c r="J10177" s="12">
        <v>430000188</v>
      </c>
    </row>
    <row r="10178" spans="3:10" x14ac:dyDescent="0.3">
      <c r="C10178" s="9" t="s">
        <v>35</v>
      </c>
      <c r="D10178" s="10">
        <v>45042</v>
      </c>
      <c r="E10178" t="s">
        <v>6173</v>
      </c>
      <c r="F10178" s="11" t="s">
        <v>1739</v>
      </c>
      <c r="G10178" s="8">
        <v>-43.1</v>
      </c>
      <c r="H10178" s="8">
        <v>0</v>
      </c>
      <c r="I10178" s="8">
        <f t="shared" si="265"/>
        <v>11498.930000000004</v>
      </c>
      <c r="J10178" s="12">
        <v>430000188</v>
      </c>
    </row>
    <row r="10179" spans="3:10" x14ac:dyDescent="0.3">
      <c r="C10179" s="9" t="s">
        <v>35</v>
      </c>
      <c r="D10179" s="10">
        <v>45043</v>
      </c>
      <c r="E10179" t="s">
        <v>5931</v>
      </c>
      <c r="F10179" s="11" t="s">
        <v>3352</v>
      </c>
      <c r="G10179" s="8">
        <v>858.38</v>
      </c>
      <c r="H10179" s="8">
        <v>0</v>
      </c>
      <c r="I10179" s="8">
        <f t="shared" si="265"/>
        <v>12357.310000000003</v>
      </c>
      <c r="J10179" s="12">
        <v>430000389</v>
      </c>
    </row>
    <row r="10180" spans="3:10" x14ac:dyDescent="0.3">
      <c r="C10180" s="9" t="s">
        <v>35</v>
      </c>
      <c r="D10180" s="10">
        <v>45043</v>
      </c>
      <c r="E10180" t="s">
        <v>6284</v>
      </c>
      <c r="F10180" s="11" t="s">
        <v>4054</v>
      </c>
      <c r="G10180" s="8">
        <v>2499.9899999999998</v>
      </c>
      <c r="H10180" s="8">
        <v>0</v>
      </c>
      <c r="I10180" s="8">
        <f t="shared" si="265"/>
        <v>14857.300000000003</v>
      </c>
      <c r="J10180" s="12">
        <v>430000482</v>
      </c>
    </row>
    <row r="10181" spans="3:10" x14ac:dyDescent="0.3">
      <c r="C10181" s="9" t="s">
        <v>35</v>
      </c>
      <c r="D10181" s="10">
        <v>45044</v>
      </c>
      <c r="E10181" t="s">
        <v>6284</v>
      </c>
      <c r="F10181" s="11" t="s">
        <v>4056</v>
      </c>
      <c r="G10181" s="8">
        <v>2267.7199999999998</v>
      </c>
      <c r="H10181" s="8">
        <v>0</v>
      </c>
      <c r="I10181" s="8">
        <f t="shared" si="265"/>
        <v>17125.020000000004</v>
      </c>
      <c r="J10181" s="12">
        <v>430000482</v>
      </c>
    </row>
    <row r="10182" spans="3:10" x14ac:dyDescent="0.3">
      <c r="C10182" s="9" t="s">
        <v>35</v>
      </c>
      <c r="D10182" s="10">
        <v>45044</v>
      </c>
      <c r="E10182" t="s">
        <v>6285</v>
      </c>
      <c r="F10182" s="11" t="s">
        <v>339</v>
      </c>
      <c r="G10182" s="8">
        <v>0</v>
      </c>
      <c r="H10182" s="8">
        <v>44.34</v>
      </c>
      <c r="I10182" s="8">
        <f t="shared" si="265"/>
        <v>17080.680000000004</v>
      </c>
      <c r="J10182" s="12">
        <v>410000048</v>
      </c>
    </row>
    <row r="10183" spans="3:10" x14ac:dyDescent="0.3">
      <c r="C10183" s="9" t="s">
        <v>35</v>
      </c>
      <c r="D10183" s="10">
        <v>45044</v>
      </c>
      <c r="E10183" t="s">
        <v>6172</v>
      </c>
      <c r="F10183" s="11" t="s">
        <v>245</v>
      </c>
      <c r="G10183" s="8">
        <v>0</v>
      </c>
      <c r="H10183" s="8">
        <v>5789.85</v>
      </c>
      <c r="I10183" s="8">
        <f t="shared" si="265"/>
        <v>11290.830000000004</v>
      </c>
      <c r="J10183" s="12">
        <v>410000008</v>
      </c>
    </row>
    <row r="10184" spans="3:10" x14ac:dyDescent="0.3">
      <c r="C10184" s="9" t="s">
        <v>35</v>
      </c>
      <c r="D10184" s="10">
        <v>45049</v>
      </c>
      <c r="E10184" t="s">
        <v>5906</v>
      </c>
      <c r="F10184" s="11" t="s">
        <v>1649</v>
      </c>
      <c r="G10184" s="8">
        <v>485.85</v>
      </c>
      <c r="H10184" s="8">
        <v>0</v>
      </c>
      <c r="I10184" s="8">
        <f t="shared" si="265"/>
        <v>11776.680000000004</v>
      </c>
      <c r="J10184" s="12">
        <v>430000177</v>
      </c>
    </row>
    <row r="10185" spans="3:10" x14ac:dyDescent="0.3">
      <c r="C10185" s="9" t="s">
        <v>35</v>
      </c>
      <c r="D10185" s="10">
        <v>45049</v>
      </c>
      <c r="E10185" t="s">
        <v>5906</v>
      </c>
      <c r="F10185" s="11" t="s">
        <v>1651</v>
      </c>
      <c r="G10185" s="8">
        <v>12.32</v>
      </c>
      <c r="H10185" s="8">
        <v>0</v>
      </c>
      <c r="I10185" s="8">
        <f t="shared" si="265"/>
        <v>11789.000000000004</v>
      </c>
      <c r="J10185" s="12">
        <v>430000177</v>
      </c>
    </row>
    <row r="10186" spans="3:10" x14ac:dyDescent="0.3">
      <c r="C10186" s="9" t="s">
        <v>35</v>
      </c>
      <c r="D10186" s="10">
        <v>45049</v>
      </c>
      <c r="E10186" t="s">
        <v>5906</v>
      </c>
      <c r="F10186" s="11" t="s">
        <v>1653</v>
      </c>
      <c r="G10186" s="8">
        <v>-5.47</v>
      </c>
      <c r="H10186" s="8">
        <v>0</v>
      </c>
      <c r="I10186" s="8">
        <f t="shared" si="265"/>
        <v>11783.530000000004</v>
      </c>
      <c r="J10186" s="12">
        <v>430000177</v>
      </c>
    </row>
    <row r="10187" spans="3:10" x14ac:dyDescent="0.3">
      <c r="C10187" s="9" t="s">
        <v>35</v>
      </c>
      <c r="D10187" s="10">
        <v>45049</v>
      </c>
      <c r="E10187" t="s">
        <v>5846</v>
      </c>
      <c r="F10187" s="11" t="s">
        <v>2411</v>
      </c>
      <c r="G10187" s="8">
        <v>1344.02</v>
      </c>
      <c r="H10187" s="8">
        <v>0</v>
      </c>
      <c r="I10187" s="8">
        <f t="shared" si="265"/>
        <v>13127.550000000005</v>
      </c>
      <c r="J10187" s="12">
        <v>430000271</v>
      </c>
    </row>
    <row r="10188" spans="3:10" x14ac:dyDescent="0.3">
      <c r="C10188" s="9" t="s">
        <v>35</v>
      </c>
      <c r="D10188" s="10">
        <v>45049</v>
      </c>
      <c r="E10188" t="s">
        <v>5846</v>
      </c>
      <c r="F10188" s="11" t="s">
        <v>2415</v>
      </c>
      <c r="G10188" s="8">
        <v>-2.61</v>
      </c>
      <c r="H10188" s="8">
        <v>0</v>
      </c>
      <c r="I10188" s="8">
        <f t="shared" si="265"/>
        <v>13124.940000000004</v>
      </c>
      <c r="J10188" s="12">
        <v>430000271</v>
      </c>
    </row>
    <row r="10189" spans="3:10" x14ac:dyDescent="0.3">
      <c r="C10189" s="9" t="s">
        <v>35</v>
      </c>
      <c r="D10189" s="10">
        <v>45049</v>
      </c>
      <c r="E10189" t="s">
        <v>5957</v>
      </c>
      <c r="F10189" s="11" t="s">
        <v>1203</v>
      </c>
      <c r="G10189" s="8">
        <v>459.74</v>
      </c>
      <c r="H10189" s="8">
        <v>0</v>
      </c>
      <c r="I10189" s="8">
        <f t="shared" si="265"/>
        <v>13584.680000000004</v>
      </c>
      <c r="J10189" s="12">
        <v>430000112</v>
      </c>
    </row>
    <row r="10190" spans="3:10" x14ac:dyDescent="0.3">
      <c r="C10190" s="9" t="s">
        <v>35</v>
      </c>
      <c r="D10190" s="10">
        <v>45050</v>
      </c>
      <c r="E10190" t="s">
        <v>6286</v>
      </c>
      <c r="F10190" s="11" t="s">
        <v>2597</v>
      </c>
      <c r="G10190" s="8">
        <v>431.51</v>
      </c>
      <c r="H10190" s="8">
        <v>0</v>
      </c>
      <c r="I10190" s="8">
        <f t="shared" si="265"/>
        <v>14016.190000000004</v>
      </c>
      <c r="J10190" s="12">
        <v>430000288</v>
      </c>
    </row>
    <row r="10191" spans="3:10" x14ac:dyDescent="0.3">
      <c r="C10191" s="9" t="s">
        <v>35</v>
      </c>
      <c r="D10191" s="10">
        <v>45051</v>
      </c>
      <c r="E10191" t="s">
        <v>5897</v>
      </c>
      <c r="F10191" s="11" t="s">
        <v>16</v>
      </c>
      <c r="G10191" s="8">
        <v>0</v>
      </c>
      <c r="H10191" s="8">
        <v>1325.76</v>
      </c>
      <c r="I10191" s="8">
        <f t="shared" si="265"/>
        <v>12690.430000000004</v>
      </c>
      <c r="J10191" s="12">
        <v>570000000</v>
      </c>
    </row>
    <row r="10192" spans="3:10" x14ac:dyDescent="0.3">
      <c r="C10192" s="9" t="s">
        <v>35</v>
      </c>
      <c r="D10192" s="10">
        <v>45051</v>
      </c>
      <c r="E10192" t="s">
        <v>6147</v>
      </c>
      <c r="F10192" s="11" t="s">
        <v>4420</v>
      </c>
      <c r="G10192" s="8">
        <v>496.44</v>
      </c>
      <c r="H10192" s="8">
        <v>0</v>
      </c>
      <c r="I10192" s="8">
        <f t="shared" si="265"/>
        <v>13186.870000000004</v>
      </c>
      <c r="J10192" s="12">
        <v>430000510</v>
      </c>
    </row>
    <row r="10193" spans="3:10" x14ac:dyDescent="0.3">
      <c r="C10193" s="9" t="s">
        <v>35</v>
      </c>
      <c r="D10193" s="10">
        <v>45051</v>
      </c>
      <c r="E10193" t="s">
        <v>5065</v>
      </c>
      <c r="F10193" s="11" t="s">
        <v>5034</v>
      </c>
      <c r="G10193" s="8">
        <v>0</v>
      </c>
      <c r="H10193" s="8">
        <v>1214.01</v>
      </c>
      <c r="I10193" s="8">
        <f t="shared" ref="I10193:I10256" si="266">G10193-H10193+I10192</f>
        <v>11972.860000000004</v>
      </c>
      <c r="J10193" s="12">
        <v>465000000</v>
      </c>
    </row>
    <row r="10194" spans="3:10" x14ac:dyDescent="0.3">
      <c r="C10194" s="9" t="s">
        <v>35</v>
      </c>
      <c r="D10194" s="10">
        <v>45051</v>
      </c>
      <c r="E10194" t="s">
        <v>5065</v>
      </c>
      <c r="F10194" s="11" t="s">
        <v>5069</v>
      </c>
      <c r="G10194" s="8">
        <v>0</v>
      </c>
      <c r="H10194" s="8">
        <v>639.42999999999995</v>
      </c>
      <c r="I10194" s="8">
        <f t="shared" si="266"/>
        <v>11333.430000000004</v>
      </c>
      <c r="J10194" s="12">
        <v>465000000</v>
      </c>
    </row>
    <row r="10195" spans="3:10" x14ac:dyDescent="0.3">
      <c r="C10195" s="9" t="s">
        <v>35</v>
      </c>
      <c r="D10195" s="10">
        <v>45051</v>
      </c>
      <c r="E10195" t="s">
        <v>5065</v>
      </c>
      <c r="F10195" s="11" t="s">
        <v>5039</v>
      </c>
      <c r="G10195" s="8">
        <v>0</v>
      </c>
      <c r="H10195" s="8">
        <v>943.29</v>
      </c>
      <c r="I10195" s="8">
        <f t="shared" si="266"/>
        <v>10390.140000000003</v>
      </c>
      <c r="J10195" s="12">
        <v>465000000</v>
      </c>
    </row>
    <row r="10196" spans="3:10" x14ac:dyDescent="0.3">
      <c r="C10196" s="9" t="s">
        <v>35</v>
      </c>
      <c r="D10196" s="10">
        <v>45051</v>
      </c>
      <c r="E10196" t="s">
        <v>5065</v>
      </c>
      <c r="F10196" s="11" t="s">
        <v>5038</v>
      </c>
      <c r="G10196" s="8">
        <v>0</v>
      </c>
      <c r="H10196" s="8">
        <v>820.25</v>
      </c>
      <c r="I10196" s="8">
        <f t="shared" si="266"/>
        <v>9569.8900000000031</v>
      </c>
      <c r="J10196" s="12">
        <v>465000000</v>
      </c>
    </row>
    <row r="10197" spans="3:10" x14ac:dyDescent="0.3">
      <c r="C10197" s="9" t="s">
        <v>35</v>
      </c>
      <c r="D10197" s="10">
        <v>45051</v>
      </c>
      <c r="E10197" t="s">
        <v>5065</v>
      </c>
      <c r="F10197" s="11" t="s">
        <v>5055</v>
      </c>
      <c r="G10197" s="8">
        <v>0</v>
      </c>
      <c r="H10197" s="8">
        <v>1084.47</v>
      </c>
      <c r="I10197" s="8">
        <f t="shared" si="266"/>
        <v>8485.4200000000037</v>
      </c>
      <c r="J10197" s="12">
        <v>465000000</v>
      </c>
    </row>
    <row r="10198" spans="3:10" x14ac:dyDescent="0.3">
      <c r="C10198" s="9" t="s">
        <v>35</v>
      </c>
      <c r="D10198" s="10">
        <v>45051</v>
      </c>
      <c r="E10198" t="s">
        <v>5065</v>
      </c>
      <c r="F10198" s="11" t="s">
        <v>5064</v>
      </c>
      <c r="G10198" s="8">
        <v>0</v>
      </c>
      <c r="H10198" s="8">
        <v>1017.77</v>
      </c>
      <c r="I10198" s="8">
        <f t="shared" si="266"/>
        <v>7467.6500000000033</v>
      </c>
      <c r="J10198" s="12">
        <v>465000000</v>
      </c>
    </row>
    <row r="10199" spans="3:10" x14ac:dyDescent="0.3">
      <c r="C10199" s="9" t="s">
        <v>35</v>
      </c>
      <c r="D10199" s="10">
        <v>45051</v>
      </c>
      <c r="E10199" t="s">
        <v>5968</v>
      </c>
      <c r="F10199" s="11" t="s">
        <v>32</v>
      </c>
      <c r="G10199" s="8">
        <v>0</v>
      </c>
      <c r="H10199" s="8">
        <v>6500.56</v>
      </c>
      <c r="I10199" s="8">
        <f t="shared" si="266"/>
        <v>967.09000000000287</v>
      </c>
      <c r="J10199" s="12">
        <v>400000001</v>
      </c>
    </row>
    <row r="10200" spans="3:10" x14ac:dyDescent="0.3">
      <c r="C10200" s="9" t="s">
        <v>35</v>
      </c>
      <c r="D10200" s="10">
        <v>45055</v>
      </c>
      <c r="E10200" t="s">
        <v>6226</v>
      </c>
      <c r="F10200" s="11" t="s">
        <v>1817</v>
      </c>
      <c r="G10200" s="8">
        <v>-52.36</v>
      </c>
      <c r="H10200" s="8">
        <v>0</v>
      </c>
      <c r="I10200" s="8">
        <f t="shared" si="266"/>
        <v>914.73000000000286</v>
      </c>
      <c r="J10200" s="12">
        <v>430000196</v>
      </c>
    </row>
    <row r="10201" spans="3:10" x14ac:dyDescent="0.3">
      <c r="C10201" s="9" t="s">
        <v>35</v>
      </c>
      <c r="D10201" s="10">
        <v>45055</v>
      </c>
      <c r="E10201" t="s">
        <v>6226</v>
      </c>
      <c r="F10201" s="11" t="s">
        <v>1819</v>
      </c>
      <c r="G10201" s="8">
        <v>766.82</v>
      </c>
      <c r="H10201" s="8">
        <v>0</v>
      </c>
      <c r="I10201" s="8">
        <f t="shared" si="266"/>
        <v>1681.5500000000029</v>
      </c>
      <c r="J10201" s="12">
        <v>430000196</v>
      </c>
    </row>
    <row r="10202" spans="3:10" x14ac:dyDescent="0.3">
      <c r="C10202" s="9" t="s">
        <v>35</v>
      </c>
      <c r="D10202" s="10">
        <v>45055</v>
      </c>
      <c r="E10202" t="s">
        <v>6226</v>
      </c>
      <c r="F10202" s="11" t="s">
        <v>1821</v>
      </c>
      <c r="G10202" s="8">
        <v>26.49</v>
      </c>
      <c r="H10202" s="8">
        <v>0</v>
      </c>
      <c r="I10202" s="8">
        <f t="shared" si="266"/>
        <v>1708.0400000000029</v>
      </c>
      <c r="J10202" s="12">
        <v>430000196</v>
      </c>
    </row>
    <row r="10203" spans="3:10" x14ac:dyDescent="0.3">
      <c r="C10203" s="9" t="s">
        <v>35</v>
      </c>
      <c r="D10203" s="10">
        <v>45055</v>
      </c>
      <c r="E10203" t="s">
        <v>6226</v>
      </c>
      <c r="F10203" s="11" t="s">
        <v>1823</v>
      </c>
      <c r="G10203" s="8">
        <v>-67.28</v>
      </c>
      <c r="H10203" s="8">
        <v>0</v>
      </c>
      <c r="I10203" s="8">
        <f t="shared" si="266"/>
        <v>1640.7600000000029</v>
      </c>
      <c r="J10203" s="12">
        <v>430000196</v>
      </c>
    </row>
    <row r="10204" spans="3:10" x14ac:dyDescent="0.3">
      <c r="C10204" s="9" t="s">
        <v>35</v>
      </c>
      <c r="D10204" s="10">
        <v>45055</v>
      </c>
      <c r="E10204" t="s">
        <v>6226</v>
      </c>
      <c r="F10204" s="11" t="s">
        <v>1825</v>
      </c>
      <c r="G10204" s="8">
        <v>-60.26</v>
      </c>
      <c r="H10204" s="8">
        <v>0</v>
      </c>
      <c r="I10204" s="8">
        <f t="shared" si="266"/>
        <v>1580.500000000003</v>
      </c>
      <c r="J10204" s="12">
        <v>430000196</v>
      </c>
    </row>
    <row r="10205" spans="3:10" x14ac:dyDescent="0.3">
      <c r="C10205" s="9" t="s">
        <v>35</v>
      </c>
      <c r="D10205" s="10">
        <v>45055</v>
      </c>
      <c r="E10205" t="s">
        <v>6226</v>
      </c>
      <c r="F10205" s="11" t="s">
        <v>1827</v>
      </c>
      <c r="G10205" s="8">
        <v>-11.21</v>
      </c>
      <c r="H10205" s="8">
        <v>0</v>
      </c>
      <c r="I10205" s="8">
        <f t="shared" si="266"/>
        <v>1569.2900000000029</v>
      </c>
      <c r="J10205" s="12">
        <v>430000196</v>
      </c>
    </row>
    <row r="10206" spans="3:10" x14ac:dyDescent="0.3">
      <c r="C10206" s="9" t="s">
        <v>35</v>
      </c>
      <c r="D10206" s="10">
        <v>45055</v>
      </c>
      <c r="E10206" t="s">
        <v>6287</v>
      </c>
      <c r="F10206" s="11" t="s">
        <v>3317</v>
      </c>
      <c r="G10206" s="8">
        <v>16892.09</v>
      </c>
      <c r="H10206" s="8">
        <v>0</v>
      </c>
      <c r="I10206" s="8">
        <f t="shared" si="266"/>
        <v>18461.380000000005</v>
      </c>
      <c r="J10206" s="12">
        <v>430000386</v>
      </c>
    </row>
    <row r="10207" spans="3:10" x14ac:dyDescent="0.3">
      <c r="C10207" s="9" t="s">
        <v>35</v>
      </c>
      <c r="D10207" s="10">
        <v>45055</v>
      </c>
      <c r="E10207" t="s">
        <v>6288</v>
      </c>
      <c r="F10207" s="11" t="s">
        <v>19</v>
      </c>
      <c r="G10207" s="8">
        <v>0</v>
      </c>
      <c r="H10207" s="8">
        <v>15270</v>
      </c>
      <c r="I10207" s="8">
        <f t="shared" si="266"/>
        <v>3191.3800000000047</v>
      </c>
      <c r="J10207" s="12">
        <v>523000001</v>
      </c>
    </row>
    <row r="10208" spans="3:10" x14ac:dyDescent="0.3">
      <c r="C10208" s="9" t="s">
        <v>35</v>
      </c>
      <c r="D10208" s="10">
        <v>45055</v>
      </c>
      <c r="E10208" t="s">
        <v>5951</v>
      </c>
      <c r="F10208" s="11" t="s">
        <v>4460</v>
      </c>
      <c r="G10208" s="8">
        <v>253.08</v>
      </c>
      <c r="H10208" s="8">
        <v>0</v>
      </c>
      <c r="I10208" s="8">
        <f t="shared" si="266"/>
        <v>3444.4600000000046</v>
      </c>
      <c r="J10208" s="12">
        <v>430000517</v>
      </c>
    </row>
    <row r="10209" spans="3:10" x14ac:dyDescent="0.3">
      <c r="C10209" s="9" t="s">
        <v>35</v>
      </c>
      <c r="D10209" s="10">
        <v>45056</v>
      </c>
      <c r="E10209" t="s">
        <v>6289</v>
      </c>
      <c r="F10209" s="11" t="s">
        <v>2350</v>
      </c>
      <c r="G10209" s="8">
        <v>1999.26</v>
      </c>
      <c r="H10209" s="8">
        <v>0</v>
      </c>
      <c r="I10209" s="8">
        <f t="shared" si="266"/>
        <v>5443.7200000000048</v>
      </c>
      <c r="J10209" s="12">
        <v>430000264</v>
      </c>
    </row>
    <row r="10210" spans="3:10" x14ac:dyDescent="0.3">
      <c r="C10210" s="9" t="s">
        <v>35</v>
      </c>
      <c r="D10210" s="10">
        <v>45056</v>
      </c>
      <c r="E10210" t="s">
        <v>5919</v>
      </c>
      <c r="F10210" s="11" t="s">
        <v>986</v>
      </c>
      <c r="G10210" s="8">
        <v>1028.05</v>
      </c>
      <c r="H10210" s="8">
        <v>0</v>
      </c>
      <c r="I10210" s="8">
        <f t="shared" si="266"/>
        <v>6471.770000000005</v>
      </c>
      <c r="J10210" s="12">
        <v>430000085</v>
      </c>
    </row>
    <row r="10211" spans="3:10" x14ac:dyDescent="0.3">
      <c r="C10211" s="9" t="s">
        <v>35</v>
      </c>
      <c r="D10211" s="10">
        <v>45056</v>
      </c>
      <c r="E10211" t="s">
        <v>6290</v>
      </c>
      <c r="F10211" s="11" t="s">
        <v>16</v>
      </c>
      <c r="G10211" s="8">
        <v>0</v>
      </c>
      <c r="H10211" s="8">
        <v>85.22</v>
      </c>
      <c r="I10211" s="8">
        <f t="shared" si="266"/>
        <v>6386.5500000000047</v>
      </c>
      <c r="J10211" s="12">
        <v>625000000</v>
      </c>
    </row>
    <row r="10212" spans="3:10" x14ac:dyDescent="0.3">
      <c r="C10212" s="9" t="s">
        <v>35</v>
      </c>
      <c r="D10212" s="10">
        <v>45057</v>
      </c>
      <c r="E10212" t="s">
        <v>6291</v>
      </c>
      <c r="F10212" s="11" t="s">
        <v>3911</v>
      </c>
      <c r="G10212" s="8">
        <v>13534.53</v>
      </c>
      <c r="H10212" s="8">
        <v>0</v>
      </c>
      <c r="I10212" s="8">
        <f t="shared" si="266"/>
        <v>19921.080000000005</v>
      </c>
      <c r="J10212" s="12">
        <v>430000465</v>
      </c>
    </row>
    <row r="10213" spans="3:10" x14ac:dyDescent="0.3">
      <c r="C10213" s="9" t="s">
        <v>35</v>
      </c>
      <c r="D10213" s="10">
        <v>45057</v>
      </c>
      <c r="E10213" t="s">
        <v>99</v>
      </c>
      <c r="F10213" s="11" t="s">
        <v>97</v>
      </c>
      <c r="G10213" s="8">
        <v>0</v>
      </c>
      <c r="H10213" s="8">
        <v>18616.89</v>
      </c>
      <c r="I10213" s="8">
        <f t="shared" si="266"/>
        <v>1304.190000000006</v>
      </c>
      <c r="J10213" s="12">
        <v>572000004</v>
      </c>
    </row>
    <row r="10214" spans="3:10" x14ac:dyDescent="0.3">
      <c r="C10214" s="9" t="s">
        <v>35</v>
      </c>
      <c r="D10214" s="10">
        <v>45058</v>
      </c>
      <c r="E10214" t="s">
        <v>6292</v>
      </c>
      <c r="F10214" s="11" t="s">
        <v>4366</v>
      </c>
      <c r="G10214" s="8">
        <v>2499.9899999999998</v>
      </c>
      <c r="H10214" s="8">
        <v>0</v>
      </c>
      <c r="I10214" s="8">
        <f t="shared" si="266"/>
        <v>3804.1800000000057</v>
      </c>
      <c r="J10214" s="12">
        <v>430000502</v>
      </c>
    </row>
    <row r="10215" spans="3:10" x14ac:dyDescent="0.3">
      <c r="C10215" s="9" t="s">
        <v>35</v>
      </c>
      <c r="D10215" s="10">
        <v>45058</v>
      </c>
      <c r="E10215" t="s">
        <v>6293</v>
      </c>
      <c r="F10215" s="11" t="s">
        <v>3692</v>
      </c>
      <c r="G10215" s="8">
        <v>1296.6400000000001</v>
      </c>
      <c r="H10215" s="8">
        <v>0</v>
      </c>
      <c r="I10215" s="8">
        <f t="shared" si="266"/>
        <v>5100.8200000000061</v>
      </c>
      <c r="J10215" s="12">
        <v>430000437</v>
      </c>
    </row>
    <row r="10216" spans="3:10" x14ac:dyDescent="0.3">
      <c r="C10216" s="9" t="s">
        <v>35</v>
      </c>
      <c r="D10216" s="10">
        <v>45061</v>
      </c>
      <c r="E10216" t="s">
        <v>6069</v>
      </c>
      <c r="F10216" s="11" t="s">
        <v>3455</v>
      </c>
      <c r="G10216" s="8">
        <v>1000</v>
      </c>
      <c r="H10216" s="8">
        <v>0</v>
      </c>
      <c r="I10216" s="8">
        <f t="shared" si="266"/>
        <v>6100.8200000000061</v>
      </c>
      <c r="J10216" s="12">
        <v>430000404</v>
      </c>
    </row>
    <row r="10217" spans="3:10" x14ac:dyDescent="0.3">
      <c r="C10217" s="9" t="s">
        <v>35</v>
      </c>
      <c r="D10217" s="10">
        <v>45061</v>
      </c>
      <c r="E10217" t="s">
        <v>6294</v>
      </c>
      <c r="F10217" s="11" t="s">
        <v>4502</v>
      </c>
      <c r="G10217" s="8">
        <v>2164.61</v>
      </c>
      <c r="H10217" s="8">
        <v>0</v>
      </c>
      <c r="I10217" s="8">
        <f t="shared" si="266"/>
        <v>8265.4300000000057</v>
      </c>
      <c r="J10217" s="12">
        <v>430000525</v>
      </c>
    </row>
    <row r="10218" spans="3:10" x14ac:dyDescent="0.3">
      <c r="C10218" s="9" t="s">
        <v>35</v>
      </c>
      <c r="D10218" s="10">
        <v>45061</v>
      </c>
      <c r="E10218" t="s">
        <v>5871</v>
      </c>
      <c r="F10218" s="11" t="s">
        <v>2778</v>
      </c>
      <c r="G10218" s="8">
        <v>667.24</v>
      </c>
      <c r="H10218" s="8">
        <v>0</v>
      </c>
      <c r="I10218" s="8">
        <f t="shared" si="266"/>
        <v>8932.6700000000055</v>
      </c>
      <c r="J10218" s="12">
        <v>430000317</v>
      </c>
    </row>
    <row r="10219" spans="3:10" x14ac:dyDescent="0.3">
      <c r="C10219" s="9" t="s">
        <v>35</v>
      </c>
      <c r="D10219" s="10">
        <v>45062</v>
      </c>
      <c r="E10219" t="s">
        <v>5963</v>
      </c>
      <c r="F10219" s="11" t="s">
        <v>16</v>
      </c>
      <c r="G10219" s="8">
        <v>0</v>
      </c>
      <c r="H10219" s="8">
        <v>12</v>
      </c>
      <c r="I10219" s="8">
        <f t="shared" si="266"/>
        <v>8920.6700000000055</v>
      </c>
      <c r="J10219" s="12">
        <v>626000000</v>
      </c>
    </row>
    <row r="10220" spans="3:10" x14ac:dyDescent="0.3">
      <c r="C10220" s="9" t="s">
        <v>35</v>
      </c>
      <c r="D10220" s="10">
        <v>45064</v>
      </c>
      <c r="E10220" t="s">
        <v>6287</v>
      </c>
      <c r="F10220" s="11" t="s">
        <v>3317</v>
      </c>
      <c r="G10220" s="8">
        <v>30000</v>
      </c>
      <c r="H10220" s="8">
        <v>0</v>
      </c>
      <c r="I10220" s="8">
        <f t="shared" si="266"/>
        <v>38920.670000000006</v>
      </c>
      <c r="J10220" s="12">
        <v>430000386</v>
      </c>
    </row>
    <row r="10221" spans="3:10" x14ac:dyDescent="0.3">
      <c r="C10221" s="9" t="s">
        <v>35</v>
      </c>
      <c r="D10221" s="10">
        <v>45064</v>
      </c>
      <c r="E10221" t="s">
        <v>6295</v>
      </c>
      <c r="F10221" s="11" t="s">
        <v>2484</v>
      </c>
      <c r="G10221" s="8">
        <v>664.42</v>
      </c>
      <c r="H10221" s="8">
        <v>0</v>
      </c>
      <c r="I10221" s="8">
        <f t="shared" si="266"/>
        <v>39585.090000000004</v>
      </c>
      <c r="J10221" s="12">
        <v>430000276</v>
      </c>
    </row>
    <row r="10222" spans="3:10" x14ac:dyDescent="0.3">
      <c r="C10222" s="9" t="s">
        <v>35</v>
      </c>
      <c r="D10222" s="10">
        <v>45064</v>
      </c>
      <c r="E10222" t="s">
        <v>99</v>
      </c>
      <c r="F10222" s="11" t="s">
        <v>121</v>
      </c>
      <c r="G10222" s="8">
        <v>0</v>
      </c>
      <c r="H10222" s="8">
        <v>39000</v>
      </c>
      <c r="I10222" s="8">
        <f t="shared" si="266"/>
        <v>585.09000000000378</v>
      </c>
      <c r="J10222" s="12">
        <v>572000004</v>
      </c>
    </row>
    <row r="10223" spans="3:10" x14ac:dyDescent="0.3">
      <c r="C10223" s="9" t="s">
        <v>35</v>
      </c>
      <c r="D10223" s="10">
        <v>45065</v>
      </c>
      <c r="E10223" t="s">
        <v>6240</v>
      </c>
      <c r="F10223" s="11" t="s">
        <v>3580</v>
      </c>
      <c r="G10223" s="8">
        <v>1294.5999999999999</v>
      </c>
      <c r="H10223" s="8">
        <v>0</v>
      </c>
      <c r="I10223" s="8">
        <f t="shared" si="266"/>
        <v>1879.6900000000037</v>
      </c>
      <c r="J10223" s="12">
        <v>430000421</v>
      </c>
    </row>
    <row r="10224" spans="3:10" x14ac:dyDescent="0.3">
      <c r="C10224" s="9" t="s">
        <v>35</v>
      </c>
      <c r="D10224" s="10">
        <v>45065</v>
      </c>
      <c r="E10224" t="s">
        <v>6180</v>
      </c>
      <c r="F10224" s="11" t="s">
        <v>2805</v>
      </c>
      <c r="G10224" s="8">
        <v>426.08</v>
      </c>
      <c r="H10224" s="8">
        <v>0</v>
      </c>
      <c r="I10224" s="8">
        <f t="shared" si="266"/>
        <v>2305.7700000000036</v>
      </c>
      <c r="J10224" s="12">
        <v>430000318</v>
      </c>
    </row>
    <row r="10225" spans="3:10" x14ac:dyDescent="0.3">
      <c r="C10225" s="9" t="s">
        <v>35</v>
      </c>
      <c r="D10225" s="10">
        <v>45065</v>
      </c>
      <c r="E10225" t="s">
        <v>6180</v>
      </c>
      <c r="F10225" s="11" t="s">
        <v>2807</v>
      </c>
      <c r="G10225" s="8">
        <v>-16.420000000000002</v>
      </c>
      <c r="H10225" s="8">
        <v>0</v>
      </c>
      <c r="I10225" s="8">
        <f t="shared" si="266"/>
        <v>2289.3500000000035</v>
      </c>
      <c r="J10225" s="12">
        <v>430000318</v>
      </c>
    </row>
    <row r="10226" spans="3:10" x14ac:dyDescent="0.3">
      <c r="C10226" s="9" t="s">
        <v>35</v>
      </c>
      <c r="D10226" s="10">
        <v>45065</v>
      </c>
      <c r="E10226" t="s">
        <v>6180</v>
      </c>
      <c r="F10226" s="11" t="s">
        <v>2809</v>
      </c>
      <c r="G10226" s="8">
        <v>-32.08</v>
      </c>
      <c r="H10226" s="8">
        <v>0</v>
      </c>
      <c r="I10226" s="8">
        <f t="shared" si="266"/>
        <v>2257.2700000000036</v>
      </c>
      <c r="J10226" s="12">
        <v>430000318</v>
      </c>
    </row>
    <row r="10227" spans="3:10" x14ac:dyDescent="0.3">
      <c r="C10227" s="9" t="s">
        <v>35</v>
      </c>
      <c r="D10227" s="10">
        <v>45068</v>
      </c>
      <c r="E10227" t="s">
        <v>6253</v>
      </c>
      <c r="F10227" s="11" t="s">
        <v>3704</v>
      </c>
      <c r="G10227" s="8">
        <v>46.61</v>
      </c>
      <c r="H10227" s="8">
        <v>0</v>
      </c>
      <c r="I10227" s="8">
        <f t="shared" si="266"/>
        <v>2303.8800000000037</v>
      </c>
      <c r="J10227" s="12">
        <v>430000439</v>
      </c>
    </row>
    <row r="10228" spans="3:10" x14ac:dyDescent="0.3">
      <c r="C10228" s="9" t="s">
        <v>35</v>
      </c>
      <c r="D10228" s="10">
        <v>45068</v>
      </c>
      <c r="E10228" t="s">
        <v>6253</v>
      </c>
      <c r="F10228" s="11" t="s">
        <v>3702</v>
      </c>
      <c r="G10228" s="8">
        <v>690.62</v>
      </c>
      <c r="H10228" s="8">
        <v>0</v>
      </c>
      <c r="I10228" s="8">
        <f t="shared" si="266"/>
        <v>2994.5000000000036</v>
      </c>
      <c r="J10228" s="12">
        <v>430000439</v>
      </c>
    </row>
    <row r="10229" spans="3:10" x14ac:dyDescent="0.3">
      <c r="C10229" s="9" t="s">
        <v>35</v>
      </c>
      <c r="D10229" s="10">
        <v>45068</v>
      </c>
      <c r="E10229" t="s">
        <v>6209</v>
      </c>
      <c r="F10229" s="11" t="s">
        <v>2908</v>
      </c>
      <c r="G10229" s="8">
        <v>306.77</v>
      </c>
      <c r="H10229" s="8">
        <v>0</v>
      </c>
      <c r="I10229" s="8">
        <f t="shared" si="266"/>
        <v>3301.2700000000036</v>
      </c>
      <c r="J10229" s="12">
        <v>430000330</v>
      </c>
    </row>
    <row r="10230" spans="3:10" x14ac:dyDescent="0.3">
      <c r="C10230" s="9" t="s">
        <v>35</v>
      </c>
      <c r="D10230" s="10">
        <v>45068</v>
      </c>
      <c r="E10230" t="s">
        <v>6182</v>
      </c>
      <c r="F10230" s="11" t="s">
        <v>1761</v>
      </c>
      <c r="G10230" s="8">
        <v>2560.79</v>
      </c>
      <c r="H10230" s="8">
        <v>0</v>
      </c>
      <c r="I10230" s="8">
        <f t="shared" si="266"/>
        <v>5862.0600000000031</v>
      </c>
      <c r="J10230" s="12">
        <v>430000190</v>
      </c>
    </row>
    <row r="10231" spans="3:10" x14ac:dyDescent="0.3">
      <c r="C10231" s="9" t="s">
        <v>35</v>
      </c>
      <c r="D10231" s="10">
        <v>45068</v>
      </c>
      <c r="E10231" t="s">
        <v>6296</v>
      </c>
      <c r="F10231" s="11" t="s">
        <v>2080</v>
      </c>
      <c r="G10231" s="8">
        <v>2708.92</v>
      </c>
      <c r="H10231" s="8">
        <v>0</v>
      </c>
      <c r="I10231" s="8">
        <f t="shared" si="266"/>
        <v>8570.9800000000032</v>
      </c>
      <c r="J10231" s="12">
        <v>430000218</v>
      </c>
    </row>
    <row r="10232" spans="3:10" x14ac:dyDescent="0.3">
      <c r="C10232" s="9" t="s">
        <v>35</v>
      </c>
      <c r="D10232" s="10">
        <v>45068</v>
      </c>
      <c r="E10232" t="s">
        <v>6289</v>
      </c>
      <c r="F10232" s="11" t="s">
        <v>2348</v>
      </c>
      <c r="G10232" s="8">
        <v>1740.69</v>
      </c>
      <c r="H10232" s="8">
        <v>0</v>
      </c>
      <c r="I10232" s="8">
        <f t="shared" si="266"/>
        <v>10311.670000000004</v>
      </c>
      <c r="J10232" s="12">
        <v>430000264</v>
      </c>
    </row>
    <row r="10233" spans="3:10" x14ac:dyDescent="0.3">
      <c r="C10233" s="9" t="s">
        <v>35</v>
      </c>
      <c r="D10233" s="10">
        <v>45068</v>
      </c>
      <c r="E10233" t="s">
        <v>5927</v>
      </c>
      <c r="F10233" s="11" t="s">
        <v>3874</v>
      </c>
      <c r="G10233" s="8">
        <v>1055.3399999999999</v>
      </c>
      <c r="H10233" s="8">
        <v>0</v>
      </c>
      <c r="I10233" s="8">
        <f t="shared" si="266"/>
        <v>11367.010000000004</v>
      </c>
      <c r="J10233" s="12">
        <v>430000459</v>
      </c>
    </row>
    <row r="10234" spans="3:10" x14ac:dyDescent="0.3">
      <c r="C10234" s="9" t="s">
        <v>35</v>
      </c>
      <c r="D10234" s="10">
        <v>45069</v>
      </c>
      <c r="E10234" t="s">
        <v>6252</v>
      </c>
      <c r="F10234" s="11" t="s">
        <v>3713</v>
      </c>
      <c r="G10234" s="8">
        <v>1290.67</v>
      </c>
      <c r="H10234" s="8">
        <v>0</v>
      </c>
      <c r="I10234" s="8">
        <f t="shared" si="266"/>
        <v>12657.680000000004</v>
      </c>
      <c r="J10234" s="12">
        <v>430000440</v>
      </c>
    </row>
    <row r="10235" spans="3:10" x14ac:dyDescent="0.3">
      <c r="C10235" s="9" t="s">
        <v>35</v>
      </c>
      <c r="D10235" s="10">
        <v>45069</v>
      </c>
      <c r="E10235" t="s">
        <v>6265</v>
      </c>
      <c r="F10235" s="11" t="s">
        <v>3900</v>
      </c>
      <c r="G10235" s="8">
        <v>1328.46</v>
      </c>
      <c r="H10235" s="8">
        <v>0</v>
      </c>
      <c r="I10235" s="8">
        <f t="shared" si="266"/>
        <v>13986.140000000003</v>
      </c>
      <c r="J10235" s="12">
        <v>430000463</v>
      </c>
    </row>
    <row r="10236" spans="3:10" x14ac:dyDescent="0.3">
      <c r="C10236" s="9" t="s">
        <v>35</v>
      </c>
      <c r="D10236" s="10">
        <v>45069</v>
      </c>
      <c r="E10236" t="s">
        <v>6292</v>
      </c>
      <c r="F10236" s="11" t="s">
        <v>4368</v>
      </c>
      <c r="G10236" s="8">
        <v>2602</v>
      </c>
      <c r="H10236" s="8">
        <v>0</v>
      </c>
      <c r="I10236" s="8">
        <f t="shared" si="266"/>
        <v>16588.140000000003</v>
      </c>
      <c r="J10236" s="12">
        <v>430000502</v>
      </c>
    </row>
    <row r="10237" spans="3:10" x14ac:dyDescent="0.3">
      <c r="C10237" s="9" t="s">
        <v>35</v>
      </c>
      <c r="D10237" s="10">
        <v>45070</v>
      </c>
      <c r="E10237" t="s">
        <v>5919</v>
      </c>
      <c r="F10237" s="11" t="s">
        <v>990</v>
      </c>
      <c r="G10237" s="8">
        <v>-21.83</v>
      </c>
      <c r="H10237" s="8">
        <v>0</v>
      </c>
      <c r="I10237" s="8">
        <f t="shared" si="266"/>
        <v>16566.310000000001</v>
      </c>
      <c r="J10237" s="12">
        <v>430000085</v>
      </c>
    </row>
    <row r="10238" spans="3:10" x14ac:dyDescent="0.3">
      <c r="C10238" s="9" t="s">
        <v>35</v>
      </c>
      <c r="D10238" s="10">
        <v>45070</v>
      </c>
      <c r="E10238" t="s">
        <v>5919</v>
      </c>
      <c r="F10238" s="11" t="s">
        <v>988</v>
      </c>
      <c r="G10238" s="8">
        <v>530.33000000000004</v>
      </c>
      <c r="H10238" s="8">
        <v>0</v>
      </c>
      <c r="I10238" s="8">
        <f t="shared" si="266"/>
        <v>17096.640000000003</v>
      </c>
      <c r="J10238" s="12">
        <v>430000085</v>
      </c>
    </row>
    <row r="10239" spans="3:10" x14ac:dyDescent="0.3">
      <c r="C10239" s="9" t="s">
        <v>35</v>
      </c>
      <c r="D10239" s="10">
        <v>45070</v>
      </c>
      <c r="E10239" t="s">
        <v>5968</v>
      </c>
      <c r="F10239" s="11" t="s">
        <v>29</v>
      </c>
      <c r="G10239" s="8">
        <v>0</v>
      </c>
      <c r="H10239" s="8">
        <v>4214.8900000000003</v>
      </c>
      <c r="I10239" s="8">
        <f t="shared" si="266"/>
        <v>12881.750000000004</v>
      </c>
      <c r="J10239" s="12">
        <v>400000001</v>
      </c>
    </row>
    <row r="10240" spans="3:10" x14ac:dyDescent="0.3">
      <c r="C10240" s="9" t="s">
        <v>35</v>
      </c>
      <c r="D10240" s="10">
        <v>45070</v>
      </c>
      <c r="E10240" t="s">
        <v>5968</v>
      </c>
      <c r="F10240" s="11" t="s">
        <v>30</v>
      </c>
      <c r="G10240" s="8">
        <v>0</v>
      </c>
      <c r="H10240" s="8">
        <v>-107.25</v>
      </c>
      <c r="I10240" s="8">
        <f t="shared" si="266"/>
        <v>12989.000000000004</v>
      </c>
      <c r="J10240" s="12">
        <v>400000001</v>
      </c>
    </row>
    <row r="10241" spans="3:10" x14ac:dyDescent="0.3">
      <c r="C10241" s="9" t="s">
        <v>35</v>
      </c>
      <c r="D10241" s="10">
        <v>45070</v>
      </c>
      <c r="E10241" t="s">
        <v>5968</v>
      </c>
      <c r="F10241" s="11" t="s">
        <v>311</v>
      </c>
      <c r="G10241" s="8">
        <v>0</v>
      </c>
      <c r="H10241" s="8">
        <v>6120</v>
      </c>
      <c r="I10241" s="8">
        <f t="shared" si="266"/>
        <v>6869.0000000000036</v>
      </c>
      <c r="J10241" s="12">
        <v>410000041</v>
      </c>
    </row>
    <row r="10242" spans="3:10" x14ac:dyDescent="0.3">
      <c r="C10242" s="9" t="s">
        <v>35</v>
      </c>
      <c r="D10242" s="10">
        <v>45070</v>
      </c>
      <c r="E10242" t="s">
        <v>6184</v>
      </c>
      <c r="F10242" s="11" t="s">
        <v>1487</v>
      </c>
      <c r="G10242" s="8">
        <v>-1.36</v>
      </c>
      <c r="H10242" s="8">
        <v>0</v>
      </c>
      <c r="I10242" s="8">
        <f t="shared" si="266"/>
        <v>6867.640000000004</v>
      </c>
      <c r="J10242" s="12">
        <v>430000161</v>
      </c>
    </row>
    <row r="10243" spans="3:10" x14ac:dyDescent="0.3">
      <c r="C10243" s="9" t="s">
        <v>35</v>
      </c>
      <c r="D10243" s="10">
        <v>45070</v>
      </c>
      <c r="E10243" t="s">
        <v>6184</v>
      </c>
      <c r="F10243" s="11" t="s">
        <v>1489</v>
      </c>
      <c r="G10243" s="8">
        <v>3737.16</v>
      </c>
      <c r="H10243" s="8">
        <v>0</v>
      </c>
      <c r="I10243" s="8">
        <f t="shared" si="266"/>
        <v>10604.800000000003</v>
      </c>
      <c r="J10243" s="12">
        <v>430000161</v>
      </c>
    </row>
    <row r="10244" spans="3:10" x14ac:dyDescent="0.3">
      <c r="C10244" s="9" t="s">
        <v>35</v>
      </c>
      <c r="D10244" s="10">
        <v>45070</v>
      </c>
      <c r="E10244" t="s">
        <v>6184</v>
      </c>
      <c r="F10244" s="11" t="s">
        <v>1491</v>
      </c>
      <c r="G10244" s="8">
        <v>-3.35</v>
      </c>
      <c r="H10244" s="8">
        <v>0</v>
      </c>
      <c r="I10244" s="8">
        <f t="shared" si="266"/>
        <v>10601.450000000003</v>
      </c>
      <c r="J10244" s="12">
        <v>430000161</v>
      </c>
    </row>
    <row r="10245" spans="3:10" x14ac:dyDescent="0.3">
      <c r="C10245" s="9" t="s">
        <v>35</v>
      </c>
      <c r="D10245" s="10">
        <v>45070</v>
      </c>
      <c r="E10245" t="s">
        <v>6184</v>
      </c>
      <c r="F10245" s="11" t="s">
        <v>1493</v>
      </c>
      <c r="G10245" s="8">
        <v>-2.33</v>
      </c>
      <c r="H10245" s="8">
        <v>0</v>
      </c>
      <c r="I10245" s="8">
        <f t="shared" si="266"/>
        <v>10599.120000000003</v>
      </c>
      <c r="J10245" s="12">
        <v>430000161</v>
      </c>
    </row>
    <row r="10246" spans="3:10" x14ac:dyDescent="0.3">
      <c r="C10246" s="9" t="s">
        <v>35</v>
      </c>
      <c r="D10246" s="10">
        <v>45071</v>
      </c>
      <c r="E10246" t="s">
        <v>6297</v>
      </c>
      <c r="F10246" s="11" t="s">
        <v>4565</v>
      </c>
      <c r="G10246" s="8">
        <v>1645.15</v>
      </c>
      <c r="H10246" s="8">
        <v>0</v>
      </c>
      <c r="I10246" s="8">
        <f t="shared" si="266"/>
        <v>12244.270000000002</v>
      </c>
      <c r="J10246" s="12">
        <v>430000536</v>
      </c>
    </row>
    <row r="10247" spans="3:10" x14ac:dyDescent="0.3">
      <c r="C10247" s="9" t="s">
        <v>35</v>
      </c>
      <c r="D10247" s="10">
        <v>45071</v>
      </c>
      <c r="E10247" t="s">
        <v>6298</v>
      </c>
      <c r="F10247" s="11" t="s">
        <v>4545</v>
      </c>
      <c r="G10247" s="8">
        <v>1682.58</v>
      </c>
      <c r="H10247" s="8">
        <v>0</v>
      </c>
      <c r="I10247" s="8">
        <f t="shared" si="266"/>
        <v>13926.850000000002</v>
      </c>
      <c r="J10247" s="12">
        <v>430000532</v>
      </c>
    </row>
    <row r="10248" spans="3:10" x14ac:dyDescent="0.3">
      <c r="C10248" s="9" t="s">
        <v>35</v>
      </c>
      <c r="D10248" s="10">
        <v>45071</v>
      </c>
      <c r="E10248" t="s">
        <v>6287</v>
      </c>
      <c r="F10248" s="11" t="s">
        <v>3319</v>
      </c>
      <c r="G10248" s="8">
        <v>16953.3</v>
      </c>
      <c r="H10248" s="8">
        <v>0</v>
      </c>
      <c r="I10248" s="8">
        <f t="shared" si="266"/>
        <v>30880.15</v>
      </c>
      <c r="J10248" s="12">
        <v>430000386</v>
      </c>
    </row>
    <row r="10249" spans="3:10" x14ac:dyDescent="0.3">
      <c r="C10249" s="9" t="s">
        <v>35</v>
      </c>
      <c r="D10249" s="10">
        <v>45071</v>
      </c>
      <c r="E10249" t="s">
        <v>6287</v>
      </c>
      <c r="F10249" s="11" t="s">
        <v>3321</v>
      </c>
      <c r="G10249" s="8">
        <v>4878.33</v>
      </c>
      <c r="H10249" s="8">
        <v>0</v>
      </c>
      <c r="I10249" s="8">
        <f t="shared" si="266"/>
        <v>35758.480000000003</v>
      </c>
      <c r="J10249" s="12">
        <v>430000386</v>
      </c>
    </row>
    <row r="10250" spans="3:10" x14ac:dyDescent="0.3">
      <c r="C10250" s="9" t="s">
        <v>35</v>
      </c>
      <c r="D10250" s="10">
        <v>45071</v>
      </c>
      <c r="E10250" t="s">
        <v>6172</v>
      </c>
      <c r="F10250" s="11" t="s">
        <v>19</v>
      </c>
      <c r="G10250" s="8">
        <v>0</v>
      </c>
      <c r="H10250" s="8">
        <v>5838.25</v>
      </c>
      <c r="I10250" s="8">
        <f t="shared" si="266"/>
        <v>29920.230000000003</v>
      </c>
      <c r="J10250" s="12">
        <v>410000008</v>
      </c>
    </row>
    <row r="10251" spans="3:10" x14ac:dyDescent="0.3">
      <c r="C10251" s="9" t="s">
        <v>35</v>
      </c>
      <c r="D10251" s="10">
        <v>45071</v>
      </c>
      <c r="E10251" t="s">
        <v>6190</v>
      </c>
      <c r="F10251" s="11" t="s">
        <v>942</v>
      </c>
      <c r="G10251" s="8">
        <v>1310.28</v>
      </c>
      <c r="H10251" s="8">
        <v>0</v>
      </c>
      <c r="I10251" s="8">
        <f t="shared" si="266"/>
        <v>31230.510000000002</v>
      </c>
      <c r="J10251" s="12">
        <v>430000078</v>
      </c>
    </row>
    <row r="10252" spans="3:10" x14ac:dyDescent="0.3">
      <c r="C10252" s="9" t="s">
        <v>35</v>
      </c>
      <c r="D10252" s="10">
        <v>45071</v>
      </c>
      <c r="E10252" t="s">
        <v>5957</v>
      </c>
      <c r="F10252" s="11" t="s">
        <v>1207</v>
      </c>
      <c r="G10252" s="8">
        <v>1315.94</v>
      </c>
      <c r="H10252" s="8">
        <v>0</v>
      </c>
      <c r="I10252" s="8">
        <f t="shared" si="266"/>
        <v>32546.45</v>
      </c>
      <c r="J10252" s="12">
        <v>430000112</v>
      </c>
    </row>
    <row r="10253" spans="3:10" x14ac:dyDescent="0.3">
      <c r="C10253" s="9" t="s">
        <v>35</v>
      </c>
      <c r="D10253" s="10">
        <v>45072</v>
      </c>
      <c r="E10253" t="s">
        <v>250</v>
      </c>
      <c r="F10253" s="11" t="s">
        <v>251</v>
      </c>
      <c r="G10253" s="8">
        <v>0</v>
      </c>
      <c r="H10253" s="8">
        <v>2287.15</v>
      </c>
      <c r="I10253" s="8">
        <f t="shared" si="266"/>
        <v>30259.3</v>
      </c>
      <c r="J10253" s="12">
        <v>572000004</v>
      </c>
    </row>
    <row r="10254" spans="3:10" x14ac:dyDescent="0.3">
      <c r="C10254" s="9" t="s">
        <v>35</v>
      </c>
      <c r="D10254" s="10">
        <v>45072</v>
      </c>
      <c r="E10254" t="s">
        <v>281</v>
      </c>
      <c r="F10254" s="11" t="s">
        <v>282</v>
      </c>
      <c r="G10254" s="8">
        <v>0</v>
      </c>
      <c r="H10254" s="8">
        <v>2380.73</v>
      </c>
      <c r="I10254" s="8">
        <f t="shared" si="266"/>
        <v>27878.57</v>
      </c>
      <c r="J10254" s="12">
        <v>572000004</v>
      </c>
    </row>
    <row r="10255" spans="3:10" x14ac:dyDescent="0.3">
      <c r="C10255" s="9" t="s">
        <v>35</v>
      </c>
      <c r="D10255" s="10">
        <v>45072</v>
      </c>
      <c r="E10255" t="s">
        <v>5921</v>
      </c>
      <c r="F10255" s="11" t="s">
        <v>3007</v>
      </c>
      <c r="G10255" s="8">
        <v>606.75</v>
      </c>
      <c r="H10255" s="8">
        <v>0</v>
      </c>
      <c r="I10255" s="8">
        <f t="shared" si="266"/>
        <v>28485.32</v>
      </c>
      <c r="J10255" s="12">
        <v>430000344</v>
      </c>
    </row>
    <row r="10256" spans="3:10" x14ac:dyDescent="0.3">
      <c r="C10256" s="9" t="s">
        <v>35</v>
      </c>
      <c r="D10256" s="10">
        <v>45072</v>
      </c>
      <c r="E10256" t="s">
        <v>5833</v>
      </c>
      <c r="F10256" s="11" t="s">
        <v>1882</v>
      </c>
      <c r="G10256" s="8">
        <v>2349.08</v>
      </c>
      <c r="H10256" s="8">
        <v>0</v>
      </c>
      <c r="I10256" s="8">
        <f t="shared" si="266"/>
        <v>30834.400000000001</v>
      </c>
      <c r="J10256" s="12">
        <v>430000205</v>
      </c>
    </row>
    <row r="10257" spans="3:10" x14ac:dyDescent="0.3">
      <c r="C10257" s="9" t="s">
        <v>35</v>
      </c>
      <c r="D10257" s="10">
        <v>45072</v>
      </c>
      <c r="E10257" t="s">
        <v>5833</v>
      </c>
      <c r="F10257" s="11" t="s">
        <v>1884</v>
      </c>
      <c r="G10257" s="8">
        <v>-13.21</v>
      </c>
      <c r="H10257" s="8">
        <v>0</v>
      </c>
      <c r="I10257" s="8">
        <f t="shared" ref="I10257:I10320" si="267">G10257-H10257+I10256</f>
        <v>30821.190000000002</v>
      </c>
      <c r="J10257" s="12">
        <v>430000205</v>
      </c>
    </row>
    <row r="10258" spans="3:10" x14ac:dyDescent="0.3">
      <c r="C10258" s="9" t="s">
        <v>35</v>
      </c>
      <c r="D10258" s="10">
        <v>45072</v>
      </c>
      <c r="E10258" t="s">
        <v>6295</v>
      </c>
      <c r="F10258" s="11" t="s">
        <v>2480</v>
      </c>
      <c r="G10258" s="8">
        <v>1282.77</v>
      </c>
      <c r="H10258" s="8">
        <v>0</v>
      </c>
      <c r="I10258" s="8">
        <f t="shared" si="267"/>
        <v>32103.960000000003</v>
      </c>
      <c r="J10258" s="12">
        <v>430000276</v>
      </c>
    </row>
    <row r="10259" spans="3:10" x14ac:dyDescent="0.3">
      <c r="C10259" s="9" t="s">
        <v>35</v>
      </c>
      <c r="D10259" s="10">
        <v>45072</v>
      </c>
      <c r="E10259" t="s">
        <v>6295</v>
      </c>
      <c r="F10259" s="11" t="s">
        <v>2482</v>
      </c>
      <c r="G10259" s="8">
        <v>-5.85</v>
      </c>
      <c r="H10259" s="8">
        <v>0</v>
      </c>
      <c r="I10259" s="8">
        <f t="shared" si="267"/>
        <v>32098.110000000004</v>
      </c>
      <c r="J10259" s="12">
        <v>430000276</v>
      </c>
    </row>
    <row r="10260" spans="3:10" x14ac:dyDescent="0.3">
      <c r="C10260" s="9" t="s">
        <v>35</v>
      </c>
      <c r="D10260" s="10">
        <v>45072</v>
      </c>
      <c r="E10260" t="s">
        <v>6295</v>
      </c>
      <c r="F10260" s="11" t="s">
        <v>2486</v>
      </c>
      <c r="G10260" s="8">
        <v>-19.86</v>
      </c>
      <c r="H10260" s="8">
        <v>0</v>
      </c>
      <c r="I10260" s="8">
        <f t="shared" si="267"/>
        <v>32078.250000000004</v>
      </c>
      <c r="J10260" s="12">
        <v>430000276</v>
      </c>
    </row>
    <row r="10261" spans="3:10" x14ac:dyDescent="0.3">
      <c r="C10261" s="9" t="s">
        <v>35</v>
      </c>
      <c r="D10261" s="10">
        <v>45072</v>
      </c>
      <c r="E10261" t="s">
        <v>6295</v>
      </c>
      <c r="F10261" s="11" t="s">
        <v>2488</v>
      </c>
      <c r="G10261" s="8">
        <v>-296.45999999999998</v>
      </c>
      <c r="H10261" s="8">
        <v>0</v>
      </c>
      <c r="I10261" s="8">
        <f t="shared" si="267"/>
        <v>31781.790000000005</v>
      </c>
      <c r="J10261" s="12">
        <v>430000276</v>
      </c>
    </row>
    <row r="10262" spans="3:10" x14ac:dyDescent="0.3">
      <c r="C10262" s="9" t="s">
        <v>35</v>
      </c>
      <c r="D10262" s="10">
        <v>45072</v>
      </c>
      <c r="E10262" t="s">
        <v>6295</v>
      </c>
      <c r="F10262" s="11" t="s">
        <v>2490</v>
      </c>
      <c r="G10262" s="8">
        <v>-2.97</v>
      </c>
      <c r="H10262" s="8">
        <v>0</v>
      </c>
      <c r="I10262" s="8">
        <f t="shared" si="267"/>
        <v>31778.820000000003</v>
      </c>
      <c r="J10262" s="12">
        <v>430000276</v>
      </c>
    </row>
    <row r="10263" spans="3:10" x14ac:dyDescent="0.3">
      <c r="C10263" s="9" t="s">
        <v>35</v>
      </c>
      <c r="D10263" s="10">
        <v>45072</v>
      </c>
      <c r="E10263" t="s">
        <v>6081</v>
      </c>
      <c r="F10263" s="11" t="s">
        <v>16</v>
      </c>
      <c r="G10263" s="8">
        <v>0</v>
      </c>
      <c r="H10263" s="8">
        <v>3000</v>
      </c>
      <c r="I10263" s="8">
        <f t="shared" si="267"/>
        <v>28778.820000000003</v>
      </c>
      <c r="J10263" s="12">
        <v>572000001</v>
      </c>
    </row>
    <row r="10264" spans="3:10" x14ac:dyDescent="0.3">
      <c r="C10264" s="9" t="s">
        <v>35</v>
      </c>
      <c r="D10264" s="10">
        <v>45072</v>
      </c>
      <c r="E10264" t="s">
        <v>5968</v>
      </c>
      <c r="F10264" s="11" t="s">
        <v>32</v>
      </c>
      <c r="G10264" s="8">
        <v>0</v>
      </c>
      <c r="H10264" s="8">
        <v>25000</v>
      </c>
      <c r="I10264" s="8">
        <f t="shared" si="267"/>
        <v>3778.8200000000033</v>
      </c>
      <c r="J10264" s="12">
        <v>400000001</v>
      </c>
    </row>
    <row r="10265" spans="3:10" x14ac:dyDescent="0.3">
      <c r="C10265" s="9" t="s">
        <v>35</v>
      </c>
      <c r="D10265" s="10">
        <v>45075</v>
      </c>
      <c r="E10265" t="s">
        <v>6173</v>
      </c>
      <c r="F10265" s="11" t="s">
        <v>1743</v>
      </c>
      <c r="G10265" s="8">
        <v>354.82</v>
      </c>
      <c r="H10265" s="8">
        <v>0</v>
      </c>
      <c r="I10265" s="8">
        <f t="shared" si="267"/>
        <v>4133.6400000000031</v>
      </c>
      <c r="J10265" s="12">
        <v>430000188</v>
      </c>
    </row>
    <row r="10266" spans="3:10" x14ac:dyDescent="0.3">
      <c r="C10266" s="9" t="s">
        <v>35</v>
      </c>
      <c r="D10266" s="10">
        <v>45075</v>
      </c>
      <c r="E10266" t="s">
        <v>6222</v>
      </c>
      <c r="F10266" s="11" t="s">
        <v>3336</v>
      </c>
      <c r="G10266" s="8">
        <v>400.4</v>
      </c>
      <c r="H10266" s="8">
        <v>0</v>
      </c>
      <c r="I10266" s="8">
        <f t="shared" si="267"/>
        <v>4534.0400000000027</v>
      </c>
      <c r="J10266" s="12">
        <v>430000387</v>
      </c>
    </row>
    <row r="10267" spans="3:10" x14ac:dyDescent="0.3">
      <c r="C10267" s="9" t="s">
        <v>35</v>
      </c>
      <c r="D10267" s="10">
        <v>45075</v>
      </c>
      <c r="E10267" t="s">
        <v>5881</v>
      </c>
      <c r="F10267" s="11" t="s">
        <v>2236</v>
      </c>
      <c r="G10267" s="8">
        <v>631.62</v>
      </c>
      <c r="H10267" s="8">
        <v>0</v>
      </c>
      <c r="I10267" s="8">
        <f t="shared" si="267"/>
        <v>5165.6600000000026</v>
      </c>
      <c r="J10267" s="12">
        <v>430000245</v>
      </c>
    </row>
    <row r="10268" spans="3:10" x14ac:dyDescent="0.3">
      <c r="C10268" s="9" t="s">
        <v>35</v>
      </c>
      <c r="D10268" s="10">
        <v>45076</v>
      </c>
      <c r="E10268" t="s">
        <v>6197</v>
      </c>
      <c r="F10268" s="11" t="s">
        <v>3058</v>
      </c>
      <c r="G10268" s="8">
        <v>1376.46</v>
      </c>
      <c r="H10268" s="8">
        <v>0</v>
      </c>
      <c r="I10268" s="8">
        <f t="shared" si="267"/>
        <v>6542.1200000000026</v>
      </c>
      <c r="J10268" s="12">
        <v>430000349</v>
      </c>
    </row>
    <row r="10269" spans="3:10" x14ac:dyDescent="0.3">
      <c r="C10269" s="9" t="s">
        <v>35</v>
      </c>
      <c r="D10269" s="10">
        <v>45076</v>
      </c>
      <c r="E10269" t="s">
        <v>6289</v>
      </c>
      <c r="F10269" s="11" t="s">
        <v>2352</v>
      </c>
      <c r="G10269" s="8">
        <v>2056.06</v>
      </c>
      <c r="H10269" s="8">
        <v>0</v>
      </c>
      <c r="I10269" s="8">
        <f t="shared" si="267"/>
        <v>8598.1800000000021</v>
      </c>
      <c r="J10269" s="12">
        <v>430000264</v>
      </c>
    </row>
    <row r="10270" spans="3:10" x14ac:dyDescent="0.3">
      <c r="C10270" s="9" t="s">
        <v>35</v>
      </c>
      <c r="D10270" s="10">
        <v>45076</v>
      </c>
      <c r="E10270" t="s">
        <v>5877</v>
      </c>
      <c r="F10270" s="11" t="s">
        <v>2537</v>
      </c>
      <c r="G10270" s="8">
        <v>-5.39</v>
      </c>
      <c r="H10270" s="8">
        <v>0</v>
      </c>
      <c r="I10270" s="8">
        <f t="shared" si="267"/>
        <v>8592.7900000000027</v>
      </c>
      <c r="J10270" s="12">
        <v>430000282</v>
      </c>
    </row>
    <row r="10271" spans="3:10" x14ac:dyDescent="0.3">
      <c r="C10271" s="9" t="s">
        <v>35</v>
      </c>
      <c r="D10271" s="10">
        <v>45076</v>
      </c>
      <c r="E10271" t="s">
        <v>5877</v>
      </c>
      <c r="F10271" s="11" t="s">
        <v>2541</v>
      </c>
      <c r="G10271" s="8">
        <v>1389.25</v>
      </c>
      <c r="H10271" s="8">
        <v>0</v>
      </c>
      <c r="I10271" s="8">
        <f t="shared" si="267"/>
        <v>9982.0400000000027</v>
      </c>
      <c r="J10271" s="12">
        <v>430000282</v>
      </c>
    </row>
    <row r="10272" spans="3:10" x14ac:dyDescent="0.3">
      <c r="C10272" s="9" t="s">
        <v>35</v>
      </c>
      <c r="D10272" s="10">
        <v>45076</v>
      </c>
      <c r="E10272" t="s">
        <v>5877</v>
      </c>
      <c r="F10272" s="11" t="s">
        <v>2543</v>
      </c>
      <c r="G10272" s="8">
        <v>-6.93</v>
      </c>
      <c r="H10272" s="8">
        <v>0</v>
      </c>
      <c r="I10272" s="8">
        <f t="shared" si="267"/>
        <v>9975.1100000000024</v>
      </c>
      <c r="J10272" s="12">
        <v>430000282</v>
      </c>
    </row>
    <row r="10273" spans="3:10" x14ac:dyDescent="0.3">
      <c r="C10273" s="9" t="s">
        <v>35</v>
      </c>
      <c r="D10273" s="10">
        <v>45077</v>
      </c>
      <c r="E10273" t="s">
        <v>6239</v>
      </c>
      <c r="F10273" s="11" t="s">
        <v>1625</v>
      </c>
      <c r="G10273" s="8">
        <v>-11.16</v>
      </c>
      <c r="H10273" s="8">
        <v>0</v>
      </c>
      <c r="I10273" s="8">
        <f t="shared" si="267"/>
        <v>9963.9500000000025</v>
      </c>
      <c r="J10273" s="12">
        <v>430000175</v>
      </c>
    </row>
    <row r="10274" spans="3:10" x14ac:dyDescent="0.3">
      <c r="C10274" s="9" t="s">
        <v>35</v>
      </c>
      <c r="D10274" s="10">
        <v>45077</v>
      </c>
      <c r="E10274" t="s">
        <v>6239</v>
      </c>
      <c r="F10274" s="11" t="s">
        <v>1627</v>
      </c>
      <c r="G10274" s="8">
        <v>-23.67</v>
      </c>
      <c r="H10274" s="8">
        <v>0</v>
      </c>
      <c r="I10274" s="8">
        <f t="shared" si="267"/>
        <v>9940.2800000000025</v>
      </c>
      <c r="J10274" s="12">
        <v>430000175</v>
      </c>
    </row>
    <row r="10275" spans="3:10" x14ac:dyDescent="0.3">
      <c r="C10275" s="9" t="s">
        <v>35</v>
      </c>
      <c r="D10275" s="10">
        <v>45077</v>
      </c>
      <c r="E10275" t="s">
        <v>6239</v>
      </c>
      <c r="F10275" s="11" t="s">
        <v>1629</v>
      </c>
      <c r="G10275" s="8">
        <v>1300.46</v>
      </c>
      <c r="H10275" s="8">
        <v>0</v>
      </c>
      <c r="I10275" s="8">
        <f t="shared" si="267"/>
        <v>11240.740000000002</v>
      </c>
      <c r="J10275" s="12">
        <v>430000175</v>
      </c>
    </row>
    <row r="10276" spans="3:10" x14ac:dyDescent="0.3">
      <c r="C10276" s="9" t="s">
        <v>35</v>
      </c>
      <c r="D10276" s="10">
        <v>45077</v>
      </c>
      <c r="E10276" t="s">
        <v>6239</v>
      </c>
      <c r="F10276" s="11" t="s">
        <v>1631</v>
      </c>
      <c r="G10276" s="8">
        <v>57.97</v>
      </c>
      <c r="H10276" s="8">
        <v>0</v>
      </c>
      <c r="I10276" s="8">
        <f t="shared" si="267"/>
        <v>11298.710000000001</v>
      </c>
      <c r="J10276" s="12">
        <v>430000175</v>
      </c>
    </row>
    <row r="10277" spans="3:10" x14ac:dyDescent="0.3">
      <c r="C10277" s="9" t="s">
        <v>35</v>
      </c>
      <c r="D10277" s="10">
        <v>45077</v>
      </c>
      <c r="E10277" t="s">
        <v>6287</v>
      </c>
      <c r="F10277" s="11" t="s">
        <v>3321</v>
      </c>
      <c r="G10277" s="8">
        <v>18000</v>
      </c>
      <c r="H10277" s="8">
        <v>0</v>
      </c>
      <c r="I10277" s="8">
        <f t="shared" si="267"/>
        <v>29298.71</v>
      </c>
      <c r="J10277" s="12">
        <v>430000386</v>
      </c>
    </row>
    <row r="10278" spans="3:10" x14ac:dyDescent="0.3">
      <c r="C10278" s="9" t="s">
        <v>35</v>
      </c>
      <c r="D10278" s="10">
        <v>45077</v>
      </c>
      <c r="E10278" t="s">
        <v>6226</v>
      </c>
      <c r="F10278" s="11" t="s">
        <v>1829</v>
      </c>
      <c r="G10278" s="8">
        <v>351.7</v>
      </c>
      <c r="H10278" s="8">
        <v>0</v>
      </c>
      <c r="I10278" s="8">
        <f t="shared" si="267"/>
        <v>29650.41</v>
      </c>
      <c r="J10278" s="12">
        <v>430000196</v>
      </c>
    </row>
    <row r="10279" spans="3:10" x14ac:dyDescent="0.3">
      <c r="C10279" s="9" t="s">
        <v>35</v>
      </c>
      <c r="D10279" s="10">
        <v>45077</v>
      </c>
      <c r="E10279" t="s">
        <v>6185</v>
      </c>
      <c r="F10279" s="11" t="s">
        <v>1312</v>
      </c>
      <c r="G10279" s="8">
        <v>413.55</v>
      </c>
      <c r="H10279" s="8">
        <v>0</v>
      </c>
      <c r="I10279" s="8">
        <f t="shared" si="267"/>
        <v>30063.96</v>
      </c>
      <c r="J10279" s="12">
        <v>430000133</v>
      </c>
    </row>
    <row r="10280" spans="3:10" x14ac:dyDescent="0.3">
      <c r="C10280" s="9" t="s">
        <v>35</v>
      </c>
      <c r="D10280" s="10">
        <v>45078</v>
      </c>
      <c r="E10280" t="s">
        <v>6179</v>
      </c>
      <c r="F10280" s="11" t="s">
        <v>1328</v>
      </c>
      <c r="G10280" s="8">
        <v>401.03</v>
      </c>
      <c r="H10280" s="8">
        <v>0</v>
      </c>
      <c r="I10280" s="8">
        <f t="shared" si="267"/>
        <v>30464.989999999998</v>
      </c>
      <c r="J10280" s="12">
        <v>430000137</v>
      </c>
    </row>
    <row r="10281" spans="3:10" x14ac:dyDescent="0.3">
      <c r="C10281" s="9" t="s">
        <v>35</v>
      </c>
      <c r="D10281" s="10">
        <v>45079</v>
      </c>
      <c r="E10281" t="s">
        <v>6299</v>
      </c>
      <c r="F10281" s="11" t="s">
        <v>4591</v>
      </c>
      <c r="G10281" s="8">
        <v>530.96</v>
      </c>
      <c r="H10281" s="8">
        <v>0</v>
      </c>
      <c r="I10281" s="8">
        <f t="shared" si="267"/>
        <v>30995.949999999997</v>
      </c>
      <c r="J10281" s="12">
        <v>430000542</v>
      </c>
    </row>
    <row r="10282" spans="3:10" x14ac:dyDescent="0.3">
      <c r="C10282" s="9" t="s">
        <v>35</v>
      </c>
      <c r="D10282" s="10">
        <v>45079</v>
      </c>
      <c r="E10282" t="s">
        <v>24</v>
      </c>
      <c r="F10282" s="11" t="s">
        <v>6300</v>
      </c>
      <c r="G10282" s="8">
        <v>0</v>
      </c>
      <c r="H10282" s="8">
        <v>30709.1</v>
      </c>
      <c r="I10282" s="8">
        <f t="shared" si="267"/>
        <v>286.84999999999854</v>
      </c>
      <c r="J10282" s="12">
        <v>572000004</v>
      </c>
    </row>
    <row r="10283" spans="3:10" x14ac:dyDescent="0.3">
      <c r="C10283" s="9" t="s">
        <v>35</v>
      </c>
      <c r="D10283" s="10">
        <v>45079</v>
      </c>
      <c r="E10283" t="s">
        <v>5897</v>
      </c>
      <c r="F10283" s="11" t="s">
        <v>16</v>
      </c>
      <c r="G10283" s="8">
        <v>0</v>
      </c>
      <c r="H10283" s="8">
        <v>251.33</v>
      </c>
      <c r="I10283" s="8">
        <f t="shared" si="267"/>
        <v>35.519999999998532</v>
      </c>
      <c r="J10283" s="12">
        <v>570000000</v>
      </c>
    </row>
    <row r="10284" spans="3:10" x14ac:dyDescent="0.3">
      <c r="C10284" s="9" t="s">
        <v>35</v>
      </c>
      <c r="D10284" s="10">
        <v>45082</v>
      </c>
      <c r="E10284" t="s">
        <v>5078</v>
      </c>
      <c r="F10284" s="11" t="s">
        <v>16</v>
      </c>
      <c r="G10284" s="8">
        <v>0</v>
      </c>
      <c r="H10284" s="8">
        <v>1214.01</v>
      </c>
      <c r="I10284" s="8">
        <f t="shared" si="267"/>
        <v>-1178.4900000000014</v>
      </c>
      <c r="J10284" s="12">
        <v>465000000</v>
      </c>
    </row>
    <row r="10285" spans="3:10" x14ac:dyDescent="0.3">
      <c r="C10285" s="9" t="s">
        <v>35</v>
      </c>
      <c r="D10285" s="10">
        <v>45082</v>
      </c>
      <c r="E10285" t="s">
        <v>5078</v>
      </c>
      <c r="F10285" s="11" t="s">
        <v>16</v>
      </c>
      <c r="G10285" s="8">
        <v>0</v>
      </c>
      <c r="H10285" s="8">
        <v>639.42999999999995</v>
      </c>
      <c r="I10285" s="8">
        <f t="shared" si="267"/>
        <v>-1817.9200000000014</v>
      </c>
      <c r="J10285" s="12">
        <v>465000000</v>
      </c>
    </row>
    <row r="10286" spans="3:10" x14ac:dyDescent="0.3">
      <c r="C10286" s="9" t="s">
        <v>35</v>
      </c>
      <c r="D10286" s="10">
        <v>45082</v>
      </c>
      <c r="E10286" t="s">
        <v>5078</v>
      </c>
      <c r="F10286" s="11" t="s">
        <v>16</v>
      </c>
      <c r="G10286" s="8">
        <v>0</v>
      </c>
      <c r="H10286" s="8">
        <v>945.66</v>
      </c>
      <c r="I10286" s="8">
        <f t="shared" si="267"/>
        <v>-2763.5800000000013</v>
      </c>
      <c r="J10286" s="12">
        <v>465000000</v>
      </c>
    </row>
    <row r="10287" spans="3:10" x14ac:dyDescent="0.3">
      <c r="C10287" s="9" t="s">
        <v>35</v>
      </c>
      <c r="D10287" s="10">
        <v>45082</v>
      </c>
      <c r="E10287" t="s">
        <v>5078</v>
      </c>
      <c r="F10287" s="11" t="s">
        <v>16</v>
      </c>
      <c r="G10287" s="8">
        <v>0</v>
      </c>
      <c r="H10287" s="8">
        <v>618.13</v>
      </c>
      <c r="I10287" s="8">
        <f t="shared" si="267"/>
        <v>-3381.7100000000014</v>
      </c>
      <c r="J10287" s="12">
        <v>465000000</v>
      </c>
    </row>
    <row r="10288" spans="3:10" x14ac:dyDescent="0.3">
      <c r="C10288" s="9" t="s">
        <v>35</v>
      </c>
      <c r="D10288" s="10">
        <v>45082</v>
      </c>
      <c r="E10288" t="s">
        <v>5078</v>
      </c>
      <c r="F10288" s="11" t="s">
        <v>16</v>
      </c>
      <c r="G10288" s="8">
        <v>0</v>
      </c>
      <c r="H10288" s="8">
        <v>924.94</v>
      </c>
      <c r="I10288" s="8">
        <f t="shared" si="267"/>
        <v>-4306.6500000000015</v>
      </c>
      <c r="J10288" s="12">
        <v>465000000</v>
      </c>
    </row>
    <row r="10289" spans="3:10" x14ac:dyDescent="0.3">
      <c r="C10289" s="9" t="s">
        <v>35</v>
      </c>
      <c r="D10289" s="10">
        <v>45082</v>
      </c>
      <c r="E10289" t="s">
        <v>5078</v>
      </c>
      <c r="F10289" s="11" t="s">
        <v>16</v>
      </c>
      <c r="G10289" s="8">
        <v>0</v>
      </c>
      <c r="H10289" s="8">
        <v>1214.01</v>
      </c>
      <c r="I10289" s="8">
        <f t="shared" si="267"/>
        <v>-5520.6600000000017</v>
      </c>
      <c r="J10289" s="12">
        <v>465000000</v>
      </c>
    </row>
    <row r="10290" spans="3:10" x14ac:dyDescent="0.3">
      <c r="C10290" s="9" t="s">
        <v>35</v>
      </c>
      <c r="D10290" s="10">
        <v>45082</v>
      </c>
      <c r="E10290" t="s">
        <v>5078</v>
      </c>
      <c r="F10290" s="11" t="s">
        <v>16</v>
      </c>
      <c r="G10290" s="8">
        <v>0</v>
      </c>
      <c r="H10290" s="8">
        <v>1237.56</v>
      </c>
      <c r="I10290" s="8">
        <f t="shared" si="267"/>
        <v>-6758.2200000000012</v>
      </c>
      <c r="J10290" s="12">
        <v>465000000</v>
      </c>
    </row>
    <row r="10291" spans="3:10" x14ac:dyDescent="0.3">
      <c r="C10291" s="9" t="s">
        <v>35</v>
      </c>
      <c r="D10291" s="10">
        <v>45082</v>
      </c>
      <c r="E10291" t="s">
        <v>6301</v>
      </c>
      <c r="F10291" s="11" t="s">
        <v>4550</v>
      </c>
      <c r="G10291" s="8">
        <v>8300.6</v>
      </c>
      <c r="H10291" s="8">
        <v>0</v>
      </c>
      <c r="I10291" s="8">
        <f t="shared" si="267"/>
        <v>1542.3799999999992</v>
      </c>
      <c r="J10291" s="12">
        <v>430000533</v>
      </c>
    </row>
    <row r="10292" spans="3:10" x14ac:dyDescent="0.3">
      <c r="C10292" s="9" t="s">
        <v>35</v>
      </c>
      <c r="D10292" s="10">
        <v>45083</v>
      </c>
      <c r="E10292" t="s">
        <v>6218</v>
      </c>
      <c r="F10292" s="11" t="s">
        <v>1783</v>
      </c>
      <c r="G10292" s="8">
        <v>-25.22</v>
      </c>
      <c r="H10292" s="8">
        <v>0</v>
      </c>
      <c r="I10292" s="8">
        <f t="shared" si="267"/>
        <v>1517.1599999999992</v>
      </c>
      <c r="J10292" s="12">
        <v>430000192</v>
      </c>
    </row>
    <row r="10293" spans="3:10" x14ac:dyDescent="0.3">
      <c r="C10293" s="9" t="s">
        <v>35</v>
      </c>
      <c r="D10293" s="10">
        <v>45083</v>
      </c>
      <c r="E10293" t="s">
        <v>6218</v>
      </c>
      <c r="F10293" s="11" t="s">
        <v>1785</v>
      </c>
      <c r="G10293" s="8">
        <v>-0.98</v>
      </c>
      <c r="H10293" s="8">
        <v>0</v>
      </c>
      <c r="I10293" s="8">
        <f t="shared" si="267"/>
        <v>1516.1799999999992</v>
      </c>
      <c r="J10293" s="12">
        <v>430000192</v>
      </c>
    </row>
    <row r="10294" spans="3:10" x14ac:dyDescent="0.3">
      <c r="C10294" s="9" t="s">
        <v>35</v>
      </c>
      <c r="D10294" s="10">
        <v>45083</v>
      </c>
      <c r="E10294" t="s">
        <v>6218</v>
      </c>
      <c r="F10294" s="11" t="s">
        <v>1787</v>
      </c>
      <c r="G10294" s="8">
        <v>1346.62</v>
      </c>
      <c r="H10294" s="8">
        <v>0</v>
      </c>
      <c r="I10294" s="8">
        <f t="shared" si="267"/>
        <v>2862.7999999999993</v>
      </c>
      <c r="J10294" s="12">
        <v>430000192</v>
      </c>
    </row>
    <row r="10295" spans="3:10" x14ac:dyDescent="0.3">
      <c r="C10295" s="9" t="s">
        <v>35</v>
      </c>
      <c r="D10295" s="10">
        <v>45083</v>
      </c>
      <c r="E10295" t="s">
        <v>6302</v>
      </c>
      <c r="F10295" s="11" t="s">
        <v>1570</v>
      </c>
      <c r="G10295" s="8">
        <v>1494.68</v>
      </c>
      <c r="H10295" s="8">
        <v>0</v>
      </c>
      <c r="I10295" s="8">
        <f t="shared" si="267"/>
        <v>4357.4799999999996</v>
      </c>
      <c r="J10295" s="12">
        <v>430000167</v>
      </c>
    </row>
    <row r="10296" spans="3:10" x14ac:dyDescent="0.3">
      <c r="C10296" s="9" t="s">
        <v>35</v>
      </c>
      <c r="D10296" s="10">
        <v>45083</v>
      </c>
      <c r="E10296" t="s">
        <v>6287</v>
      </c>
      <c r="F10296" s="11" t="s">
        <v>3321</v>
      </c>
      <c r="G10296" s="8">
        <v>16000</v>
      </c>
      <c r="H10296" s="8">
        <v>0</v>
      </c>
      <c r="I10296" s="8">
        <f t="shared" si="267"/>
        <v>20357.48</v>
      </c>
      <c r="J10296" s="12">
        <v>430000386</v>
      </c>
    </row>
    <row r="10297" spans="3:10" x14ac:dyDescent="0.3">
      <c r="C10297" s="9" t="s">
        <v>35</v>
      </c>
      <c r="D10297" s="10">
        <v>45083</v>
      </c>
      <c r="E10297" t="s">
        <v>6303</v>
      </c>
      <c r="F10297" s="11" t="s">
        <v>4373</v>
      </c>
      <c r="G10297" s="8">
        <v>3700</v>
      </c>
      <c r="H10297" s="8">
        <v>0</v>
      </c>
      <c r="I10297" s="8">
        <f t="shared" si="267"/>
        <v>24057.48</v>
      </c>
      <c r="J10297" s="12">
        <v>430000503</v>
      </c>
    </row>
    <row r="10298" spans="3:10" x14ac:dyDescent="0.3">
      <c r="C10298" s="9" t="s">
        <v>35</v>
      </c>
      <c r="D10298" s="10">
        <v>45083</v>
      </c>
      <c r="E10298" t="s">
        <v>125</v>
      </c>
      <c r="F10298" s="11" t="s">
        <v>16</v>
      </c>
      <c r="G10298" s="8">
        <v>0</v>
      </c>
      <c r="H10298" s="8">
        <v>21000</v>
      </c>
      <c r="I10298" s="8">
        <f t="shared" si="267"/>
        <v>3057.4799999999996</v>
      </c>
      <c r="J10298" s="12">
        <v>572000004</v>
      </c>
    </row>
    <row r="10299" spans="3:10" x14ac:dyDescent="0.3">
      <c r="C10299" s="9" t="s">
        <v>35</v>
      </c>
      <c r="D10299" s="10">
        <v>45084</v>
      </c>
      <c r="E10299" t="s">
        <v>6295</v>
      </c>
      <c r="F10299" s="11" t="s">
        <v>2492</v>
      </c>
      <c r="G10299" s="8">
        <v>438.66</v>
      </c>
      <c r="H10299" s="8">
        <v>0</v>
      </c>
      <c r="I10299" s="8">
        <f t="shared" si="267"/>
        <v>3496.1399999999994</v>
      </c>
      <c r="J10299" s="12">
        <v>430000276</v>
      </c>
    </row>
    <row r="10300" spans="3:10" x14ac:dyDescent="0.3">
      <c r="C10300" s="9" t="s">
        <v>35</v>
      </c>
      <c r="D10300" s="10">
        <v>45084</v>
      </c>
      <c r="E10300" t="s">
        <v>6304</v>
      </c>
      <c r="F10300" s="11" t="s">
        <v>4585</v>
      </c>
      <c r="G10300" s="8">
        <v>1730.01</v>
      </c>
      <c r="H10300" s="8">
        <v>0</v>
      </c>
      <c r="I10300" s="8">
        <f t="shared" si="267"/>
        <v>5226.1499999999996</v>
      </c>
      <c r="J10300" s="12">
        <v>430000540</v>
      </c>
    </row>
    <row r="10301" spans="3:10" x14ac:dyDescent="0.3">
      <c r="C10301" s="9" t="s">
        <v>35</v>
      </c>
      <c r="D10301" s="10">
        <v>45084</v>
      </c>
      <c r="E10301" t="s">
        <v>6278</v>
      </c>
      <c r="F10301" s="11" t="s">
        <v>3993</v>
      </c>
      <c r="G10301" s="8">
        <v>1291.01</v>
      </c>
      <c r="H10301" s="8">
        <v>0</v>
      </c>
      <c r="I10301" s="8">
        <f t="shared" si="267"/>
        <v>6517.16</v>
      </c>
      <c r="J10301" s="12">
        <v>430000473</v>
      </c>
    </row>
    <row r="10302" spans="3:10" x14ac:dyDescent="0.3">
      <c r="C10302" s="9" t="s">
        <v>35</v>
      </c>
      <c r="D10302" s="10">
        <v>45086</v>
      </c>
      <c r="E10302" t="s">
        <v>6303</v>
      </c>
      <c r="F10302" s="11" t="s">
        <v>4375</v>
      </c>
      <c r="G10302" s="8">
        <v>3820</v>
      </c>
      <c r="H10302" s="8">
        <v>0</v>
      </c>
      <c r="I10302" s="8">
        <f t="shared" si="267"/>
        <v>10337.16</v>
      </c>
      <c r="J10302" s="12">
        <v>430000503</v>
      </c>
    </row>
    <row r="10303" spans="3:10" x14ac:dyDescent="0.3">
      <c r="C10303" s="9" t="s">
        <v>35</v>
      </c>
      <c r="D10303" s="10">
        <v>45089</v>
      </c>
      <c r="E10303" t="s">
        <v>5931</v>
      </c>
      <c r="F10303" s="11" t="s">
        <v>3354</v>
      </c>
      <c r="G10303" s="8">
        <v>1295.31</v>
      </c>
      <c r="H10303" s="8">
        <v>0</v>
      </c>
      <c r="I10303" s="8">
        <f t="shared" si="267"/>
        <v>11632.47</v>
      </c>
      <c r="J10303" s="12">
        <v>430000389</v>
      </c>
    </row>
    <row r="10304" spans="3:10" x14ac:dyDescent="0.3">
      <c r="C10304" s="9" t="s">
        <v>35</v>
      </c>
      <c r="D10304" s="10">
        <v>45090</v>
      </c>
      <c r="E10304" t="s">
        <v>6090</v>
      </c>
      <c r="F10304" s="11" t="s">
        <v>2274</v>
      </c>
      <c r="G10304" s="8">
        <v>2454.58</v>
      </c>
      <c r="H10304" s="8">
        <v>0</v>
      </c>
      <c r="I10304" s="8">
        <f t="shared" si="267"/>
        <v>14087.05</v>
      </c>
      <c r="J10304" s="12">
        <v>430000250</v>
      </c>
    </row>
    <row r="10305" spans="3:10" x14ac:dyDescent="0.3">
      <c r="C10305" s="9" t="s">
        <v>35</v>
      </c>
      <c r="D10305" s="10">
        <v>45091</v>
      </c>
      <c r="E10305" t="s">
        <v>6274</v>
      </c>
      <c r="F10305" s="11" t="s">
        <v>2467</v>
      </c>
      <c r="G10305" s="8">
        <v>88.83</v>
      </c>
      <c r="H10305" s="8">
        <v>0</v>
      </c>
      <c r="I10305" s="8">
        <f t="shared" si="267"/>
        <v>14175.88</v>
      </c>
      <c r="J10305" s="12">
        <v>430000275</v>
      </c>
    </row>
    <row r="10306" spans="3:10" x14ac:dyDescent="0.3">
      <c r="C10306" s="9" t="s">
        <v>35</v>
      </c>
      <c r="D10306" s="10">
        <v>45091</v>
      </c>
      <c r="E10306" t="s">
        <v>6274</v>
      </c>
      <c r="F10306" s="11" t="s">
        <v>2471</v>
      </c>
      <c r="G10306" s="8">
        <v>1045.76</v>
      </c>
      <c r="H10306" s="8">
        <v>0</v>
      </c>
      <c r="I10306" s="8">
        <f t="shared" si="267"/>
        <v>15221.64</v>
      </c>
      <c r="J10306" s="12">
        <v>430000275</v>
      </c>
    </row>
    <row r="10307" spans="3:10" x14ac:dyDescent="0.3">
      <c r="C10307" s="9" t="s">
        <v>35</v>
      </c>
      <c r="D10307" s="10">
        <v>45091</v>
      </c>
      <c r="E10307" t="s">
        <v>6263</v>
      </c>
      <c r="F10307" s="11" t="s">
        <v>775</v>
      </c>
      <c r="G10307" s="8">
        <v>-72</v>
      </c>
      <c r="H10307" s="8">
        <v>0</v>
      </c>
      <c r="I10307" s="8">
        <f t="shared" si="267"/>
        <v>15149.64</v>
      </c>
      <c r="J10307" s="12">
        <v>430000046</v>
      </c>
    </row>
    <row r="10308" spans="3:10" x14ac:dyDescent="0.3">
      <c r="C10308" s="9" t="s">
        <v>35</v>
      </c>
      <c r="D10308" s="10">
        <v>45091</v>
      </c>
      <c r="E10308" t="s">
        <v>6263</v>
      </c>
      <c r="F10308" s="11" t="s">
        <v>773</v>
      </c>
      <c r="G10308" s="8">
        <v>581.23</v>
      </c>
      <c r="H10308" s="8">
        <v>0</v>
      </c>
      <c r="I10308" s="8">
        <f t="shared" si="267"/>
        <v>15730.869999999999</v>
      </c>
      <c r="J10308" s="12">
        <v>430000046</v>
      </c>
    </row>
    <row r="10309" spans="3:10" x14ac:dyDescent="0.3">
      <c r="C10309" s="9" t="s">
        <v>35</v>
      </c>
      <c r="D10309" s="10">
        <v>45091</v>
      </c>
      <c r="E10309" t="s">
        <v>6081</v>
      </c>
      <c r="F10309" s="11" t="s">
        <v>130</v>
      </c>
      <c r="G10309" s="8">
        <v>0</v>
      </c>
      <c r="H10309" s="8">
        <v>14800</v>
      </c>
      <c r="I10309" s="8">
        <f t="shared" si="267"/>
        <v>930.86999999999898</v>
      </c>
      <c r="J10309" s="12">
        <v>572000004</v>
      </c>
    </row>
    <row r="10310" spans="3:10" x14ac:dyDescent="0.3">
      <c r="C10310" s="9" t="s">
        <v>35</v>
      </c>
      <c r="D10310" s="10">
        <v>45093</v>
      </c>
      <c r="E10310" t="s">
        <v>6305</v>
      </c>
      <c r="F10310" s="11" t="s">
        <v>5822</v>
      </c>
      <c r="G10310" s="8">
        <v>275.85000000000002</v>
      </c>
      <c r="H10310" s="8">
        <v>0</v>
      </c>
      <c r="I10310" s="8">
        <f t="shared" si="267"/>
        <v>1206.7199999999989</v>
      </c>
      <c r="J10310" s="12"/>
    </row>
    <row r="10311" spans="3:10" x14ac:dyDescent="0.3">
      <c r="C10311" s="9" t="s">
        <v>35</v>
      </c>
      <c r="D10311" s="10">
        <v>45093</v>
      </c>
      <c r="E10311" t="s">
        <v>6287</v>
      </c>
      <c r="F10311" s="11" t="s">
        <v>3321</v>
      </c>
      <c r="G10311" s="8">
        <v>16000</v>
      </c>
      <c r="H10311" s="8">
        <v>0</v>
      </c>
      <c r="I10311" s="8">
        <f t="shared" si="267"/>
        <v>17206.719999999998</v>
      </c>
      <c r="J10311" s="12">
        <v>430000386</v>
      </c>
    </row>
    <row r="10312" spans="3:10" x14ac:dyDescent="0.3">
      <c r="C10312" s="9" t="s">
        <v>35</v>
      </c>
      <c r="D10312" s="10">
        <v>45093</v>
      </c>
      <c r="E10312" t="s">
        <v>6306</v>
      </c>
      <c r="F10312" s="11" t="s">
        <v>1707</v>
      </c>
      <c r="G10312" s="8">
        <v>1304.82</v>
      </c>
      <c r="H10312" s="8">
        <v>0</v>
      </c>
      <c r="I10312" s="8">
        <f t="shared" si="267"/>
        <v>18511.539999999997</v>
      </c>
      <c r="J10312" s="12">
        <v>430000185</v>
      </c>
    </row>
    <row r="10313" spans="3:10" x14ac:dyDescent="0.3">
      <c r="C10313" s="9" t="s">
        <v>35</v>
      </c>
      <c r="D10313" s="10">
        <v>45093</v>
      </c>
      <c r="E10313" t="s">
        <v>6307</v>
      </c>
      <c r="F10313" s="11" t="s">
        <v>4029</v>
      </c>
      <c r="G10313" s="8">
        <v>2397.1999999999998</v>
      </c>
      <c r="H10313" s="8">
        <v>0</v>
      </c>
      <c r="I10313" s="8">
        <f t="shared" si="267"/>
        <v>20908.739999999998</v>
      </c>
      <c r="J10313" s="12">
        <v>430000479</v>
      </c>
    </row>
    <row r="10314" spans="3:10" x14ac:dyDescent="0.3">
      <c r="C10314" s="9" t="s">
        <v>35</v>
      </c>
      <c r="D10314" s="10">
        <v>45093</v>
      </c>
      <c r="E10314" t="s">
        <v>6069</v>
      </c>
      <c r="F10314" s="11" t="s">
        <v>3455</v>
      </c>
      <c r="G10314" s="8">
        <v>1330</v>
      </c>
      <c r="H10314" s="8">
        <v>0</v>
      </c>
      <c r="I10314" s="8">
        <f t="shared" si="267"/>
        <v>22238.739999999998</v>
      </c>
      <c r="J10314" s="12">
        <v>430000404</v>
      </c>
    </row>
    <row r="10315" spans="3:10" x14ac:dyDescent="0.3">
      <c r="C10315" s="9" t="s">
        <v>35</v>
      </c>
      <c r="D10315" s="10">
        <v>45096</v>
      </c>
      <c r="E10315" t="s">
        <v>5963</v>
      </c>
      <c r="F10315" s="11" t="s">
        <v>16</v>
      </c>
      <c r="G10315" s="8">
        <v>0</v>
      </c>
      <c r="H10315" s="8">
        <v>12</v>
      </c>
      <c r="I10315" s="8">
        <f t="shared" si="267"/>
        <v>22226.739999999998</v>
      </c>
      <c r="J10315" s="12">
        <v>626000000</v>
      </c>
    </row>
    <row r="10316" spans="3:10" x14ac:dyDescent="0.3">
      <c r="C10316" s="9" t="s">
        <v>35</v>
      </c>
      <c r="D10316" s="10">
        <v>45096</v>
      </c>
      <c r="E10316" t="s">
        <v>6308</v>
      </c>
      <c r="F10316" s="11" t="s">
        <v>16</v>
      </c>
      <c r="G10316" s="8">
        <v>0</v>
      </c>
      <c r="H10316" s="8">
        <v>16518.310000000001</v>
      </c>
      <c r="I10316" s="8">
        <f t="shared" si="267"/>
        <v>5708.4299999999967</v>
      </c>
      <c r="J10316" s="12">
        <v>572000004</v>
      </c>
    </row>
    <row r="10317" spans="3:10" x14ac:dyDescent="0.3">
      <c r="C10317" s="9" t="s">
        <v>35</v>
      </c>
      <c r="D10317" s="10">
        <v>45097</v>
      </c>
      <c r="E10317" t="s">
        <v>6076</v>
      </c>
      <c r="F10317" s="11" t="s">
        <v>1866</v>
      </c>
      <c r="G10317" s="8">
        <v>365</v>
      </c>
      <c r="H10317" s="8">
        <v>0</v>
      </c>
      <c r="I10317" s="8">
        <f t="shared" si="267"/>
        <v>6073.4299999999967</v>
      </c>
      <c r="J10317" s="12">
        <v>430000203</v>
      </c>
    </row>
    <row r="10318" spans="3:10" x14ac:dyDescent="0.3">
      <c r="C10318" s="9" t="s">
        <v>35</v>
      </c>
      <c r="D10318" s="10">
        <v>45097</v>
      </c>
      <c r="E10318" t="s">
        <v>6309</v>
      </c>
      <c r="F10318" s="11" t="s">
        <v>1085</v>
      </c>
      <c r="G10318" s="8">
        <v>789.16</v>
      </c>
      <c r="H10318" s="8">
        <v>0</v>
      </c>
      <c r="I10318" s="8">
        <f t="shared" si="267"/>
        <v>6862.5899999999965</v>
      </c>
      <c r="J10318" s="12">
        <v>430000098</v>
      </c>
    </row>
    <row r="10319" spans="3:10" x14ac:dyDescent="0.3">
      <c r="C10319" s="9" t="s">
        <v>35</v>
      </c>
      <c r="D10319" s="10">
        <v>45097</v>
      </c>
      <c r="E10319" t="s">
        <v>6114</v>
      </c>
      <c r="F10319" s="11" t="s">
        <v>4616</v>
      </c>
      <c r="G10319" s="8">
        <v>1458.07</v>
      </c>
      <c r="H10319" s="8">
        <v>0</v>
      </c>
      <c r="I10319" s="8">
        <f t="shared" si="267"/>
        <v>8320.6599999999962</v>
      </c>
      <c r="J10319" s="12">
        <v>430000545</v>
      </c>
    </row>
    <row r="10320" spans="3:10" x14ac:dyDescent="0.3">
      <c r="C10320" s="9" t="s">
        <v>35</v>
      </c>
      <c r="D10320" s="10">
        <v>45097</v>
      </c>
      <c r="E10320" t="s">
        <v>5927</v>
      </c>
      <c r="F10320" s="11" t="s">
        <v>3876</v>
      </c>
      <c r="G10320" s="8">
        <v>2473.7399999999998</v>
      </c>
      <c r="H10320" s="8">
        <v>0</v>
      </c>
      <c r="I10320" s="8">
        <f t="shared" si="267"/>
        <v>10794.399999999996</v>
      </c>
      <c r="J10320" s="12">
        <v>430000459</v>
      </c>
    </row>
    <row r="10321" spans="3:10" x14ac:dyDescent="0.3">
      <c r="C10321" s="9" t="s">
        <v>35</v>
      </c>
      <c r="D10321" s="10">
        <v>45098</v>
      </c>
      <c r="E10321" t="s">
        <v>6198</v>
      </c>
      <c r="F10321" s="11" t="s">
        <v>3075</v>
      </c>
      <c r="G10321" s="8">
        <v>323.85000000000002</v>
      </c>
      <c r="H10321" s="8">
        <v>0</v>
      </c>
      <c r="I10321" s="8">
        <f t="shared" ref="I10321:I10384" si="268">G10321-H10321+I10320</f>
        <v>11118.249999999996</v>
      </c>
      <c r="J10321" s="12">
        <v>430000352</v>
      </c>
    </row>
    <row r="10322" spans="3:10" x14ac:dyDescent="0.3">
      <c r="C10322" s="9" t="s">
        <v>35</v>
      </c>
      <c r="D10322" s="10">
        <v>45098</v>
      </c>
      <c r="E10322" t="s">
        <v>6162</v>
      </c>
      <c r="F10322" s="11" t="s">
        <v>3861</v>
      </c>
      <c r="G10322" s="8">
        <v>36707.050000000003</v>
      </c>
      <c r="H10322" s="8">
        <v>0</v>
      </c>
      <c r="I10322" s="8">
        <f t="shared" si="268"/>
        <v>47825.3</v>
      </c>
      <c r="J10322" s="12">
        <v>430000458</v>
      </c>
    </row>
    <row r="10323" spans="3:10" x14ac:dyDescent="0.3">
      <c r="C10323" s="9" t="s">
        <v>35</v>
      </c>
      <c r="D10323" s="10">
        <v>45098</v>
      </c>
      <c r="E10323" t="s">
        <v>6196</v>
      </c>
      <c r="F10323" s="11" t="s">
        <v>975</v>
      </c>
      <c r="G10323" s="8">
        <v>624.26</v>
      </c>
      <c r="H10323" s="8">
        <v>0</v>
      </c>
      <c r="I10323" s="8">
        <f t="shared" si="268"/>
        <v>48449.560000000005</v>
      </c>
      <c r="J10323" s="12">
        <v>430000084</v>
      </c>
    </row>
    <row r="10324" spans="3:10" x14ac:dyDescent="0.3">
      <c r="C10324" s="9" t="s">
        <v>35</v>
      </c>
      <c r="D10324" s="10">
        <v>45098</v>
      </c>
      <c r="E10324" t="s">
        <v>6308</v>
      </c>
      <c r="F10324" s="11" t="s">
        <v>16</v>
      </c>
      <c r="G10324" s="8">
        <v>0</v>
      </c>
      <c r="H10324" s="8">
        <v>34884.79</v>
      </c>
      <c r="I10324" s="8">
        <f t="shared" si="268"/>
        <v>13564.770000000004</v>
      </c>
      <c r="J10324" s="12">
        <v>572000004</v>
      </c>
    </row>
    <row r="10325" spans="3:10" x14ac:dyDescent="0.3">
      <c r="C10325" s="9" t="s">
        <v>35</v>
      </c>
      <c r="D10325" s="10">
        <v>45099</v>
      </c>
      <c r="E10325" t="s">
        <v>6310</v>
      </c>
      <c r="F10325" s="11" t="s">
        <v>4655</v>
      </c>
      <c r="G10325" s="8">
        <v>566.61</v>
      </c>
      <c r="H10325" s="8">
        <v>0</v>
      </c>
      <c r="I10325" s="8">
        <f t="shared" si="268"/>
        <v>14131.380000000005</v>
      </c>
      <c r="J10325" s="12">
        <v>430000553</v>
      </c>
    </row>
    <row r="10326" spans="3:10" x14ac:dyDescent="0.3">
      <c r="C10326" s="9" t="s">
        <v>35</v>
      </c>
      <c r="D10326" s="10">
        <v>45099</v>
      </c>
      <c r="E10326" t="s">
        <v>5871</v>
      </c>
      <c r="F10326" s="11" t="s">
        <v>2782</v>
      </c>
      <c r="G10326" s="8">
        <v>1308.92</v>
      </c>
      <c r="H10326" s="8">
        <v>0</v>
      </c>
      <c r="I10326" s="8">
        <f t="shared" si="268"/>
        <v>15440.300000000005</v>
      </c>
      <c r="J10326" s="12">
        <v>430000317</v>
      </c>
    </row>
    <row r="10327" spans="3:10" x14ac:dyDescent="0.3">
      <c r="C10327" s="9" t="s">
        <v>35</v>
      </c>
      <c r="D10327" s="10">
        <v>45099</v>
      </c>
      <c r="E10327" t="s">
        <v>6311</v>
      </c>
      <c r="F10327" s="11" t="s">
        <v>4652</v>
      </c>
      <c r="G10327" s="8">
        <v>1008.14</v>
      </c>
      <c r="H10327" s="8">
        <v>0</v>
      </c>
      <c r="I10327" s="8">
        <f t="shared" si="268"/>
        <v>16448.440000000006</v>
      </c>
      <c r="J10327" s="12">
        <v>430000552</v>
      </c>
    </row>
    <row r="10328" spans="3:10" x14ac:dyDescent="0.3">
      <c r="C10328" s="9" t="s">
        <v>35</v>
      </c>
      <c r="D10328" s="10">
        <v>45099</v>
      </c>
      <c r="E10328" t="s">
        <v>6312</v>
      </c>
      <c r="F10328" s="11" t="s">
        <v>1074</v>
      </c>
      <c r="G10328" s="8">
        <v>1189.3900000000001</v>
      </c>
      <c r="H10328" s="8">
        <v>0</v>
      </c>
      <c r="I10328" s="8">
        <f t="shared" si="268"/>
        <v>17637.830000000005</v>
      </c>
      <c r="J10328" s="12">
        <v>430000093</v>
      </c>
    </row>
    <row r="10329" spans="3:10" x14ac:dyDescent="0.3">
      <c r="C10329" s="9" t="s">
        <v>35</v>
      </c>
      <c r="D10329" s="10">
        <v>45099</v>
      </c>
      <c r="E10329" t="s">
        <v>6313</v>
      </c>
      <c r="F10329" s="11" t="s">
        <v>1012</v>
      </c>
      <c r="G10329" s="8">
        <v>526.94000000000005</v>
      </c>
      <c r="H10329" s="8">
        <v>0</v>
      </c>
      <c r="I10329" s="8">
        <f t="shared" si="268"/>
        <v>18164.770000000004</v>
      </c>
      <c r="J10329" s="12">
        <v>430000089</v>
      </c>
    </row>
    <row r="10330" spans="3:10" x14ac:dyDescent="0.3">
      <c r="C10330" s="9" t="s">
        <v>35</v>
      </c>
      <c r="D10330" s="10">
        <v>45099</v>
      </c>
      <c r="E10330" t="s">
        <v>254</v>
      </c>
      <c r="F10330" s="11" t="s">
        <v>255</v>
      </c>
      <c r="G10330" s="8">
        <v>0</v>
      </c>
      <c r="H10330" s="8">
        <v>2148.2800000000002</v>
      </c>
      <c r="I10330" s="8">
        <f t="shared" si="268"/>
        <v>16016.490000000003</v>
      </c>
      <c r="J10330" s="12">
        <v>410000010</v>
      </c>
    </row>
    <row r="10331" spans="3:10" x14ac:dyDescent="0.3">
      <c r="C10331" s="9" t="s">
        <v>35</v>
      </c>
      <c r="D10331" s="10">
        <v>45099</v>
      </c>
      <c r="E10331" t="s">
        <v>281</v>
      </c>
      <c r="F10331" s="11" t="s">
        <v>103</v>
      </c>
      <c r="G10331" s="8">
        <v>0</v>
      </c>
      <c r="H10331" s="8">
        <v>2377.4699999999998</v>
      </c>
      <c r="I10331" s="8">
        <f t="shared" si="268"/>
        <v>13639.020000000004</v>
      </c>
      <c r="J10331" s="12">
        <v>410000016</v>
      </c>
    </row>
    <row r="10332" spans="3:10" x14ac:dyDescent="0.3">
      <c r="C10332" s="9" t="s">
        <v>35</v>
      </c>
      <c r="D10332" s="10">
        <v>45100</v>
      </c>
      <c r="E10332" t="s">
        <v>6314</v>
      </c>
      <c r="F10332" s="11" t="s">
        <v>1681</v>
      </c>
      <c r="G10332" s="8">
        <v>226.68</v>
      </c>
      <c r="H10332" s="8">
        <v>0</v>
      </c>
      <c r="I10332" s="8">
        <f t="shared" si="268"/>
        <v>13865.700000000004</v>
      </c>
      <c r="J10332" s="12">
        <v>430000182</v>
      </c>
    </row>
    <row r="10333" spans="3:10" x14ac:dyDescent="0.3">
      <c r="C10333" s="9" t="s">
        <v>35</v>
      </c>
      <c r="D10333" s="10">
        <v>45100</v>
      </c>
      <c r="E10333" t="s">
        <v>6314</v>
      </c>
      <c r="F10333" s="11" t="s">
        <v>1683</v>
      </c>
      <c r="G10333" s="8">
        <v>27.45</v>
      </c>
      <c r="H10333" s="8">
        <v>0</v>
      </c>
      <c r="I10333" s="8">
        <f t="shared" si="268"/>
        <v>13893.150000000005</v>
      </c>
      <c r="J10333" s="12">
        <v>430000182</v>
      </c>
    </row>
    <row r="10334" spans="3:10" x14ac:dyDescent="0.3">
      <c r="C10334" s="9" t="s">
        <v>35</v>
      </c>
      <c r="D10334" s="10">
        <v>45100</v>
      </c>
      <c r="E10334" t="s">
        <v>6315</v>
      </c>
      <c r="F10334" s="11" t="s">
        <v>1859</v>
      </c>
      <c r="G10334" s="8">
        <v>1822.43</v>
      </c>
      <c r="H10334" s="8">
        <v>0</v>
      </c>
      <c r="I10334" s="8">
        <f t="shared" si="268"/>
        <v>15715.580000000005</v>
      </c>
      <c r="J10334" s="12">
        <v>430000202</v>
      </c>
    </row>
    <row r="10335" spans="3:10" x14ac:dyDescent="0.3">
      <c r="C10335" s="9" t="s">
        <v>35</v>
      </c>
      <c r="D10335" s="10">
        <v>45100</v>
      </c>
      <c r="E10335" t="s">
        <v>6287</v>
      </c>
      <c r="F10335" s="11" t="s">
        <v>3321</v>
      </c>
      <c r="G10335" s="8">
        <v>25000</v>
      </c>
      <c r="H10335" s="8">
        <v>0</v>
      </c>
      <c r="I10335" s="8">
        <f t="shared" si="268"/>
        <v>40715.58</v>
      </c>
      <c r="J10335" s="12">
        <v>430000386</v>
      </c>
    </row>
    <row r="10336" spans="3:10" x14ac:dyDescent="0.3">
      <c r="C10336" s="9" t="s">
        <v>35</v>
      </c>
      <c r="D10336" s="10">
        <v>45103</v>
      </c>
      <c r="E10336" t="s">
        <v>6131</v>
      </c>
      <c r="F10336" s="11" t="s">
        <v>2670</v>
      </c>
      <c r="G10336" s="8">
        <v>4448.2700000000004</v>
      </c>
      <c r="H10336" s="8">
        <v>0</v>
      </c>
      <c r="I10336" s="8">
        <f t="shared" si="268"/>
        <v>45163.850000000006</v>
      </c>
      <c r="J10336" s="12">
        <v>430000307</v>
      </c>
    </row>
    <row r="10337" spans="3:10" x14ac:dyDescent="0.3">
      <c r="C10337" s="9" t="s">
        <v>35</v>
      </c>
      <c r="D10337" s="10">
        <v>45103</v>
      </c>
      <c r="E10337" t="s">
        <v>5926</v>
      </c>
      <c r="F10337" s="11" t="s">
        <v>2686</v>
      </c>
      <c r="G10337" s="8">
        <v>1058.1199999999999</v>
      </c>
      <c r="H10337" s="8">
        <v>0</v>
      </c>
      <c r="I10337" s="8">
        <f t="shared" si="268"/>
        <v>46221.970000000008</v>
      </c>
      <c r="J10337" s="12">
        <v>430000309</v>
      </c>
    </row>
    <row r="10338" spans="3:10" x14ac:dyDescent="0.3">
      <c r="C10338" s="9" t="s">
        <v>35</v>
      </c>
      <c r="D10338" s="10">
        <v>45103</v>
      </c>
      <c r="E10338" t="s">
        <v>5926</v>
      </c>
      <c r="F10338" s="11" t="s">
        <v>2678</v>
      </c>
      <c r="G10338" s="8">
        <v>2555.3000000000002</v>
      </c>
      <c r="H10338" s="8">
        <v>0</v>
      </c>
      <c r="I10338" s="8">
        <f t="shared" si="268"/>
        <v>48777.270000000011</v>
      </c>
      <c r="J10338" s="12">
        <v>430000309</v>
      </c>
    </row>
    <row r="10339" spans="3:10" x14ac:dyDescent="0.3">
      <c r="C10339" s="9" t="s">
        <v>35</v>
      </c>
      <c r="D10339" s="10">
        <v>45103</v>
      </c>
      <c r="E10339" t="s">
        <v>5926</v>
      </c>
      <c r="F10339" s="11" t="s">
        <v>2682</v>
      </c>
      <c r="G10339" s="8">
        <v>221.76</v>
      </c>
      <c r="H10339" s="8">
        <v>0</v>
      </c>
      <c r="I10339" s="8">
        <f t="shared" si="268"/>
        <v>48999.030000000013</v>
      </c>
      <c r="J10339" s="12">
        <v>430000309</v>
      </c>
    </row>
    <row r="10340" spans="3:10" x14ac:dyDescent="0.3">
      <c r="C10340" s="9" t="s">
        <v>35</v>
      </c>
      <c r="D10340" s="10">
        <v>45103</v>
      </c>
      <c r="E10340" t="s">
        <v>6226</v>
      </c>
      <c r="F10340" s="11" t="s">
        <v>1831</v>
      </c>
      <c r="G10340" s="8">
        <v>490.81</v>
      </c>
      <c r="H10340" s="8">
        <v>0</v>
      </c>
      <c r="I10340" s="8">
        <f t="shared" si="268"/>
        <v>49489.840000000011</v>
      </c>
      <c r="J10340" s="12">
        <v>430000196</v>
      </c>
    </row>
    <row r="10341" spans="3:10" x14ac:dyDescent="0.3">
      <c r="C10341" s="9" t="s">
        <v>35</v>
      </c>
      <c r="D10341" s="10">
        <v>45103</v>
      </c>
      <c r="E10341" t="s">
        <v>6308</v>
      </c>
      <c r="F10341" s="11" t="s">
        <v>16</v>
      </c>
      <c r="G10341" s="8">
        <v>0</v>
      </c>
      <c r="H10341" s="8">
        <v>23679.42</v>
      </c>
      <c r="I10341" s="8">
        <f t="shared" si="268"/>
        <v>25810.420000000013</v>
      </c>
      <c r="J10341" s="12">
        <v>572000004</v>
      </c>
    </row>
    <row r="10342" spans="3:10" x14ac:dyDescent="0.3">
      <c r="C10342" s="9" t="s">
        <v>35</v>
      </c>
      <c r="D10342" s="10">
        <v>45104</v>
      </c>
      <c r="E10342" t="s">
        <v>6183</v>
      </c>
      <c r="F10342" s="11" t="s">
        <v>2667</v>
      </c>
      <c r="G10342" s="8">
        <v>1056.21</v>
      </c>
      <c r="H10342" s="8">
        <v>0</v>
      </c>
      <c r="I10342" s="8">
        <f t="shared" si="268"/>
        <v>26866.630000000012</v>
      </c>
      <c r="J10342" s="12">
        <v>430000306</v>
      </c>
    </row>
    <row r="10343" spans="3:10" x14ac:dyDescent="0.3">
      <c r="C10343" s="9" t="s">
        <v>35</v>
      </c>
      <c r="D10343" s="10">
        <v>45104</v>
      </c>
      <c r="E10343" t="s">
        <v>6303</v>
      </c>
      <c r="F10343" s="11" t="s">
        <v>4377</v>
      </c>
      <c r="G10343" s="8">
        <v>5500</v>
      </c>
      <c r="H10343" s="8">
        <v>0</v>
      </c>
      <c r="I10343" s="8">
        <f t="shared" si="268"/>
        <v>32366.630000000012</v>
      </c>
      <c r="J10343" s="12">
        <v>430000503</v>
      </c>
    </row>
    <row r="10344" spans="3:10" x14ac:dyDescent="0.3">
      <c r="C10344" s="9" t="s">
        <v>35</v>
      </c>
      <c r="D10344" s="10">
        <v>45104</v>
      </c>
      <c r="E10344" t="s">
        <v>5884</v>
      </c>
      <c r="F10344" s="11" t="s">
        <v>1047</v>
      </c>
      <c r="G10344" s="8">
        <v>-4.4000000000000004</v>
      </c>
      <c r="H10344" s="8">
        <v>0</v>
      </c>
      <c r="I10344" s="8">
        <f t="shared" si="268"/>
        <v>32362.23000000001</v>
      </c>
      <c r="J10344" s="12">
        <v>430000091</v>
      </c>
    </row>
    <row r="10345" spans="3:10" x14ac:dyDescent="0.3">
      <c r="C10345" s="9" t="s">
        <v>35</v>
      </c>
      <c r="D10345" s="10">
        <v>45104</v>
      </c>
      <c r="E10345" t="s">
        <v>5884</v>
      </c>
      <c r="F10345" s="11" t="s">
        <v>1053</v>
      </c>
      <c r="G10345" s="8">
        <v>-35.659999999999997</v>
      </c>
      <c r="H10345" s="8">
        <v>0</v>
      </c>
      <c r="I10345" s="8">
        <f t="shared" si="268"/>
        <v>32326.570000000011</v>
      </c>
      <c r="J10345" s="12">
        <v>430000091</v>
      </c>
    </row>
    <row r="10346" spans="3:10" x14ac:dyDescent="0.3">
      <c r="C10346" s="9" t="s">
        <v>35</v>
      </c>
      <c r="D10346" s="10">
        <v>45104</v>
      </c>
      <c r="E10346" t="s">
        <v>5884</v>
      </c>
      <c r="F10346" s="11" t="s">
        <v>1055</v>
      </c>
      <c r="G10346" s="8">
        <v>1337.78</v>
      </c>
      <c r="H10346" s="8">
        <v>0</v>
      </c>
      <c r="I10346" s="8">
        <f t="shared" si="268"/>
        <v>33664.350000000013</v>
      </c>
      <c r="J10346" s="12">
        <v>430000091</v>
      </c>
    </row>
    <row r="10347" spans="3:10" x14ac:dyDescent="0.3">
      <c r="C10347" s="9" t="s">
        <v>35</v>
      </c>
      <c r="D10347" s="10">
        <v>45104</v>
      </c>
      <c r="E10347" t="s">
        <v>5884</v>
      </c>
      <c r="F10347" s="11" t="s">
        <v>1057</v>
      </c>
      <c r="G10347" s="8">
        <v>-5.77</v>
      </c>
      <c r="H10347" s="8">
        <v>0</v>
      </c>
      <c r="I10347" s="8">
        <f t="shared" si="268"/>
        <v>33658.580000000016</v>
      </c>
      <c r="J10347" s="12">
        <v>430000091</v>
      </c>
    </row>
    <row r="10348" spans="3:10" x14ac:dyDescent="0.3">
      <c r="C10348" s="9" t="s">
        <v>35</v>
      </c>
      <c r="D10348" s="10">
        <v>45104</v>
      </c>
      <c r="E10348" t="s">
        <v>6199</v>
      </c>
      <c r="F10348" s="11" t="s">
        <v>1840</v>
      </c>
      <c r="G10348" s="8">
        <v>340.95</v>
      </c>
      <c r="H10348" s="8">
        <v>0</v>
      </c>
      <c r="I10348" s="8">
        <f t="shared" si="268"/>
        <v>33999.530000000013</v>
      </c>
      <c r="J10348" s="12">
        <v>430000197</v>
      </c>
    </row>
    <row r="10349" spans="3:10" x14ac:dyDescent="0.3">
      <c r="C10349" s="9" t="s">
        <v>35</v>
      </c>
      <c r="D10349" s="10">
        <v>45104</v>
      </c>
      <c r="E10349" t="s">
        <v>6199</v>
      </c>
      <c r="F10349" s="11" t="s">
        <v>1842</v>
      </c>
      <c r="G10349" s="8">
        <v>3329.66</v>
      </c>
      <c r="H10349" s="8">
        <v>0</v>
      </c>
      <c r="I10349" s="8">
        <f t="shared" si="268"/>
        <v>37329.190000000017</v>
      </c>
      <c r="J10349" s="12">
        <v>430000197</v>
      </c>
    </row>
    <row r="10350" spans="3:10" x14ac:dyDescent="0.3">
      <c r="C10350" s="9" t="s">
        <v>35</v>
      </c>
      <c r="D10350" s="10">
        <v>45105</v>
      </c>
      <c r="E10350" t="s">
        <v>6246</v>
      </c>
      <c r="F10350" s="11" t="s">
        <v>2615</v>
      </c>
      <c r="G10350" s="8">
        <v>585.49</v>
      </c>
      <c r="H10350" s="8">
        <v>0</v>
      </c>
      <c r="I10350" s="8">
        <f t="shared" si="268"/>
        <v>37914.680000000015</v>
      </c>
      <c r="J10350" s="12">
        <v>430000296</v>
      </c>
    </row>
    <row r="10351" spans="3:10" x14ac:dyDescent="0.3">
      <c r="C10351" s="9" t="s">
        <v>35</v>
      </c>
      <c r="D10351" s="10">
        <v>45105</v>
      </c>
      <c r="E10351" t="s">
        <v>6246</v>
      </c>
      <c r="F10351" s="11" t="s">
        <v>2617</v>
      </c>
      <c r="G10351" s="8">
        <v>-86.78</v>
      </c>
      <c r="H10351" s="8">
        <v>0</v>
      </c>
      <c r="I10351" s="8">
        <f t="shared" si="268"/>
        <v>37827.900000000016</v>
      </c>
      <c r="J10351" s="12">
        <v>430000296</v>
      </c>
    </row>
    <row r="10352" spans="3:10" x14ac:dyDescent="0.3">
      <c r="C10352" s="9" t="s">
        <v>35</v>
      </c>
      <c r="D10352" s="10">
        <v>45105</v>
      </c>
      <c r="E10352" t="s">
        <v>6316</v>
      </c>
      <c r="F10352" s="11" t="s">
        <v>4701</v>
      </c>
      <c r="G10352" s="8">
        <v>2369.77</v>
      </c>
      <c r="H10352" s="8">
        <v>0</v>
      </c>
      <c r="I10352" s="8">
        <f t="shared" si="268"/>
        <v>40197.670000000013</v>
      </c>
      <c r="J10352" s="12">
        <v>430000561</v>
      </c>
    </row>
    <row r="10353" spans="3:10" x14ac:dyDescent="0.3">
      <c r="C10353" s="9" t="s">
        <v>35</v>
      </c>
      <c r="D10353" s="10">
        <v>45105</v>
      </c>
      <c r="E10353" t="s">
        <v>6287</v>
      </c>
      <c r="F10353" s="11" t="s">
        <v>3321</v>
      </c>
      <c r="G10353" s="8">
        <v>10000</v>
      </c>
      <c r="H10353" s="8">
        <v>0</v>
      </c>
      <c r="I10353" s="8">
        <f t="shared" si="268"/>
        <v>50197.670000000013</v>
      </c>
      <c r="J10353" s="12">
        <v>430000386</v>
      </c>
    </row>
    <row r="10354" spans="3:10" x14ac:dyDescent="0.3">
      <c r="C10354" s="9" t="s">
        <v>35</v>
      </c>
      <c r="D10354" s="10">
        <v>45105</v>
      </c>
      <c r="E10354" t="s">
        <v>6081</v>
      </c>
      <c r="F10354" s="11" t="s">
        <v>16</v>
      </c>
      <c r="G10354" s="8">
        <v>0</v>
      </c>
      <c r="H10354" s="8">
        <v>28922.18</v>
      </c>
      <c r="I10354" s="8">
        <f t="shared" si="268"/>
        <v>21275.490000000013</v>
      </c>
      <c r="J10354" s="12">
        <v>572000004</v>
      </c>
    </row>
    <row r="10355" spans="3:10" x14ac:dyDescent="0.3">
      <c r="C10355" s="9" t="s">
        <v>35</v>
      </c>
      <c r="D10355" s="10">
        <v>45106</v>
      </c>
      <c r="E10355" t="s">
        <v>5881</v>
      </c>
      <c r="F10355" s="11" t="s">
        <v>2238</v>
      </c>
      <c r="G10355" s="8">
        <v>281.43</v>
      </c>
      <c r="H10355" s="8">
        <v>0</v>
      </c>
      <c r="I10355" s="8">
        <f t="shared" si="268"/>
        <v>21556.920000000013</v>
      </c>
      <c r="J10355" s="12">
        <v>430000245</v>
      </c>
    </row>
    <row r="10356" spans="3:10" x14ac:dyDescent="0.3">
      <c r="C10356" s="9" t="s">
        <v>35</v>
      </c>
      <c r="D10356" s="10">
        <v>45106</v>
      </c>
      <c r="E10356" t="s">
        <v>6208</v>
      </c>
      <c r="F10356" s="11" t="s">
        <v>2257</v>
      </c>
      <c r="G10356" s="8">
        <v>8641.75</v>
      </c>
      <c r="H10356" s="8">
        <v>0</v>
      </c>
      <c r="I10356" s="8">
        <f t="shared" si="268"/>
        <v>30198.670000000013</v>
      </c>
      <c r="J10356" s="12">
        <v>430000249</v>
      </c>
    </row>
    <row r="10357" spans="3:10" x14ac:dyDescent="0.3">
      <c r="C10357" s="9" t="s">
        <v>35</v>
      </c>
      <c r="D10357" s="10">
        <v>45106</v>
      </c>
      <c r="E10357" t="s">
        <v>6317</v>
      </c>
      <c r="F10357" s="11" t="s">
        <v>16</v>
      </c>
      <c r="G10357" s="8">
        <v>0</v>
      </c>
      <c r="H10357" s="8">
        <v>12764.85</v>
      </c>
      <c r="I10357" s="8">
        <f t="shared" si="268"/>
        <v>17433.820000000014</v>
      </c>
      <c r="J10357" s="12">
        <v>572000004</v>
      </c>
    </row>
    <row r="10358" spans="3:10" x14ac:dyDescent="0.3">
      <c r="C10358" s="9" t="s">
        <v>35</v>
      </c>
      <c r="D10358" s="10">
        <v>45106</v>
      </c>
      <c r="E10358" t="s">
        <v>6318</v>
      </c>
      <c r="F10358" s="11" t="s">
        <v>16</v>
      </c>
      <c r="G10358" s="8">
        <v>0</v>
      </c>
      <c r="H10358" s="8">
        <v>3800</v>
      </c>
      <c r="I10358" s="8">
        <f t="shared" si="268"/>
        <v>13633.820000000014</v>
      </c>
      <c r="J10358" s="12">
        <v>572000004</v>
      </c>
    </row>
    <row r="10359" spans="3:10" x14ac:dyDescent="0.3">
      <c r="C10359" s="9" t="s">
        <v>35</v>
      </c>
      <c r="D10359" s="10">
        <v>45107</v>
      </c>
      <c r="E10359" t="s">
        <v>6178</v>
      </c>
      <c r="F10359" s="11" t="s">
        <v>888</v>
      </c>
      <c r="G10359" s="8">
        <v>316.70999999999998</v>
      </c>
      <c r="H10359" s="8">
        <v>0</v>
      </c>
      <c r="I10359" s="8">
        <f t="shared" si="268"/>
        <v>13950.530000000013</v>
      </c>
      <c r="J10359" s="12">
        <v>430000072</v>
      </c>
    </row>
    <row r="10360" spans="3:10" x14ac:dyDescent="0.3">
      <c r="C10360" s="9" t="s">
        <v>35</v>
      </c>
      <c r="D10360" s="10">
        <v>45107</v>
      </c>
      <c r="E10360" t="s">
        <v>6178</v>
      </c>
      <c r="F10360" s="11" t="s">
        <v>890</v>
      </c>
      <c r="G10360" s="8">
        <v>1587.92</v>
      </c>
      <c r="H10360" s="8">
        <v>0</v>
      </c>
      <c r="I10360" s="8">
        <f t="shared" si="268"/>
        <v>15538.450000000013</v>
      </c>
      <c r="J10360" s="12">
        <v>430000072</v>
      </c>
    </row>
    <row r="10361" spans="3:10" x14ac:dyDescent="0.3">
      <c r="C10361" s="9" t="s">
        <v>35</v>
      </c>
      <c r="D10361" s="10">
        <v>45107</v>
      </c>
      <c r="E10361" t="s">
        <v>5965</v>
      </c>
      <c r="F10361" s="11" t="s">
        <v>1974</v>
      </c>
      <c r="G10361" s="8">
        <v>-15.99</v>
      </c>
      <c r="H10361" s="8">
        <v>0</v>
      </c>
      <c r="I10361" s="8">
        <f t="shared" si="268"/>
        <v>15522.460000000014</v>
      </c>
      <c r="J10361" s="12">
        <v>430000209</v>
      </c>
    </row>
    <row r="10362" spans="3:10" x14ac:dyDescent="0.3">
      <c r="C10362" s="9" t="s">
        <v>35</v>
      </c>
      <c r="D10362" s="10">
        <v>45107</v>
      </c>
      <c r="E10362" t="s">
        <v>5965</v>
      </c>
      <c r="F10362" s="11" t="s">
        <v>1976</v>
      </c>
      <c r="G10362" s="8">
        <v>-15.39</v>
      </c>
      <c r="H10362" s="8">
        <v>0</v>
      </c>
      <c r="I10362" s="8">
        <f t="shared" si="268"/>
        <v>15507.070000000014</v>
      </c>
      <c r="J10362" s="12">
        <v>430000209</v>
      </c>
    </row>
    <row r="10363" spans="3:10" x14ac:dyDescent="0.3">
      <c r="C10363" s="9" t="s">
        <v>35</v>
      </c>
      <c r="D10363" s="10">
        <v>45107</v>
      </c>
      <c r="E10363" t="s">
        <v>5965</v>
      </c>
      <c r="F10363" s="11" t="s">
        <v>1978</v>
      </c>
      <c r="G10363" s="8">
        <v>-33.86</v>
      </c>
      <c r="H10363" s="8">
        <v>0</v>
      </c>
      <c r="I10363" s="8">
        <f t="shared" si="268"/>
        <v>15473.210000000014</v>
      </c>
      <c r="J10363" s="12">
        <v>430000209</v>
      </c>
    </row>
    <row r="10364" spans="3:10" x14ac:dyDescent="0.3">
      <c r="C10364" s="9" t="s">
        <v>35</v>
      </c>
      <c r="D10364" s="10">
        <v>45107</v>
      </c>
      <c r="E10364" t="s">
        <v>5965</v>
      </c>
      <c r="F10364" s="11" t="s">
        <v>1982</v>
      </c>
      <c r="G10364" s="8">
        <v>-153.26</v>
      </c>
      <c r="H10364" s="8">
        <v>0</v>
      </c>
      <c r="I10364" s="8">
        <f t="shared" si="268"/>
        <v>15319.950000000013</v>
      </c>
      <c r="J10364" s="12">
        <v>430000209</v>
      </c>
    </row>
    <row r="10365" spans="3:10" x14ac:dyDescent="0.3">
      <c r="C10365" s="9" t="s">
        <v>35</v>
      </c>
      <c r="D10365" s="10">
        <v>45107</v>
      </c>
      <c r="E10365" t="s">
        <v>5965</v>
      </c>
      <c r="F10365" s="11" t="s">
        <v>1990</v>
      </c>
      <c r="G10365" s="8">
        <v>1838.55</v>
      </c>
      <c r="H10365" s="8">
        <v>0</v>
      </c>
      <c r="I10365" s="8">
        <f t="shared" si="268"/>
        <v>17158.500000000015</v>
      </c>
      <c r="J10365" s="12">
        <v>430000209</v>
      </c>
    </row>
    <row r="10366" spans="3:10" x14ac:dyDescent="0.3">
      <c r="C10366" s="9" t="s">
        <v>35</v>
      </c>
      <c r="D10366" s="10">
        <v>45107</v>
      </c>
      <c r="E10366" t="s">
        <v>5965</v>
      </c>
      <c r="F10366" s="11" t="s">
        <v>1992</v>
      </c>
      <c r="G10366" s="8">
        <v>-60.56</v>
      </c>
      <c r="H10366" s="8">
        <v>0</v>
      </c>
      <c r="I10366" s="8">
        <f t="shared" si="268"/>
        <v>17097.940000000013</v>
      </c>
      <c r="J10366" s="12">
        <v>430000209</v>
      </c>
    </row>
    <row r="10367" spans="3:10" x14ac:dyDescent="0.3">
      <c r="C10367" s="9" t="s">
        <v>35</v>
      </c>
      <c r="D10367" s="10">
        <v>45107</v>
      </c>
      <c r="E10367" t="s">
        <v>5965</v>
      </c>
      <c r="F10367" s="11" t="s">
        <v>1994</v>
      </c>
      <c r="G10367" s="8">
        <v>-243.06</v>
      </c>
      <c r="H10367" s="8">
        <v>0</v>
      </c>
      <c r="I10367" s="8">
        <f t="shared" si="268"/>
        <v>16854.880000000012</v>
      </c>
      <c r="J10367" s="12">
        <v>430000209</v>
      </c>
    </row>
    <row r="10368" spans="3:10" x14ac:dyDescent="0.3">
      <c r="C10368" s="9" t="s">
        <v>35</v>
      </c>
      <c r="D10368" s="10">
        <v>45110</v>
      </c>
      <c r="E10368" t="s">
        <v>6264</v>
      </c>
      <c r="F10368" s="11" t="s">
        <v>1240</v>
      </c>
      <c r="G10368" s="8">
        <v>1015.65</v>
      </c>
      <c r="H10368" s="8">
        <v>0</v>
      </c>
      <c r="I10368" s="8">
        <f t="shared" si="268"/>
        <v>17870.530000000013</v>
      </c>
      <c r="J10368" s="12">
        <v>430000116</v>
      </c>
    </row>
    <row r="10369" spans="3:10" x14ac:dyDescent="0.3">
      <c r="C10369" s="9" t="s">
        <v>35</v>
      </c>
      <c r="D10369" s="10">
        <v>45110</v>
      </c>
      <c r="E10369" t="s">
        <v>6303</v>
      </c>
      <c r="F10369" s="11" t="s">
        <v>4377</v>
      </c>
      <c r="G10369" s="8">
        <v>6000</v>
      </c>
      <c r="H10369" s="8">
        <v>0</v>
      </c>
      <c r="I10369" s="8">
        <f t="shared" si="268"/>
        <v>23870.530000000013</v>
      </c>
      <c r="J10369" s="12">
        <v>430000503</v>
      </c>
    </row>
    <row r="10370" spans="3:10" x14ac:dyDescent="0.3">
      <c r="C10370" s="9" t="s">
        <v>35</v>
      </c>
      <c r="D10370" s="10">
        <v>45110</v>
      </c>
      <c r="E10370" t="s">
        <v>6172</v>
      </c>
      <c r="F10370" s="11" t="s">
        <v>246</v>
      </c>
      <c r="G10370" s="8">
        <v>0</v>
      </c>
      <c r="H10370" s="8">
        <v>6183.1</v>
      </c>
      <c r="I10370" s="8">
        <f t="shared" si="268"/>
        <v>17687.430000000015</v>
      </c>
      <c r="J10370" s="12">
        <v>410000008</v>
      </c>
    </row>
    <row r="10371" spans="3:10" x14ac:dyDescent="0.3">
      <c r="C10371" s="9" t="s">
        <v>35</v>
      </c>
      <c r="D10371" s="10">
        <v>45111</v>
      </c>
      <c r="E10371" t="s">
        <v>6253</v>
      </c>
      <c r="F10371" s="11" t="s">
        <v>3706</v>
      </c>
      <c r="G10371" s="8">
        <v>660.38</v>
      </c>
      <c r="H10371" s="8">
        <v>0</v>
      </c>
      <c r="I10371" s="8">
        <f t="shared" si="268"/>
        <v>18347.810000000016</v>
      </c>
      <c r="J10371" s="12">
        <v>430000439</v>
      </c>
    </row>
    <row r="10372" spans="3:10" x14ac:dyDescent="0.3">
      <c r="C10372" s="9" t="s">
        <v>35</v>
      </c>
      <c r="D10372" s="10">
        <v>45112</v>
      </c>
      <c r="E10372" t="s">
        <v>6094</v>
      </c>
      <c r="F10372" s="11" t="s">
        <v>4417</v>
      </c>
      <c r="G10372" s="8">
        <v>554.22</v>
      </c>
      <c r="H10372" s="8">
        <v>0</v>
      </c>
      <c r="I10372" s="8">
        <f t="shared" si="268"/>
        <v>18902.030000000017</v>
      </c>
      <c r="J10372" s="12">
        <v>430000509</v>
      </c>
    </row>
    <row r="10373" spans="3:10" x14ac:dyDescent="0.3">
      <c r="C10373" s="9" t="s">
        <v>35</v>
      </c>
      <c r="D10373" s="10">
        <v>45112</v>
      </c>
      <c r="E10373" t="s">
        <v>6223</v>
      </c>
      <c r="F10373" s="11" t="s">
        <v>3371</v>
      </c>
      <c r="G10373" s="8">
        <v>696.45</v>
      </c>
      <c r="H10373" s="8">
        <v>0</v>
      </c>
      <c r="I10373" s="8">
        <f t="shared" si="268"/>
        <v>19598.480000000018</v>
      </c>
      <c r="J10373" s="12">
        <v>430000390</v>
      </c>
    </row>
    <row r="10374" spans="3:10" x14ac:dyDescent="0.3">
      <c r="C10374" s="9" t="s">
        <v>35</v>
      </c>
      <c r="D10374" s="10">
        <v>45112</v>
      </c>
      <c r="E10374" t="s">
        <v>6162</v>
      </c>
      <c r="F10374" s="11" t="s">
        <v>3861</v>
      </c>
      <c r="G10374" s="8">
        <v>10000</v>
      </c>
      <c r="H10374" s="8">
        <v>0</v>
      </c>
      <c r="I10374" s="8">
        <f t="shared" si="268"/>
        <v>29598.480000000018</v>
      </c>
      <c r="J10374" s="12">
        <v>430000458</v>
      </c>
    </row>
    <row r="10375" spans="3:10" x14ac:dyDescent="0.3">
      <c r="C10375" s="9" t="s">
        <v>35</v>
      </c>
      <c r="D10375" s="10">
        <v>45112</v>
      </c>
      <c r="E10375" t="s">
        <v>5079</v>
      </c>
      <c r="F10375" s="11" t="s">
        <v>5034</v>
      </c>
      <c r="G10375" s="8">
        <v>0</v>
      </c>
      <c r="H10375" s="8">
        <v>1214.01</v>
      </c>
      <c r="I10375" s="8">
        <f t="shared" si="268"/>
        <v>28384.470000000019</v>
      </c>
      <c r="J10375" s="12">
        <v>465000000</v>
      </c>
    </row>
    <row r="10376" spans="3:10" x14ac:dyDescent="0.3">
      <c r="C10376" s="9" t="s">
        <v>35</v>
      </c>
      <c r="D10376" s="10">
        <v>45112</v>
      </c>
      <c r="E10376" t="s">
        <v>5079</v>
      </c>
      <c r="F10376" s="11" t="s">
        <v>5049</v>
      </c>
      <c r="G10376" s="8">
        <v>0</v>
      </c>
      <c r="H10376" s="8">
        <v>639.42999999999995</v>
      </c>
      <c r="I10376" s="8">
        <f t="shared" si="268"/>
        <v>27745.040000000019</v>
      </c>
      <c r="J10376" s="12">
        <v>465000000</v>
      </c>
    </row>
    <row r="10377" spans="3:10" x14ac:dyDescent="0.3">
      <c r="C10377" s="9" t="s">
        <v>35</v>
      </c>
      <c r="D10377" s="10">
        <v>45112</v>
      </c>
      <c r="E10377" t="s">
        <v>5079</v>
      </c>
      <c r="F10377" s="11" t="s">
        <v>5039</v>
      </c>
      <c r="G10377" s="8">
        <v>0</v>
      </c>
      <c r="H10377" s="8">
        <v>945.66</v>
      </c>
      <c r="I10377" s="8">
        <f t="shared" si="268"/>
        <v>26799.380000000019</v>
      </c>
      <c r="J10377" s="12">
        <v>465000000</v>
      </c>
    </row>
    <row r="10378" spans="3:10" x14ac:dyDescent="0.3">
      <c r="C10378" s="9" t="s">
        <v>35</v>
      </c>
      <c r="D10378" s="10">
        <v>45112</v>
      </c>
      <c r="E10378" t="s">
        <v>5079</v>
      </c>
      <c r="F10378" s="11" t="s">
        <v>5083</v>
      </c>
      <c r="G10378" s="8">
        <v>0</v>
      </c>
      <c r="H10378" s="8">
        <v>653.76</v>
      </c>
      <c r="I10378" s="8">
        <f t="shared" si="268"/>
        <v>26145.620000000021</v>
      </c>
      <c r="J10378" s="12">
        <v>465000000</v>
      </c>
    </row>
    <row r="10379" spans="3:10" x14ac:dyDescent="0.3">
      <c r="C10379" s="9" t="s">
        <v>35</v>
      </c>
      <c r="D10379" s="10">
        <v>45112</v>
      </c>
      <c r="E10379" t="s">
        <v>5079</v>
      </c>
      <c r="F10379" s="11" t="s">
        <v>5084</v>
      </c>
      <c r="G10379" s="8">
        <v>0</v>
      </c>
      <c r="H10379" s="8">
        <v>1214.01</v>
      </c>
      <c r="I10379" s="8">
        <f t="shared" si="268"/>
        <v>24931.610000000022</v>
      </c>
      <c r="J10379" s="12">
        <v>465000000</v>
      </c>
    </row>
    <row r="10380" spans="3:10" x14ac:dyDescent="0.3">
      <c r="C10380" s="9" t="s">
        <v>35</v>
      </c>
      <c r="D10380" s="10">
        <v>45112</v>
      </c>
      <c r="E10380" t="s">
        <v>5079</v>
      </c>
      <c r="F10380" s="11" t="s">
        <v>5060</v>
      </c>
      <c r="G10380" s="8">
        <v>0</v>
      </c>
      <c r="H10380" s="8">
        <v>1237.56</v>
      </c>
      <c r="I10380" s="8">
        <f t="shared" si="268"/>
        <v>23694.050000000021</v>
      </c>
      <c r="J10380" s="12">
        <v>465000000</v>
      </c>
    </row>
    <row r="10381" spans="3:10" x14ac:dyDescent="0.3">
      <c r="C10381" s="9" t="s">
        <v>35</v>
      </c>
      <c r="D10381" s="10">
        <v>45112</v>
      </c>
      <c r="E10381" t="s">
        <v>5902</v>
      </c>
      <c r="F10381" s="11" t="s">
        <v>968</v>
      </c>
      <c r="G10381" s="8">
        <v>655.83</v>
      </c>
      <c r="H10381" s="8">
        <v>0</v>
      </c>
      <c r="I10381" s="8">
        <f t="shared" si="268"/>
        <v>24349.880000000023</v>
      </c>
      <c r="J10381" s="12">
        <v>430000083</v>
      </c>
    </row>
    <row r="10382" spans="3:10" x14ac:dyDescent="0.3">
      <c r="C10382" s="9" t="s">
        <v>35</v>
      </c>
      <c r="D10382" s="10">
        <v>45113</v>
      </c>
      <c r="E10382" t="s">
        <v>5921</v>
      </c>
      <c r="F10382" s="11" t="s">
        <v>3009</v>
      </c>
      <c r="G10382" s="8">
        <v>577.04</v>
      </c>
      <c r="H10382" s="8">
        <v>0</v>
      </c>
      <c r="I10382" s="8">
        <f t="shared" si="268"/>
        <v>24926.920000000024</v>
      </c>
      <c r="J10382" s="12">
        <v>430000344</v>
      </c>
    </row>
    <row r="10383" spans="3:10" x14ac:dyDescent="0.3">
      <c r="C10383" s="9" t="s">
        <v>35</v>
      </c>
      <c r="D10383" s="10">
        <v>45113</v>
      </c>
      <c r="E10383" t="s">
        <v>5841</v>
      </c>
      <c r="F10383" s="11" t="s">
        <v>1792</v>
      </c>
      <c r="G10383" s="8">
        <v>1344.96</v>
      </c>
      <c r="H10383" s="8">
        <v>0</v>
      </c>
      <c r="I10383" s="8">
        <f t="shared" si="268"/>
        <v>26271.880000000023</v>
      </c>
      <c r="J10383" s="12">
        <v>430000193</v>
      </c>
    </row>
    <row r="10384" spans="3:10" x14ac:dyDescent="0.3">
      <c r="C10384" s="9" t="s">
        <v>35</v>
      </c>
      <c r="D10384" s="10">
        <v>45114</v>
      </c>
      <c r="E10384" t="s">
        <v>6319</v>
      </c>
      <c r="F10384" s="11" t="s">
        <v>4741</v>
      </c>
      <c r="G10384" s="8">
        <v>1403.77</v>
      </c>
      <c r="H10384" s="8">
        <v>0</v>
      </c>
      <c r="I10384" s="8">
        <f t="shared" si="268"/>
        <v>27675.650000000023</v>
      </c>
      <c r="J10384" s="12">
        <v>430000567</v>
      </c>
    </row>
    <row r="10385" spans="3:10" x14ac:dyDescent="0.3">
      <c r="C10385" s="9" t="s">
        <v>35</v>
      </c>
      <c r="D10385" s="10">
        <v>45117</v>
      </c>
      <c r="E10385" t="s">
        <v>6320</v>
      </c>
      <c r="F10385" s="11" t="s">
        <v>4812</v>
      </c>
      <c r="G10385" s="8">
        <v>496.16</v>
      </c>
      <c r="H10385" s="8">
        <v>0</v>
      </c>
      <c r="I10385" s="8">
        <f t="shared" ref="I10385:I10448" si="269">G10385-H10385+I10384</f>
        <v>28171.810000000023</v>
      </c>
      <c r="J10385" s="12">
        <v>430000582</v>
      </c>
    </row>
    <row r="10386" spans="3:10" x14ac:dyDescent="0.3">
      <c r="C10386" s="9" t="s">
        <v>35</v>
      </c>
      <c r="D10386" s="10">
        <v>45117</v>
      </c>
      <c r="E10386" t="s">
        <v>6265</v>
      </c>
      <c r="F10386" s="11" t="s">
        <v>3902</v>
      </c>
      <c r="G10386" s="8">
        <v>725.38</v>
      </c>
      <c r="H10386" s="8">
        <v>0</v>
      </c>
      <c r="I10386" s="8">
        <f t="shared" si="269"/>
        <v>28897.190000000024</v>
      </c>
      <c r="J10386" s="12">
        <v>430000463</v>
      </c>
    </row>
    <row r="10387" spans="3:10" x14ac:dyDescent="0.3">
      <c r="C10387" s="9" t="s">
        <v>35</v>
      </c>
      <c r="D10387" s="10">
        <v>45117</v>
      </c>
      <c r="E10387" t="s">
        <v>6297</v>
      </c>
      <c r="F10387" s="11" t="s">
        <v>4567</v>
      </c>
      <c r="G10387" s="8">
        <v>1021.51</v>
      </c>
      <c r="H10387" s="8">
        <v>0</v>
      </c>
      <c r="I10387" s="8">
        <f t="shared" si="269"/>
        <v>29918.700000000023</v>
      </c>
      <c r="J10387" s="12">
        <v>430000536</v>
      </c>
    </row>
    <row r="10388" spans="3:10" x14ac:dyDescent="0.3">
      <c r="C10388" s="9" t="s">
        <v>35</v>
      </c>
      <c r="D10388" s="10">
        <v>45117</v>
      </c>
      <c r="E10388" t="s">
        <v>6321</v>
      </c>
      <c r="F10388" s="11" t="s">
        <v>4830</v>
      </c>
      <c r="G10388" s="8">
        <v>5053.49</v>
      </c>
      <c r="H10388" s="8">
        <v>0</v>
      </c>
      <c r="I10388" s="8">
        <f t="shared" si="269"/>
        <v>34972.190000000024</v>
      </c>
      <c r="J10388" s="12">
        <v>430000586</v>
      </c>
    </row>
    <row r="10389" spans="3:10" x14ac:dyDescent="0.3">
      <c r="C10389" s="9" t="s">
        <v>35</v>
      </c>
      <c r="D10389" s="10">
        <v>45117</v>
      </c>
      <c r="E10389" t="s">
        <v>6303</v>
      </c>
      <c r="F10389" s="11" t="s">
        <v>4377</v>
      </c>
      <c r="G10389" s="8">
        <v>5892.26</v>
      </c>
      <c r="H10389" s="8">
        <v>0</v>
      </c>
      <c r="I10389" s="8">
        <f t="shared" si="269"/>
        <v>40864.450000000026</v>
      </c>
      <c r="J10389" s="12">
        <v>430000503</v>
      </c>
    </row>
    <row r="10390" spans="3:10" x14ac:dyDescent="0.3">
      <c r="C10390" s="9" t="s">
        <v>35</v>
      </c>
      <c r="D10390" s="10">
        <v>45118</v>
      </c>
      <c r="E10390" t="s">
        <v>6322</v>
      </c>
      <c r="F10390" s="11" t="s">
        <v>4839</v>
      </c>
      <c r="G10390" s="8">
        <v>441.9</v>
      </c>
      <c r="H10390" s="8">
        <v>0</v>
      </c>
      <c r="I10390" s="8">
        <f t="shared" si="269"/>
        <v>41306.350000000028</v>
      </c>
      <c r="J10390" s="12">
        <v>430000589</v>
      </c>
    </row>
    <row r="10391" spans="3:10" x14ac:dyDescent="0.3">
      <c r="C10391" s="9" t="s">
        <v>35</v>
      </c>
      <c r="D10391" s="10">
        <v>45118</v>
      </c>
      <c r="E10391" t="s">
        <v>6322</v>
      </c>
      <c r="F10391" s="11" t="s">
        <v>4841</v>
      </c>
      <c r="G10391" s="8">
        <v>-20.86</v>
      </c>
      <c r="H10391" s="8">
        <v>0</v>
      </c>
      <c r="I10391" s="8">
        <f t="shared" si="269"/>
        <v>41285.490000000027</v>
      </c>
      <c r="J10391" s="12">
        <v>430000589</v>
      </c>
    </row>
    <row r="10392" spans="3:10" x14ac:dyDescent="0.3">
      <c r="C10392" s="9" t="s">
        <v>35</v>
      </c>
      <c r="D10392" s="10">
        <v>45119</v>
      </c>
      <c r="E10392" t="s">
        <v>6323</v>
      </c>
      <c r="F10392" s="11" t="s">
        <v>109</v>
      </c>
      <c r="G10392" s="8">
        <v>0</v>
      </c>
      <c r="H10392" s="8">
        <v>35312.47</v>
      </c>
      <c r="I10392" s="8">
        <f t="shared" si="269"/>
        <v>5973.0200000000259</v>
      </c>
      <c r="J10392" s="12"/>
    </row>
    <row r="10393" spans="3:10" x14ac:dyDescent="0.3">
      <c r="C10393" s="9" t="s">
        <v>35</v>
      </c>
      <c r="D10393" s="10">
        <v>45119</v>
      </c>
      <c r="E10393" t="s">
        <v>6221</v>
      </c>
      <c r="F10393" s="11" t="s">
        <v>3287</v>
      </c>
      <c r="G10393" s="8">
        <v>-7.98</v>
      </c>
      <c r="H10393" s="8">
        <v>0</v>
      </c>
      <c r="I10393" s="8">
        <f t="shared" si="269"/>
        <v>5965.0400000000263</v>
      </c>
      <c r="J10393" s="12">
        <v>430000382</v>
      </c>
    </row>
    <row r="10394" spans="3:10" x14ac:dyDescent="0.3">
      <c r="C10394" s="9" t="s">
        <v>35</v>
      </c>
      <c r="D10394" s="10">
        <v>45119</v>
      </c>
      <c r="E10394" t="s">
        <v>6221</v>
      </c>
      <c r="F10394" s="11" t="s">
        <v>3289</v>
      </c>
      <c r="G10394" s="8">
        <v>602.29</v>
      </c>
      <c r="H10394" s="8">
        <v>0</v>
      </c>
      <c r="I10394" s="8">
        <f t="shared" si="269"/>
        <v>6567.3300000000263</v>
      </c>
      <c r="J10394" s="12">
        <v>430000382</v>
      </c>
    </row>
    <row r="10395" spans="3:10" x14ac:dyDescent="0.3">
      <c r="C10395" s="9" t="s">
        <v>35</v>
      </c>
      <c r="D10395" s="10">
        <v>45120</v>
      </c>
      <c r="E10395" t="s">
        <v>6324</v>
      </c>
      <c r="F10395" s="11" t="s">
        <v>1579</v>
      </c>
      <c r="G10395" s="8">
        <v>1127.43</v>
      </c>
      <c r="H10395" s="8">
        <v>0</v>
      </c>
      <c r="I10395" s="8">
        <f t="shared" si="269"/>
        <v>7694.7600000000266</v>
      </c>
      <c r="J10395" s="12">
        <v>430000170</v>
      </c>
    </row>
    <row r="10396" spans="3:10" x14ac:dyDescent="0.3">
      <c r="C10396" s="9" t="s">
        <v>35</v>
      </c>
      <c r="D10396" s="10">
        <v>45121</v>
      </c>
      <c r="E10396" t="s">
        <v>6325</v>
      </c>
      <c r="F10396" s="11" t="s">
        <v>4803</v>
      </c>
      <c r="G10396" s="8">
        <v>4070.68</v>
      </c>
      <c r="H10396" s="8">
        <v>0</v>
      </c>
      <c r="I10396" s="8">
        <f t="shared" si="269"/>
        <v>11765.440000000026</v>
      </c>
      <c r="J10396" s="12">
        <v>430000579</v>
      </c>
    </row>
    <row r="10397" spans="3:10" x14ac:dyDescent="0.3">
      <c r="C10397" s="9" t="s">
        <v>35</v>
      </c>
      <c r="D10397" s="10">
        <v>45124</v>
      </c>
      <c r="E10397" t="s">
        <v>6229</v>
      </c>
      <c r="F10397" s="11" t="s">
        <v>3487</v>
      </c>
      <c r="G10397" s="8">
        <v>533.44000000000005</v>
      </c>
      <c r="H10397" s="8">
        <v>0</v>
      </c>
      <c r="I10397" s="8">
        <f t="shared" si="269"/>
        <v>12298.880000000026</v>
      </c>
      <c r="J10397" s="12">
        <v>430000406</v>
      </c>
    </row>
    <row r="10398" spans="3:10" x14ac:dyDescent="0.3">
      <c r="C10398" s="9" t="s">
        <v>35</v>
      </c>
      <c r="D10398" s="10">
        <v>45124</v>
      </c>
      <c r="E10398" t="s">
        <v>5963</v>
      </c>
      <c r="F10398" s="11" t="s">
        <v>16</v>
      </c>
      <c r="G10398" s="8">
        <v>0</v>
      </c>
      <c r="H10398" s="8">
        <v>12</v>
      </c>
      <c r="I10398" s="8">
        <f t="shared" si="269"/>
        <v>12286.880000000026</v>
      </c>
      <c r="J10398" s="12">
        <v>626000000</v>
      </c>
    </row>
    <row r="10399" spans="3:10" x14ac:dyDescent="0.3">
      <c r="C10399" s="9" t="s">
        <v>35</v>
      </c>
      <c r="D10399" s="10">
        <v>45125</v>
      </c>
      <c r="E10399" t="s">
        <v>5968</v>
      </c>
      <c r="F10399" s="11" t="s">
        <v>32</v>
      </c>
      <c r="G10399" s="8">
        <v>0</v>
      </c>
      <c r="H10399" s="8">
        <v>10000</v>
      </c>
      <c r="I10399" s="8">
        <f t="shared" si="269"/>
        <v>2286.8800000000265</v>
      </c>
      <c r="J10399" s="12">
        <v>400000001</v>
      </c>
    </row>
    <row r="10400" spans="3:10" x14ac:dyDescent="0.3">
      <c r="C10400" s="9" t="s">
        <v>35</v>
      </c>
      <c r="D10400" s="10">
        <v>45126</v>
      </c>
      <c r="E10400" t="s">
        <v>6263</v>
      </c>
      <c r="F10400" s="11" t="s">
        <v>777</v>
      </c>
      <c r="G10400" s="8">
        <v>220.33</v>
      </c>
      <c r="H10400" s="8">
        <v>0</v>
      </c>
      <c r="I10400" s="8">
        <f t="shared" si="269"/>
        <v>2507.2100000000264</v>
      </c>
      <c r="J10400" s="12">
        <v>430000046</v>
      </c>
    </row>
    <row r="10401" spans="3:10" x14ac:dyDescent="0.3">
      <c r="C10401" s="9" t="s">
        <v>35</v>
      </c>
      <c r="D10401" s="10">
        <v>45126</v>
      </c>
      <c r="E10401" t="s">
        <v>5949</v>
      </c>
      <c r="F10401" s="11" t="s">
        <v>2762</v>
      </c>
      <c r="G10401" s="8">
        <v>399.8</v>
      </c>
      <c r="H10401" s="8">
        <v>0</v>
      </c>
      <c r="I10401" s="8">
        <f t="shared" si="269"/>
        <v>2907.0100000000266</v>
      </c>
      <c r="J10401" s="12">
        <v>430000315</v>
      </c>
    </row>
    <row r="10402" spans="3:10" x14ac:dyDescent="0.3">
      <c r="C10402" s="9" t="s">
        <v>35</v>
      </c>
      <c r="D10402" s="10">
        <v>45126</v>
      </c>
      <c r="E10402" t="s">
        <v>5917</v>
      </c>
      <c r="F10402" s="11" t="s">
        <v>4330</v>
      </c>
      <c r="G10402" s="8">
        <v>-100</v>
      </c>
      <c r="H10402" s="8">
        <v>0</v>
      </c>
      <c r="I10402" s="8">
        <f t="shared" si="269"/>
        <v>2807.0100000000266</v>
      </c>
      <c r="J10402" s="12">
        <v>430000496</v>
      </c>
    </row>
    <row r="10403" spans="3:10" x14ac:dyDescent="0.3">
      <c r="C10403" s="9" t="s">
        <v>35</v>
      </c>
      <c r="D10403" s="10">
        <v>45126</v>
      </c>
      <c r="E10403" t="s">
        <v>5917</v>
      </c>
      <c r="F10403" s="11" t="s">
        <v>4332</v>
      </c>
      <c r="G10403" s="8">
        <v>-12.76</v>
      </c>
      <c r="H10403" s="8">
        <v>0</v>
      </c>
      <c r="I10403" s="8">
        <f t="shared" si="269"/>
        <v>2794.2500000000264</v>
      </c>
      <c r="J10403" s="12">
        <v>430000496</v>
      </c>
    </row>
    <row r="10404" spans="3:10" x14ac:dyDescent="0.3">
      <c r="C10404" s="9" t="s">
        <v>35</v>
      </c>
      <c r="D10404" s="10">
        <v>45126</v>
      </c>
      <c r="E10404" t="s">
        <v>5917</v>
      </c>
      <c r="F10404" s="11" t="s">
        <v>4334</v>
      </c>
      <c r="G10404" s="8">
        <v>1094.53</v>
      </c>
      <c r="H10404" s="8">
        <v>0</v>
      </c>
      <c r="I10404" s="8">
        <f t="shared" si="269"/>
        <v>3888.7800000000261</v>
      </c>
      <c r="J10404" s="12">
        <v>430000496</v>
      </c>
    </row>
    <row r="10405" spans="3:10" x14ac:dyDescent="0.3">
      <c r="C10405" s="9" t="s">
        <v>35</v>
      </c>
      <c r="D10405" s="10">
        <v>45126</v>
      </c>
      <c r="E10405" t="s">
        <v>6282</v>
      </c>
      <c r="F10405" s="11" t="s">
        <v>4051</v>
      </c>
      <c r="G10405" s="8">
        <v>2046.86</v>
      </c>
      <c r="H10405" s="8">
        <v>0</v>
      </c>
      <c r="I10405" s="8">
        <f t="shared" si="269"/>
        <v>5935.6400000000258</v>
      </c>
      <c r="J10405" s="12">
        <v>430000481</v>
      </c>
    </row>
    <row r="10406" spans="3:10" x14ac:dyDescent="0.3">
      <c r="C10406" s="9" t="s">
        <v>35</v>
      </c>
      <c r="D10406" s="10">
        <v>45126</v>
      </c>
      <c r="E10406" t="s">
        <v>6069</v>
      </c>
      <c r="F10406" s="11" t="s">
        <v>3455</v>
      </c>
      <c r="G10406" s="8">
        <v>1330</v>
      </c>
      <c r="H10406" s="8">
        <v>0</v>
      </c>
      <c r="I10406" s="8">
        <f t="shared" si="269"/>
        <v>7265.6400000000258</v>
      </c>
      <c r="J10406" s="12">
        <v>430000404</v>
      </c>
    </row>
    <row r="10407" spans="3:10" x14ac:dyDescent="0.3">
      <c r="C10407" s="9" t="s">
        <v>35</v>
      </c>
      <c r="D10407" s="10">
        <v>45127</v>
      </c>
      <c r="E10407" t="s">
        <v>6326</v>
      </c>
      <c r="F10407" s="11" t="s">
        <v>4872</v>
      </c>
      <c r="G10407" s="8">
        <v>882.7</v>
      </c>
      <c r="H10407" s="8">
        <v>0</v>
      </c>
      <c r="I10407" s="8">
        <f t="shared" si="269"/>
        <v>8148.3400000000256</v>
      </c>
      <c r="J10407" s="12">
        <v>430000596</v>
      </c>
    </row>
    <row r="10408" spans="3:10" x14ac:dyDescent="0.3">
      <c r="C10408" s="9" t="s">
        <v>35</v>
      </c>
      <c r="D10408" s="10">
        <v>45127</v>
      </c>
      <c r="E10408" t="s">
        <v>6090</v>
      </c>
      <c r="F10408" s="11" t="s">
        <v>2276</v>
      </c>
      <c r="G10408" s="8">
        <v>-55.46</v>
      </c>
      <c r="H10408" s="8">
        <v>0</v>
      </c>
      <c r="I10408" s="8">
        <f t="shared" si="269"/>
        <v>8092.8800000000256</v>
      </c>
      <c r="J10408" s="12">
        <v>430000250</v>
      </c>
    </row>
    <row r="10409" spans="3:10" x14ac:dyDescent="0.3">
      <c r="C10409" s="9" t="s">
        <v>35</v>
      </c>
      <c r="D10409" s="10">
        <v>45127</v>
      </c>
      <c r="E10409" t="s">
        <v>6090</v>
      </c>
      <c r="F10409" s="11" t="s">
        <v>2278</v>
      </c>
      <c r="G10409" s="8">
        <v>-34.26</v>
      </c>
      <c r="H10409" s="8">
        <v>0</v>
      </c>
      <c r="I10409" s="8">
        <f t="shared" si="269"/>
        <v>8058.6200000000254</v>
      </c>
      <c r="J10409" s="12">
        <v>430000250</v>
      </c>
    </row>
    <row r="10410" spans="3:10" x14ac:dyDescent="0.3">
      <c r="C10410" s="9" t="s">
        <v>35</v>
      </c>
      <c r="D10410" s="10">
        <v>45127</v>
      </c>
      <c r="E10410" t="s">
        <v>6090</v>
      </c>
      <c r="F10410" s="11" t="s">
        <v>2280</v>
      </c>
      <c r="G10410" s="8">
        <v>5604.95</v>
      </c>
      <c r="H10410" s="8">
        <v>0</v>
      </c>
      <c r="I10410" s="8">
        <f t="shared" si="269"/>
        <v>13663.570000000025</v>
      </c>
      <c r="J10410" s="12">
        <v>430000250</v>
      </c>
    </row>
    <row r="10411" spans="3:10" x14ac:dyDescent="0.3">
      <c r="C10411" s="9" t="s">
        <v>35</v>
      </c>
      <c r="D10411" s="10">
        <v>45127</v>
      </c>
      <c r="E10411" t="s">
        <v>6316</v>
      </c>
      <c r="F10411" s="11" t="s">
        <v>4703</v>
      </c>
      <c r="G10411" s="8">
        <v>2359.96</v>
      </c>
      <c r="H10411" s="8">
        <v>0</v>
      </c>
      <c r="I10411" s="8">
        <f t="shared" si="269"/>
        <v>16023.530000000024</v>
      </c>
      <c r="J10411" s="12">
        <v>430000561</v>
      </c>
    </row>
    <row r="10412" spans="3:10" x14ac:dyDescent="0.3">
      <c r="C10412" s="9" t="s">
        <v>35</v>
      </c>
      <c r="D10412" s="10">
        <v>45127</v>
      </c>
      <c r="E10412" t="s">
        <v>6313</v>
      </c>
      <c r="F10412" s="11" t="s">
        <v>1014</v>
      </c>
      <c r="G10412" s="8">
        <v>1395.14</v>
      </c>
      <c r="H10412" s="8">
        <v>0</v>
      </c>
      <c r="I10412" s="8">
        <f t="shared" si="269"/>
        <v>17418.670000000024</v>
      </c>
      <c r="J10412" s="12">
        <v>430000089</v>
      </c>
    </row>
    <row r="10413" spans="3:10" x14ac:dyDescent="0.3">
      <c r="C10413" s="9" t="s">
        <v>35</v>
      </c>
      <c r="D10413" s="10">
        <v>45127</v>
      </c>
      <c r="E10413" t="s">
        <v>6313</v>
      </c>
      <c r="F10413" s="11" t="s">
        <v>1016</v>
      </c>
      <c r="G10413" s="8">
        <v>-200</v>
      </c>
      <c r="H10413" s="8">
        <v>0</v>
      </c>
      <c r="I10413" s="8">
        <f t="shared" si="269"/>
        <v>17218.670000000024</v>
      </c>
      <c r="J10413" s="12">
        <v>430000089</v>
      </c>
    </row>
    <row r="10414" spans="3:10" x14ac:dyDescent="0.3">
      <c r="C10414" s="9" t="s">
        <v>35</v>
      </c>
      <c r="D10414" s="10">
        <v>45127</v>
      </c>
      <c r="E10414" t="s">
        <v>6185</v>
      </c>
      <c r="F10414" s="11" t="s">
        <v>1314</v>
      </c>
      <c r="G10414" s="8">
        <v>511.9</v>
      </c>
      <c r="H10414" s="8">
        <v>0</v>
      </c>
      <c r="I10414" s="8">
        <f t="shared" si="269"/>
        <v>17730.570000000025</v>
      </c>
      <c r="J10414" s="12">
        <v>430000133</v>
      </c>
    </row>
    <row r="10415" spans="3:10" x14ac:dyDescent="0.3">
      <c r="C10415" s="9" t="s">
        <v>35</v>
      </c>
      <c r="D10415" s="10">
        <v>45127</v>
      </c>
      <c r="E10415" t="s">
        <v>6190</v>
      </c>
      <c r="F10415" s="11" t="s">
        <v>944</v>
      </c>
      <c r="G10415" s="8">
        <v>-200</v>
      </c>
      <c r="H10415" s="8">
        <v>0</v>
      </c>
      <c r="I10415" s="8">
        <f t="shared" si="269"/>
        <v>17530.570000000025</v>
      </c>
      <c r="J10415" s="12">
        <v>430000078</v>
      </c>
    </row>
    <row r="10416" spans="3:10" x14ac:dyDescent="0.3">
      <c r="C10416" s="9" t="s">
        <v>35</v>
      </c>
      <c r="D10416" s="10">
        <v>45127</v>
      </c>
      <c r="E10416" t="s">
        <v>6190</v>
      </c>
      <c r="F10416" s="11" t="s">
        <v>946</v>
      </c>
      <c r="G10416" s="8">
        <v>301.32</v>
      </c>
      <c r="H10416" s="8">
        <v>0</v>
      </c>
      <c r="I10416" s="8">
        <f t="shared" si="269"/>
        <v>17831.890000000025</v>
      </c>
      <c r="J10416" s="12">
        <v>430000078</v>
      </c>
    </row>
    <row r="10417" spans="3:10" x14ac:dyDescent="0.3">
      <c r="C10417" s="9" t="s">
        <v>35</v>
      </c>
      <c r="D10417" s="10">
        <v>45128</v>
      </c>
      <c r="E10417" t="s">
        <v>6179</v>
      </c>
      <c r="F10417" s="11" t="s">
        <v>1330</v>
      </c>
      <c r="G10417" s="8">
        <v>227.8</v>
      </c>
      <c r="H10417" s="8">
        <v>0</v>
      </c>
      <c r="I10417" s="8">
        <f t="shared" si="269"/>
        <v>18059.690000000024</v>
      </c>
      <c r="J10417" s="12">
        <v>430000137</v>
      </c>
    </row>
    <row r="10418" spans="3:10" x14ac:dyDescent="0.3">
      <c r="C10418" s="9" t="s">
        <v>35</v>
      </c>
      <c r="D10418" s="10">
        <v>45128</v>
      </c>
      <c r="E10418" t="s">
        <v>5968</v>
      </c>
      <c r="F10418" s="11" t="s">
        <v>32</v>
      </c>
      <c r="G10418" s="8">
        <v>0</v>
      </c>
      <c r="H10418" s="8">
        <v>5000</v>
      </c>
      <c r="I10418" s="8">
        <f t="shared" si="269"/>
        <v>13059.690000000024</v>
      </c>
      <c r="J10418" s="12">
        <v>400000001</v>
      </c>
    </row>
    <row r="10419" spans="3:10" x14ac:dyDescent="0.3">
      <c r="C10419" s="9" t="s">
        <v>35</v>
      </c>
      <c r="D10419" s="10">
        <v>45130</v>
      </c>
      <c r="E10419" t="s">
        <v>6037</v>
      </c>
      <c r="F10419" s="11" t="s">
        <v>3649</v>
      </c>
      <c r="G10419" s="8">
        <v>-100</v>
      </c>
      <c r="H10419" s="8">
        <v>0</v>
      </c>
      <c r="I10419" s="8">
        <f t="shared" si="269"/>
        <v>12959.690000000024</v>
      </c>
      <c r="J10419" s="12">
        <v>430000432</v>
      </c>
    </row>
    <row r="10420" spans="3:10" x14ac:dyDescent="0.3">
      <c r="C10420" s="9" t="s">
        <v>35</v>
      </c>
      <c r="D10420" s="10">
        <v>45130</v>
      </c>
      <c r="E10420" t="s">
        <v>6037</v>
      </c>
      <c r="F10420" s="11" t="s">
        <v>3651</v>
      </c>
      <c r="G10420" s="8">
        <v>671.88</v>
      </c>
      <c r="H10420" s="8">
        <v>0</v>
      </c>
      <c r="I10420" s="8">
        <f t="shared" si="269"/>
        <v>13631.570000000023</v>
      </c>
      <c r="J10420" s="12">
        <v>430000432</v>
      </c>
    </row>
    <row r="10421" spans="3:10" x14ac:dyDescent="0.3">
      <c r="C10421" s="9" t="s">
        <v>35</v>
      </c>
      <c r="D10421" s="10">
        <v>45131</v>
      </c>
      <c r="E10421" t="s">
        <v>6327</v>
      </c>
      <c r="F10421" s="11" t="s">
        <v>4880</v>
      </c>
      <c r="G10421" s="8">
        <v>684.2</v>
      </c>
      <c r="H10421" s="8">
        <v>0</v>
      </c>
      <c r="I10421" s="8">
        <f t="shared" si="269"/>
        <v>14315.770000000024</v>
      </c>
      <c r="J10421" s="12">
        <v>430000598</v>
      </c>
    </row>
    <row r="10422" spans="3:10" x14ac:dyDescent="0.3">
      <c r="C10422" s="9" t="s">
        <v>35</v>
      </c>
      <c r="D10422" s="10">
        <v>45131</v>
      </c>
      <c r="E10422" t="s">
        <v>6207</v>
      </c>
      <c r="F10422" s="11" t="s">
        <v>1414</v>
      </c>
      <c r="G10422" s="8">
        <v>-3.08</v>
      </c>
      <c r="H10422" s="8">
        <v>0</v>
      </c>
      <c r="I10422" s="8">
        <f t="shared" si="269"/>
        <v>14312.690000000024</v>
      </c>
      <c r="J10422" s="12">
        <v>430000154</v>
      </c>
    </row>
    <row r="10423" spans="3:10" x14ac:dyDescent="0.3">
      <c r="C10423" s="9" t="s">
        <v>35</v>
      </c>
      <c r="D10423" s="10">
        <v>45131</v>
      </c>
      <c r="E10423" t="s">
        <v>6207</v>
      </c>
      <c r="F10423" s="11" t="s">
        <v>1416</v>
      </c>
      <c r="G10423" s="8">
        <v>-1.62</v>
      </c>
      <c r="H10423" s="8">
        <v>0</v>
      </c>
      <c r="I10423" s="8">
        <f t="shared" si="269"/>
        <v>14311.070000000023</v>
      </c>
      <c r="J10423" s="12">
        <v>430000154</v>
      </c>
    </row>
    <row r="10424" spans="3:10" x14ac:dyDescent="0.3">
      <c r="C10424" s="9" t="s">
        <v>35</v>
      </c>
      <c r="D10424" s="10">
        <v>45131</v>
      </c>
      <c r="E10424" t="s">
        <v>6207</v>
      </c>
      <c r="F10424" s="11" t="s">
        <v>1410</v>
      </c>
      <c r="G10424" s="8">
        <v>-100</v>
      </c>
      <c r="H10424" s="8">
        <v>0</v>
      </c>
      <c r="I10424" s="8">
        <f t="shared" si="269"/>
        <v>14211.070000000023</v>
      </c>
      <c r="J10424" s="12">
        <v>430000154</v>
      </c>
    </row>
    <row r="10425" spans="3:10" x14ac:dyDescent="0.3">
      <c r="C10425" s="9" t="s">
        <v>35</v>
      </c>
      <c r="D10425" s="10">
        <v>45131</v>
      </c>
      <c r="E10425" t="s">
        <v>6207</v>
      </c>
      <c r="F10425" s="11" t="s">
        <v>1412</v>
      </c>
      <c r="G10425" s="8">
        <v>2626.9</v>
      </c>
      <c r="H10425" s="8">
        <v>0</v>
      </c>
      <c r="I10425" s="8">
        <f t="shared" si="269"/>
        <v>16837.970000000023</v>
      </c>
      <c r="J10425" s="12">
        <v>430000154</v>
      </c>
    </row>
    <row r="10426" spans="3:10" x14ac:dyDescent="0.3">
      <c r="C10426" s="9" t="s">
        <v>35</v>
      </c>
      <c r="D10426" s="10">
        <v>45131</v>
      </c>
      <c r="E10426" t="s">
        <v>6207</v>
      </c>
      <c r="F10426" s="11" t="s">
        <v>1418</v>
      </c>
      <c r="G10426" s="8">
        <v>-10.18</v>
      </c>
      <c r="H10426" s="8">
        <v>0</v>
      </c>
      <c r="I10426" s="8">
        <f t="shared" si="269"/>
        <v>16827.790000000023</v>
      </c>
      <c r="J10426" s="12">
        <v>430000154</v>
      </c>
    </row>
    <row r="10427" spans="3:10" x14ac:dyDescent="0.3">
      <c r="C10427" s="9" t="s">
        <v>35</v>
      </c>
      <c r="D10427" s="10">
        <v>45131</v>
      </c>
      <c r="E10427" t="s">
        <v>6207</v>
      </c>
      <c r="F10427" s="11" t="s">
        <v>1420</v>
      </c>
      <c r="G10427" s="8">
        <v>-33.04</v>
      </c>
      <c r="H10427" s="8">
        <v>0</v>
      </c>
      <c r="I10427" s="8">
        <f t="shared" si="269"/>
        <v>16794.750000000022</v>
      </c>
      <c r="J10427" s="12">
        <v>430000154</v>
      </c>
    </row>
    <row r="10428" spans="3:10" x14ac:dyDescent="0.3">
      <c r="C10428" s="9" t="s">
        <v>35</v>
      </c>
      <c r="D10428" s="10">
        <v>45131</v>
      </c>
      <c r="E10428" t="s">
        <v>6143</v>
      </c>
      <c r="F10428" s="11" t="s">
        <v>42</v>
      </c>
      <c r="G10428" s="8">
        <v>0</v>
      </c>
      <c r="H10428" s="8">
        <v>4946.87</v>
      </c>
      <c r="I10428" s="8">
        <f t="shared" si="269"/>
        <v>11847.880000000023</v>
      </c>
      <c r="J10428" s="12">
        <v>400000002</v>
      </c>
    </row>
    <row r="10429" spans="3:10" x14ac:dyDescent="0.3">
      <c r="C10429" s="9" t="s">
        <v>35</v>
      </c>
      <c r="D10429" s="10">
        <v>45131</v>
      </c>
      <c r="E10429" t="s">
        <v>6143</v>
      </c>
      <c r="F10429" s="11" t="s">
        <v>41</v>
      </c>
      <c r="G10429" s="8">
        <v>0</v>
      </c>
      <c r="H10429" s="8">
        <v>5393.56</v>
      </c>
      <c r="I10429" s="8">
        <f t="shared" si="269"/>
        <v>6454.3200000000224</v>
      </c>
      <c r="J10429" s="12">
        <v>400000002</v>
      </c>
    </row>
    <row r="10430" spans="3:10" x14ac:dyDescent="0.3">
      <c r="C10430" s="9" t="s">
        <v>35</v>
      </c>
      <c r="D10430" s="10">
        <v>45131</v>
      </c>
      <c r="E10430" t="s">
        <v>6143</v>
      </c>
      <c r="F10430" s="11" t="s">
        <v>64</v>
      </c>
      <c r="G10430" s="8">
        <v>0</v>
      </c>
      <c r="H10430" s="8">
        <v>-239.27</v>
      </c>
      <c r="I10430" s="8">
        <f t="shared" si="269"/>
        <v>6693.5900000000229</v>
      </c>
      <c r="J10430" s="12">
        <v>400000002</v>
      </c>
    </row>
    <row r="10431" spans="3:10" x14ac:dyDescent="0.3">
      <c r="C10431" s="9" t="s">
        <v>35</v>
      </c>
      <c r="D10431" s="10">
        <v>45131</v>
      </c>
      <c r="E10431" t="s">
        <v>6143</v>
      </c>
      <c r="F10431" s="11" t="s">
        <v>65</v>
      </c>
      <c r="G10431" s="8">
        <v>0</v>
      </c>
      <c r="H10431" s="8">
        <v>-30.25</v>
      </c>
      <c r="I10431" s="8">
        <f t="shared" si="269"/>
        <v>6723.8400000000229</v>
      </c>
      <c r="J10431" s="12">
        <v>400000002</v>
      </c>
    </row>
    <row r="10432" spans="3:10" x14ac:dyDescent="0.3">
      <c r="C10432" s="9" t="s">
        <v>35</v>
      </c>
      <c r="D10432" s="10">
        <v>45131</v>
      </c>
      <c r="E10432" t="s">
        <v>6328</v>
      </c>
      <c r="F10432" s="11" t="s">
        <v>16</v>
      </c>
      <c r="G10432" s="8">
        <v>0</v>
      </c>
      <c r="H10432" s="8">
        <v>4700.01</v>
      </c>
      <c r="I10432" s="8">
        <f t="shared" si="269"/>
        <v>2023.8300000000227</v>
      </c>
      <c r="J10432" s="12">
        <v>572000004</v>
      </c>
    </row>
    <row r="10433" spans="3:10" x14ac:dyDescent="0.3">
      <c r="C10433" s="9" t="s">
        <v>35</v>
      </c>
      <c r="D10433" s="10">
        <v>45132</v>
      </c>
      <c r="E10433" t="s">
        <v>5871</v>
      </c>
      <c r="F10433" s="11" t="s">
        <v>2780</v>
      </c>
      <c r="G10433" s="8">
        <v>-59.38</v>
      </c>
      <c r="H10433" s="8">
        <v>0</v>
      </c>
      <c r="I10433" s="8">
        <f t="shared" si="269"/>
        <v>1964.4500000000226</v>
      </c>
      <c r="J10433" s="12">
        <v>430000317</v>
      </c>
    </row>
    <row r="10434" spans="3:10" x14ac:dyDescent="0.3">
      <c r="C10434" s="9" t="s">
        <v>35</v>
      </c>
      <c r="D10434" s="10">
        <v>45132</v>
      </c>
      <c r="E10434" t="s">
        <v>5871</v>
      </c>
      <c r="F10434" s="11" t="s">
        <v>2784</v>
      </c>
      <c r="G10434" s="8">
        <v>-132.53</v>
      </c>
      <c r="H10434" s="8">
        <v>0</v>
      </c>
      <c r="I10434" s="8">
        <f t="shared" si="269"/>
        <v>1831.9200000000226</v>
      </c>
      <c r="J10434" s="12">
        <v>430000317</v>
      </c>
    </row>
    <row r="10435" spans="3:10" x14ac:dyDescent="0.3">
      <c r="C10435" s="9" t="s">
        <v>35</v>
      </c>
      <c r="D10435" s="10">
        <v>45132</v>
      </c>
      <c r="E10435" t="s">
        <v>5871</v>
      </c>
      <c r="F10435" s="11" t="s">
        <v>2786</v>
      </c>
      <c r="G10435" s="8">
        <v>849.44</v>
      </c>
      <c r="H10435" s="8">
        <v>0</v>
      </c>
      <c r="I10435" s="8">
        <f t="shared" si="269"/>
        <v>2681.3600000000224</v>
      </c>
      <c r="J10435" s="12">
        <v>430000317</v>
      </c>
    </row>
    <row r="10436" spans="3:10" x14ac:dyDescent="0.3">
      <c r="C10436" s="9" t="s">
        <v>35</v>
      </c>
      <c r="D10436" s="10">
        <v>45132</v>
      </c>
      <c r="E10436" t="s">
        <v>5871</v>
      </c>
      <c r="F10436" s="11" t="s">
        <v>2788</v>
      </c>
      <c r="G10436" s="8">
        <v>365.25</v>
      </c>
      <c r="H10436" s="8">
        <v>0</v>
      </c>
      <c r="I10436" s="8">
        <f t="shared" si="269"/>
        <v>3046.6100000000224</v>
      </c>
      <c r="J10436" s="12">
        <v>430000317</v>
      </c>
    </row>
    <row r="10437" spans="3:10" x14ac:dyDescent="0.3">
      <c r="C10437" s="9" t="s">
        <v>35</v>
      </c>
      <c r="D10437" s="10">
        <v>45134</v>
      </c>
      <c r="E10437" t="s">
        <v>5987</v>
      </c>
      <c r="F10437" s="11" t="s">
        <v>2897</v>
      </c>
      <c r="G10437" s="8">
        <v>-100</v>
      </c>
      <c r="H10437" s="8">
        <v>0</v>
      </c>
      <c r="I10437" s="8">
        <f t="shared" si="269"/>
        <v>2946.6100000000224</v>
      </c>
      <c r="J10437" s="12">
        <v>430000329</v>
      </c>
    </row>
    <row r="10438" spans="3:10" x14ac:dyDescent="0.3">
      <c r="C10438" s="9" t="s">
        <v>35</v>
      </c>
      <c r="D10438" s="10">
        <v>45134</v>
      </c>
      <c r="E10438" t="s">
        <v>5987</v>
      </c>
      <c r="F10438" s="11" t="s">
        <v>2899</v>
      </c>
      <c r="G10438" s="8">
        <v>580.29</v>
      </c>
      <c r="H10438" s="8">
        <v>0</v>
      </c>
      <c r="I10438" s="8">
        <f t="shared" si="269"/>
        <v>3526.9000000000224</v>
      </c>
      <c r="J10438" s="12">
        <v>430000329</v>
      </c>
    </row>
    <row r="10439" spans="3:10" x14ac:dyDescent="0.3">
      <c r="C10439" s="9" t="s">
        <v>35</v>
      </c>
      <c r="D10439" s="10">
        <v>45134</v>
      </c>
      <c r="E10439" t="s">
        <v>6329</v>
      </c>
      <c r="F10439" s="11" t="s">
        <v>4913</v>
      </c>
      <c r="G10439" s="8">
        <v>487.95</v>
      </c>
      <c r="H10439" s="8">
        <v>0</v>
      </c>
      <c r="I10439" s="8">
        <f t="shared" si="269"/>
        <v>4014.8500000000222</v>
      </c>
      <c r="J10439" s="12">
        <v>430000605</v>
      </c>
    </row>
    <row r="10440" spans="3:10" x14ac:dyDescent="0.3">
      <c r="C10440" s="9" t="s">
        <v>35</v>
      </c>
      <c r="D10440" s="10">
        <v>45135</v>
      </c>
      <c r="E10440" t="s">
        <v>6330</v>
      </c>
      <c r="F10440" s="11" t="s">
        <v>4346</v>
      </c>
      <c r="G10440" s="8">
        <v>2000</v>
      </c>
      <c r="H10440" s="8">
        <v>0</v>
      </c>
      <c r="I10440" s="8">
        <f t="shared" si="269"/>
        <v>6014.8500000000222</v>
      </c>
      <c r="J10440" s="12">
        <v>430000498</v>
      </c>
    </row>
    <row r="10441" spans="3:10" x14ac:dyDescent="0.3">
      <c r="C10441" s="9" t="s">
        <v>35</v>
      </c>
      <c r="D10441" s="10">
        <v>45138</v>
      </c>
      <c r="E10441" t="s">
        <v>6260</v>
      </c>
      <c r="F10441" s="11" t="s">
        <v>3180</v>
      </c>
      <c r="G10441" s="8">
        <v>772.2</v>
      </c>
      <c r="H10441" s="8">
        <v>0</v>
      </c>
      <c r="I10441" s="8">
        <f t="shared" si="269"/>
        <v>6787.050000000022</v>
      </c>
      <c r="J10441" s="12">
        <v>430000365</v>
      </c>
    </row>
    <row r="10442" spans="3:10" x14ac:dyDescent="0.3">
      <c r="C10442" s="9" t="s">
        <v>35</v>
      </c>
      <c r="D10442" s="10">
        <v>45138</v>
      </c>
      <c r="E10442" t="s">
        <v>6331</v>
      </c>
      <c r="F10442" s="11" t="s">
        <v>830</v>
      </c>
      <c r="G10442" s="8">
        <v>918.59</v>
      </c>
      <c r="H10442" s="8">
        <v>0</v>
      </c>
      <c r="I10442" s="8">
        <f t="shared" si="269"/>
        <v>7705.6400000000222</v>
      </c>
      <c r="J10442" s="12">
        <v>430000056</v>
      </c>
    </row>
    <row r="10443" spans="3:10" x14ac:dyDescent="0.3">
      <c r="C10443" s="9" t="s">
        <v>35</v>
      </c>
      <c r="D10443" s="10">
        <v>45139</v>
      </c>
      <c r="E10443" t="s">
        <v>6332</v>
      </c>
      <c r="F10443" s="11" t="s">
        <v>3254</v>
      </c>
      <c r="G10443" s="8">
        <v>722.41</v>
      </c>
      <c r="H10443" s="8">
        <v>0</v>
      </c>
      <c r="I10443" s="8">
        <f t="shared" si="269"/>
        <v>8428.0500000000229</v>
      </c>
      <c r="J10443" s="12">
        <v>430000377</v>
      </c>
    </row>
    <row r="10444" spans="3:10" x14ac:dyDescent="0.3">
      <c r="C10444" s="9" t="s">
        <v>35</v>
      </c>
      <c r="D10444" s="10">
        <v>45139</v>
      </c>
      <c r="E10444" t="s">
        <v>6332</v>
      </c>
      <c r="F10444" s="11" t="s">
        <v>3256</v>
      </c>
      <c r="G10444" s="8">
        <v>3617.48</v>
      </c>
      <c r="H10444" s="8">
        <v>0</v>
      </c>
      <c r="I10444" s="8">
        <f t="shared" si="269"/>
        <v>12045.530000000022</v>
      </c>
      <c r="J10444" s="12">
        <v>430000377</v>
      </c>
    </row>
    <row r="10445" spans="3:10" x14ac:dyDescent="0.3">
      <c r="C10445" s="9" t="s">
        <v>35</v>
      </c>
      <c r="D10445" s="10">
        <v>45139</v>
      </c>
      <c r="E10445" t="s">
        <v>6292</v>
      </c>
      <c r="F10445" s="11" t="s">
        <v>4370</v>
      </c>
      <c r="G10445" s="8">
        <v>3500.01</v>
      </c>
      <c r="H10445" s="8">
        <v>0</v>
      </c>
      <c r="I10445" s="8">
        <f t="shared" si="269"/>
        <v>15545.540000000023</v>
      </c>
      <c r="J10445" s="12">
        <v>430000502</v>
      </c>
    </row>
    <row r="10446" spans="3:10" x14ac:dyDescent="0.3">
      <c r="C10446" s="9" t="s">
        <v>35</v>
      </c>
      <c r="D10446" s="10">
        <v>45139</v>
      </c>
      <c r="E10446" t="s">
        <v>5927</v>
      </c>
      <c r="F10446" s="11" t="s">
        <v>3878</v>
      </c>
      <c r="G10446" s="8">
        <v>270.27</v>
      </c>
      <c r="H10446" s="8">
        <v>0</v>
      </c>
      <c r="I10446" s="8">
        <f t="shared" si="269"/>
        <v>15815.810000000023</v>
      </c>
      <c r="J10446" s="12">
        <v>430000459</v>
      </c>
    </row>
    <row r="10447" spans="3:10" x14ac:dyDescent="0.3">
      <c r="C10447" s="9" t="s">
        <v>35</v>
      </c>
      <c r="D10447" s="10">
        <v>45139</v>
      </c>
      <c r="E10447" t="s">
        <v>5927</v>
      </c>
      <c r="F10447" s="11" t="s">
        <v>3880</v>
      </c>
      <c r="G10447" s="8">
        <v>598.9</v>
      </c>
      <c r="H10447" s="8">
        <v>0</v>
      </c>
      <c r="I10447" s="8">
        <f t="shared" si="269"/>
        <v>16414.710000000025</v>
      </c>
      <c r="J10447" s="12">
        <v>430000459</v>
      </c>
    </row>
    <row r="10448" spans="3:10" x14ac:dyDescent="0.3">
      <c r="C10448" s="9" t="s">
        <v>35</v>
      </c>
      <c r="D10448" s="10">
        <v>45139</v>
      </c>
      <c r="E10448" t="s">
        <v>96</v>
      </c>
      <c r="F10448" s="11" t="s">
        <v>112</v>
      </c>
      <c r="G10448" s="8">
        <v>0</v>
      </c>
      <c r="H10448" s="8">
        <v>10000</v>
      </c>
      <c r="I10448" s="8">
        <f t="shared" si="269"/>
        <v>6414.7100000000246</v>
      </c>
      <c r="J10448" s="12">
        <v>572000004</v>
      </c>
    </row>
    <row r="10449" spans="3:10" x14ac:dyDescent="0.3">
      <c r="C10449" s="9" t="s">
        <v>35</v>
      </c>
      <c r="D10449" s="10">
        <v>45139</v>
      </c>
      <c r="E10449" t="s">
        <v>6283</v>
      </c>
      <c r="F10449" s="11" t="s">
        <v>1259</v>
      </c>
      <c r="G10449" s="8">
        <v>1437.04</v>
      </c>
      <c r="H10449" s="8">
        <v>0</v>
      </c>
      <c r="I10449" s="8">
        <f t="shared" ref="I10449:I10512" si="270">G10449-H10449+I10448</f>
        <v>7851.7500000000246</v>
      </c>
      <c r="J10449" s="12">
        <v>430000123</v>
      </c>
    </row>
    <row r="10450" spans="3:10" x14ac:dyDescent="0.3">
      <c r="C10450" s="9" t="s">
        <v>35</v>
      </c>
      <c r="D10450" s="10">
        <v>45140</v>
      </c>
      <c r="E10450" t="s">
        <v>5965</v>
      </c>
      <c r="F10450" s="11" t="s">
        <v>1996</v>
      </c>
      <c r="G10450" s="8">
        <v>467.43</v>
      </c>
      <c r="H10450" s="8">
        <v>0</v>
      </c>
      <c r="I10450" s="8">
        <f t="shared" si="270"/>
        <v>8319.1800000000239</v>
      </c>
      <c r="J10450" s="12">
        <v>430000209</v>
      </c>
    </row>
    <row r="10451" spans="3:10" x14ac:dyDescent="0.3">
      <c r="C10451" s="9" t="s">
        <v>35</v>
      </c>
      <c r="D10451" s="10">
        <v>45140</v>
      </c>
      <c r="E10451" t="s">
        <v>5965</v>
      </c>
      <c r="F10451" s="11" t="s">
        <v>1998</v>
      </c>
      <c r="G10451" s="8">
        <v>-119.67</v>
      </c>
      <c r="H10451" s="8">
        <v>0</v>
      </c>
      <c r="I10451" s="8">
        <f t="shared" si="270"/>
        <v>8199.5100000000239</v>
      </c>
      <c r="J10451" s="12">
        <v>430000209</v>
      </c>
    </row>
    <row r="10452" spans="3:10" x14ac:dyDescent="0.3">
      <c r="C10452" s="9" t="s">
        <v>35</v>
      </c>
      <c r="D10452" s="10">
        <v>45140</v>
      </c>
      <c r="E10452" t="s">
        <v>5965</v>
      </c>
      <c r="F10452" s="11" t="s">
        <v>2000</v>
      </c>
      <c r="G10452" s="8">
        <v>-3.74</v>
      </c>
      <c r="H10452" s="8">
        <v>0</v>
      </c>
      <c r="I10452" s="8">
        <f t="shared" si="270"/>
        <v>8195.7700000000241</v>
      </c>
      <c r="J10452" s="12">
        <v>430000209</v>
      </c>
    </row>
    <row r="10453" spans="3:10" x14ac:dyDescent="0.3">
      <c r="C10453" s="9" t="s">
        <v>35</v>
      </c>
      <c r="D10453" s="10">
        <v>45140</v>
      </c>
      <c r="E10453" t="s">
        <v>6071</v>
      </c>
      <c r="F10453" s="11" t="s">
        <v>3592</v>
      </c>
      <c r="G10453" s="8">
        <v>-6.52</v>
      </c>
      <c r="H10453" s="8">
        <v>0</v>
      </c>
      <c r="I10453" s="8">
        <f t="shared" si="270"/>
        <v>8189.2500000000236</v>
      </c>
      <c r="J10453" s="12">
        <v>430000423</v>
      </c>
    </row>
    <row r="10454" spans="3:10" x14ac:dyDescent="0.3">
      <c r="C10454" s="9" t="s">
        <v>35</v>
      </c>
      <c r="D10454" s="10">
        <v>45140</v>
      </c>
      <c r="E10454" t="s">
        <v>6071</v>
      </c>
      <c r="F10454" s="11" t="s">
        <v>3594</v>
      </c>
      <c r="G10454" s="8">
        <v>631.58000000000004</v>
      </c>
      <c r="H10454" s="8">
        <v>0</v>
      </c>
      <c r="I10454" s="8">
        <f t="shared" si="270"/>
        <v>8820.8300000000236</v>
      </c>
      <c r="J10454" s="12">
        <v>430000423</v>
      </c>
    </row>
    <row r="10455" spans="3:10" x14ac:dyDescent="0.3">
      <c r="C10455" s="9" t="s">
        <v>35</v>
      </c>
      <c r="D10455" s="10">
        <v>45140</v>
      </c>
      <c r="E10455" t="s">
        <v>6071</v>
      </c>
      <c r="F10455" s="11" t="s">
        <v>3596</v>
      </c>
      <c r="G10455" s="8">
        <v>-100</v>
      </c>
      <c r="H10455" s="8">
        <v>0</v>
      </c>
      <c r="I10455" s="8">
        <f t="shared" si="270"/>
        <v>8720.8300000000236</v>
      </c>
      <c r="J10455" s="12">
        <v>430000423</v>
      </c>
    </row>
    <row r="10456" spans="3:10" x14ac:dyDescent="0.3">
      <c r="C10456" s="9" t="s">
        <v>35</v>
      </c>
      <c r="D10456" s="10">
        <v>45142</v>
      </c>
      <c r="E10456" t="s">
        <v>5920</v>
      </c>
      <c r="F10456" s="11" t="s">
        <v>3762</v>
      </c>
      <c r="G10456" s="8">
        <v>-107.19</v>
      </c>
      <c r="H10456" s="8">
        <v>0</v>
      </c>
      <c r="I10456" s="8">
        <f t="shared" si="270"/>
        <v>8613.6400000000231</v>
      </c>
      <c r="J10456" s="12">
        <v>430000446</v>
      </c>
    </row>
    <row r="10457" spans="3:10" x14ac:dyDescent="0.3">
      <c r="C10457" s="9" t="s">
        <v>35</v>
      </c>
      <c r="D10457" s="10">
        <v>45142</v>
      </c>
      <c r="E10457" t="s">
        <v>5920</v>
      </c>
      <c r="F10457" s="11" t="s">
        <v>3764</v>
      </c>
      <c r="G10457" s="8">
        <v>-199.71</v>
      </c>
      <c r="H10457" s="8">
        <v>0</v>
      </c>
      <c r="I10457" s="8">
        <f t="shared" si="270"/>
        <v>8413.9300000000239</v>
      </c>
      <c r="J10457" s="12">
        <v>430000446</v>
      </c>
    </row>
    <row r="10458" spans="3:10" x14ac:dyDescent="0.3">
      <c r="C10458" s="9" t="s">
        <v>35</v>
      </c>
      <c r="D10458" s="10">
        <v>45142</v>
      </c>
      <c r="E10458" t="s">
        <v>5920</v>
      </c>
      <c r="F10458" s="11" t="s">
        <v>3766</v>
      </c>
      <c r="G10458" s="8">
        <v>-239.59</v>
      </c>
      <c r="H10458" s="8">
        <v>0</v>
      </c>
      <c r="I10458" s="8">
        <f t="shared" si="270"/>
        <v>8174.3400000000238</v>
      </c>
      <c r="J10458" s="12">
        <v>430000446</v>
      </c>
    </row>
    <row r="10459" spans="3:10" x14ac:dyDescent="0.3">
      <c r="C10459" s="9" t="s">
        <v>35</v>
      </c>
      <c r="D10459" s="10">
        <v>45142</v>
      </c>
      <c r="E10459" t="s">
        <v>5920</v>
      </c>
      <c r="F10459" s="11" t="s">
        <v>3768</v>
      </c>
      <c r="G10459" s="8">
        <v>876.85</v>
      </c>
      <c r="H10459" s="8">
        <v>0</v>
      </c>
      <c r="I10459" s="8">
        <f t="shared" si="270"/>
        <v>9051.1900000000242</v>
      </c>
      <c r="J10459" s="12">
        <v>430000446</v>
      </c>
    </row>
    <row r="10460" spans="3:10" x14ac:dyDescent="0.3">
      <c r="C10460" s="9" t="s">
        <v>35</v>
      </c>
      <c r="D10460" s="10">
        <v>45142</v>
      </c>
      <c r="E10460" t="s">
        <v>5920</v>
      </c>
      <c r="F10460" s="11" t="s">
        <v>3770</v>
      </c>
      <c r="G10460" s="8">
        <v>-88.72</v>
      </c>
      <c r="H10460" s="8">
        <v>0</v>
      </c>
      <c r="I10460" s="8">
        <f t="shared" si="270"/>
        <v>8962.4700000000248</v>
      </c>
      <c r="J10460" s="12">
        <v>430000446</v>
      </c>
    </row>
    <row r="10461" spans="3:10" x14ac:dyDescent="0.3">
      <c r="C10461" s="9" t="s">
        <v>35</v>
      </c>
      <c r="D10461" s="10">
        <v>45142</v>
      </c>
      <c r="E10461" t="s">
        <v>5920</v>
      </c>
      <c r="F10461" s="11" t="s">
        <v>3772</v>
      </c>
      <c r="G10461" s="8">
        <v>-26.57</v>
      </c>
      <c r="H10461" s="8">
        <v>0</v>
      </c>
      <c r="I10461" s="8">
        <f t="shared" si="270"/>
        <v>8935.9000000000251</v>
      </c>
      <c r="J10461" s="12">
        <v>430000446</v>
      </c>
    </row>
    <row r="10462" spans="3:10" x14ac:dyDescent="0.3">
      <c r="C10462" s="9" t="s">
        <v>35</v>
      </c>
      <c r="D10462" s="10">
        <v>45142</v>
      </c>
      <c r="E10462" t="s">
        <v>6333</v>
      </c>
      <c r="F10462" s="11" t="s">
        <v>4928</v>
      </c>
      <c r="G10462" s="8">
        <v>3062.33</v>
      </c>
      <c r="H10462" s="8">
        <v>0</v>
      </c>
      <c r="I10462" s="8">
        <f t="shared" si="270"/>
        <v>11998.230000000025</v>
      </c>
      <c r="J10462" s="12">
        <v>430000610</v>
      </c>
    </row>
    <row r="10463" spans="3:10" x14ac:dyDescent="0.3">
      <c r="C10463" s="9" t="s">
        <v>35</v>
      </c>
      <c r="D10463" s="10">
        <v>45142</v>
      </c>
      <c r="E10463" t="s">
        <v>6334</v>
      </c>
      <c r="F10463" s="11" t="s">
        <v>4931</v>
      </c>
      <c r="G10463" s="8">
        <v>3062.33</v>
      </c>
      <c r="H10463" s="8">
        <v>0</v>
      </c>
      <c r="I10463" s="8">
        <f t="shared" si="270"/>
        <v>15060.560000000025</v>
      </c>
      <c r="J10463" s="12">
        <v>430000611</v>
      </c>
    </row>
    <row r="10464" spans="3:10" x14ac:dyDescent="0.3">
      <c r="C10464" s="9" t="s">
        <v>35</v>
      </c>
      <c r="D10464" s="10">
        <v>45145</v>
      </c>
      <c r="E10464" t="s">
        <v>6268</v>
      </c>
      <c r="F10464" s="11" t="s">
        <v>653</v>
      </c>
      <c r="G10464" s="8">
        <v>398.88</v>
      </c>
      <c r="H10464" s="8">
        <v>0</v>
      </c>
      <c r="I10464" s="8">
        <f t="shared" si="270"/>
        <v>15459.440000000024</v>
      </c>
      <c r="J10464" s="12">
        <v>430000027</v>
      </c>
    </row>
    <row r="10465" spans="3:10" x14ac:dyDescent="0.3">
      <c r="C10465" s="9" t="s">
        <v>35</v>
      </c>
      <c r="D10465" s="10">
        <v>45145</v>
      </c>
      <c r="E10465" t="s">
        <v>5085</v>
      </c>
      <c r="F10465" s="11" t="s">
        <v>16</v>
      </c>
      <c r="G10465" s="8">
        <v>0</v>
      </c>
      <c r="H10465" s="8">
        <v>1806.58</v>
      </c>
      <c r="I10465" s="8">
        <f t="shared" si="270"/>
        <v>13652.860000000024</v>
      </c>
      <c r="J10465" s="12">
        <v>465000000</v>
      </c>
    </row>
    <row r="10466" spans="3:10" x14ac:dyDescent="0.3">
      <c r="C10466" s="9" t="s">
        <v>35</v>
      </c>
      <c r="D10466" s="10">
        <v>45145</v>
      </c>
      <c r="E10466" t="s">
        <v>5085</v>
      </c>
      <c r="F10466" s="11" t="s">
        <v>16</v>
      </c>
      <c r="G10466" s="8">
        <v>0</v>
      </c>
      <c r="H10466" s="8">
        <v>639.42999999999995</v>
      </c>
      <c r="I10466" s="8">
        <f t="shared" si="270"/>
        <v>13013.430000000024</v>
      </c>
      <c r="J10466" s="12">
        <v>465000000</v>
      </c>
    </row>
    <row r="10467" spans="3:10" x14ac:dyDescent="0.3">
      <c r="C10467" s="9" t="s">
        <v>35</v>
      </c>
      <c r="D10467" s="10">
        <v>45145</v>
      </c>
      <c r="E10467" t="s">
        <v>5085</v>
      </c>
      <c r="F10467" s="11" t="s">
        <v>16</v>
      </c>
      <c r="G10467" s="8">
        <v>0</v>
      </c>
      <c r="H10467" s="8">
        <v>945.66</v>
      </c>
      <c r="I10467" s="8">
        <f t="shared" si="270"/>
        <v>12067.770000000024</v>
      </c>
      <c r="J10467" s="12">
        <v>465000000</v>
      </c>
    </row>
    <row r="10468" spans="3:10" x14ac:dyDescent="0.3">
      <c r="C10468" s="9" t="s">
        <v>35</v>
      </c>
      <c r="D10468" s="10">
        <v>45145</v>
      </c>
      <c r="E10468" t="s">
        <v>5085</v>
      </c>
      <c r="F10468" s="11" t="s">
        <v>16</v>
      </c>
      <c r="G10468" s="8">
        <v>0</v>
      </c>
      <c r="H10468" s="8">
        <v>1237.56</v>
      </c>
      <c r="I10468" s="8">
        <f t="shared" si="270"/>
        <v>10830.210000000025</v>
      </c>
      <c r="J10468" s="12">
        <v>465000000</v>
      </c>
    </row>
    <row r="10469" spans="3:10" x14ac:dyDescent="0.3">
      <c r="C10469" s="9" t="s">
        <v>35</v>
      </c>
      <c r="D10469" s="10">
        <v>45145</v>
      </c>
      <c r="E10469" t="s">
        <v>5085</v>
      </c>
      <c r="F10469" s="11" t="s">
        <v>16</v>
      </c>
      <c r="G10469" s="8">
        <v>0</v>
      </c>
      <c r="H10469" s="8">
        <v>1214.01</v>
      </c>
      <c r="I10469" s="8">
        <f t="shared" si="270"/>
        <v>9616.2000000000244</v>
      </c>
      <c r="J10469" s="12">
        <v>465000000</v>
      </c>
    </row>
    <row r="10470" spans="3:10" x14ac:dyDescent="0.3">
      <c r="C10470" s="9" t="s">
        <v>35</v>
      </c>
      <c r="D10470" s="10">
        <v>45145</v>
      </c>
      <c r="E10470" t="s">
        <v>5085</v>
      </c>
      <c r="F10470" s="11" t="s">
        <v>16</v>
      </c>
      <c r="G10470" s="8">
        <v>0</v>
      </c>
      <c r="H10470" s="8">
        <v>1237.56</v>
      </c>
      <c r="I10470" s="8">
        <f t="shared" si="270"/>
        <v>8378.6400000000249</v>
      </c>
      <c r="J10470" s="12">
        <v>465000000</v>
      </c>
    </row>
    <row r="10471" spans="3:10" x14ac:dyDescent="0.3">
      <c r="C10471" s="9" t="s">
        <v>35</v>
      </c>
      <c r="D10471" s="10">
        <v>45145</v>
      </c>
      <c r="E10471" t="s">
        <v>5085</v>
      </c>
      <c r="F10471" s="11" t="s">
        <v>16</v>
      </c>
      <c r="G10471" s="8">
        <v>0</v>
      </c>
      <c r="H10471" s="8">
        <v>383.65</v>
      </c>
      <c r="I10471" s="8">
        <f t="shared" si="270"/>
        <v>7994.9900000000252</v>
      </c>
      <c r="J10471" s="12">
        <v>465000000</v>
      </c>
    </row>
    <row r="10472" spans="3:10" x14ac:dyDescent="0.3">
      <c r="C10472" s="9" t="s">
        <v>35</v>
      </c>
      <c r="D10472" s="10">
        <v>45145</v>
      </c>
      <c r="E10472" t="s">
        <v>5085</v>
      </c>
      <c r="F10472" s="11" t="s">
        <v>16</v>
      </c>
      <c r="G10472" s="8">
        <v>0</v>
      </c>
      <c r="H10472" s="8">
        <v>678.29</v>
      </c>
      <c r="I10472" s="8">
        <f t="shared" si="270"/>
        <v>7316.7000000000253</v>
      </c>
      <c r="J10472" s="12">
        <v>465000000</v>
      </c>
    </row>
    <row r="10473" spans="3:10" x14ac:dyDescent="0.3">
      <c r="C10473" s="9" t="s">
        <v>35</v>
      </c>
      <c r="D10473" s="10">
        <v>45145</v>
      </c>
      <c r="E10473" t="s">
        <v>6172</v>
      </c>
      <c r="F10473" s="11" t="s">
        <v>247</v>
      </c>
      <c r="G10473" s="8">
        <v>0</v>
      </c>
      <c r="H10473" s="8">
        <v>6104.45</v>
      </c>
      <c r="I10473" s="8">
        <f t="shared" si="270"/>
        <v>1212.2500000000255</v>
      </c>
      <c r="J10473" s="12">
        <v>410000008</v>
      </c>
    </row>
    <row r="10474" spans="3:10" x14ac:dyDescent="0.3">
      <c r="C10474" s="9" t="s">
        <v>35</v>
      </c>
      <c r="D10474" s="10">
        <v>45145</v>
      </c>
      <c r="E10474" t="s">
        <v>6335</v>
      </c>
      <c r="F10474" s="11" t="s">
        <v>4313</v>
      </c>
      <c r="G10474" s="8">
        <v>1425.29</v>
      </c>
      <c r="H10474" s="8">
        <v>0</v>
      </c>
      <c r="I10474" s="8">
        <f t="shared" si="270"/>
        <v>2637.5400000000254</v>
      </c>
      <c r="J10474" s="12">
        <v>430000495</v>
      </c>
    </row>
    <row r="10475" spans="3:10" x14ac:dyDescent="0.3">
      <c r="C10475" s="9" t="s">
        <v>35</v>
      </c>
      <c r="D10475" s="10">
        <v>45145</v>
      </c>
      <c r="E10475" t="s">
        <v>5929</v>
      </c>
      <c r="F10475" s="11" t="s">
        <v>4292</v>
      </c>
      <c r="G10475" s="8">
        <v>812.43</v>
      </c>
      <c r="H10475" s="8">
        <v>0</v>
      </c>
      <c r="I10475" s="8">
        <f t="shared" si="270"/>
        <v>3449.9700000000253</v>
      </c>
      <c r="J10475" s="12">
        <v>430000492</v>
      </c>
    </row>
    <row r="10476" spans="3:10" x14ac:dyDescent="0.3">
      <c r="C10476" s="9" t="s">
        <v>35</v>
      </c>
      <c r="D10476" s="10">
        <v>45145</v>
      </c>
      <c r="E10476" t="s">
        <v>6299</v>
      </c>
      <c r="F10476" s="11" t="s">
        <v>4593</v>
      </c>
      <c r="G10476" s="8">
        <v>469.95</v>
      </c>
      <c r="H10476" s="8">
        <v>0</v>
      </c>
      <c r="I10476" s="8">
        <f t="shared" si="270"/>
        <v>3919.9200000000251</v>
      </c>
      <c r="J10476" s="12">
        <v>430000542</v>
      </c>
    </row>
    <row r="10477" spans="3:10" x14ac:dyDescent="0.3">
      <c r="C10477" s="9" t="s">
        <v>35</v>
      </c>
      <c r="D10477" s="10">
        <v>45146</v>
      </c>
      <c r="E10477" t="s">
        <v>6336</v>
      </c>
      <c r="F10477" s="11" t="s">
        <v>4888</v>
      </c>
      <c r="G10477" s="8">
        <v>-100</v>
      </c>
      <c r="H10477" s="8">
        <v>0</v>
      </c>
      <c r="I10477" s="8">
        <f t="shared" si="270"/>
        <v>3819.9200000000251</v>
      </c>
      <c r="J10477" s="12">
        <v>430000600</v>
      </c>
    </row>
    <row r="10478" spans="3:10" x14ac:dyDescent="0.3">
      <c r="C10478" s="9" t="s">
        <v>35</v>
      </c>
      <c r="D10478" s="10">
        <v>45146</v>
      </c>
      <c r="E10478" t="s">
        <v>6336</v>
      </c>
      <c r="F10478" s="11" t="s">
        <v>4890</v>
      </c>
      <c r="G10478" s="8">
        <v>649.82000000000005</v>
      </c>
      <c r="H10478" s="8">
        <v>0</v>
      </c>
      <c r="I10478" s="8">
        <f t="shared" si="270"/>
        <v>4469.7400000000252</v>
      </c>
      <c r="J10478" s="12">
        <v>430000600</v>
      </c>
    </row>
    <row r="10479" spans="3:10" x14ac:dyDescent="0.3">
      <c r="C10479" s="9" t="s">
        <v>35</v>
      </c>
      <c r="D10479" s="10">
        <v>45147</v>
      </c>
      <c r="E10479" t="s">
        <v>6028</v>
      </c>
      <c r="F10479" s="11" t="s">
        <v>3524</v>
      </c>
      <c r="G10479" s="8">
        <v>705.52</v>
      </c>
      <c r="H10479" s="8">
        <v>0</v>
      </c>
      <c r="I10479" s="8">
        <f t="shared" si="270"/>
        <v>5175.2600000000257</v>
      </c>
      <c r="J10479" s="12">
        <v>430000411</v>
      </c>
    </row>
    <row r="10480" spans="3:10" x14ac:dyDescent="0.3">
      <c r="C10480" s="9" t="s">
        <v>35</v>
      </c>
      <c r="D10480" s="10">
        <v>45147</v>
      </c>
      <c r="E10480" t="s">
        <v>6028</v>
      </c>
      <c r="F10480" s="11" t="s">
        <v>3526</v>
      </c>
      <c r="G10480" s="8">
        <v>-100</v>
      </c>
      <c r="H10480" s="8">
        <v>0</v>
      </c>
      <c r="I10480" s="8">
        <f t="shared" si="270"/>
        <v>5075.2600000000257</v>
      </c>
      <c r="J10480" s="12">
        <v>430000411</v>
      </c>
    </row>
    <row r="10481" spans="3:10" x14ac:dyDescent="0.3">
      <c r="C10481" s="9" t="s">
        <v>35</v>
      </c>
      <c r="D10481" s="10">
        <v>45147</v>
      </c>
      <c r="E10481" t="s">
        <v>5929</v>
      </c>
      <c r="F10481" s="11" t="s">
        <v>4288</v>
      </c>
      <c r="G10481" s="8">
        <v>1054.3499999999999</v>
      </c>
      <c r="H10481" s="8">
        <v>0</v>
      </c>
      <c r="I10481" s="8">
        <f t="shared" si="270"/>
        <v>6129.610000000026</v>
      </c>
      <c r="J10481" s="12">
        <v>430000492</v>
      </c>
    </row>
    <row r="10482" spans="3:10" x14ac:dyDescent="0.3">
      <c r="C10482" s="9" t="s">
        <v>35</v>
      </c>
      <c r="D10482" s="10">
        <v>45147</v>
      </c>
      <c r="E10482" t="s">
        <v>6337</v>
      </c>
      <c r="F10482" s="11" t="s">
        <v>4494</v>
      </c>
      <c r="G10482" s="8">
        <v>1376.9</v>
      </c>
      <c r="H10482" s="8">
        <v>0</v>
      </c>
      <c r="I10482" s="8">
        <f t="shared" si="270"/>
        <v>7506.5100000000257</v>
      </c>
      <c r="J10482" s="12">
        <v>430000523</v>
      </c>
    </row>
    <row r="10483" spans="3:10" x14ac:dyDescent="0.3">
      <c r="C10483" s="9" t="s">
        <v>35</v>
      </c>
      <c r="D10483" s="10">
        <v>45148</v>
      </c>
      <c r="E10483" t="s">
        <v>6338</v>
      </c>
      <c r="F10483" s="11" t="s">
        <v>4948</v>
      </c>
      <c r="G10483" s="8">
        <v>1763.27</v>
      </c>
      <c r="H10483" s="8">
        <v>0</v>
      </c>
      <c r="I10483" s="8">
        <f t="shared" si="270"/>
        <v>9269.7800000000261</v>
      </c>
      <c r="J10483" s="12">
        <v>430000614</v>
      </c>
    </row>
    <row r="10484" spans="3:10" x14ac:dyDescent="0.3">
      <c r="C10484" s="9" t="s">
        <v>35</v>
      </c>
      <c r="D10484" s="10">
        <v>45148</v>
      </c>
      <c r="E10484" t="s">
        <v>6173</v>
      </c>
      <c r="F10484" s="11" t="s">
        <v>1741</v>
      </c>
      <c r="G10484" s="8">
        <v>-5.39</v>
      </c>
      <c r="H10484" s="8">
        <v>0</v>
      </c>
      <c r="I10484" s="8">
        <f t="shared" si="270"/>
        <v>9264.3900000000267</v>
      </c>
      <c r="J10484" s="12">
        <v>430000188</v>
      </c>
    </row>
    <row r="10485" spans="3:10" x14ac:dyDescent="0.3">
      <c r="C10485" s="9" t="s">
        <v>35</v>
      </c>
      <c r="D10485" s="10">
        <v>45148</v>
      </c>
      <c r="E10485" t="s">
        <v>6173</v>
      </c>
      <c r="F10485" s="11" t="s">
        <v>1745</v>
      </c>
      <c r="G10485" s="8">
        <v>-32.700000000000003</v>
      </c>
      <c r="H10485" s="8">
        <v>0</v>
      </c>
      <c r="I10485" s="8">
        <f t="shared" si="270"/>
        <v>9231.690000000026</v>
      </c>
      <c r="J10485" s="12">
        <v>430000188</v>
      </c>
    </row>
    <row r="10486" spans="3:10" x14ac:dyDescent="0.3">
      <c r="C10486" s="9" t="s">
        <v>35</v>
      </c>
      <c r="D10486" s="10">
        <v>45148</v>
      </c>
      <c r="E10486" t="s">
        <v>6173</v>
      </c>
      <c r="F10486" s="11" t="s">
        <v>1747</v>
      </c>
      <c r="G10486" s="8">
        <v>556.14</v>
      </c>
      <c r="H10486" s="8">
        <v>0</v>
      </c>
      <c r="I10486" s="8">
        <f t="shared" si="270"/>
        <v>9787.8300000000254</v>
      </c>
      <c r="J10486" s="12">
        <v>430000188</v>
      </c>
    </row>
    <row r="10487" spans="3:10" x14ac:dyDescent="0.3">
      <c r="C10487" s="9" t="s">
        <v>35</v>
      </c>
      <c r="D10487" s="10">
        <v>45148</v>
      </c>
      <c r="E10487" t="s">
        <v>6119</v>
      </c>
      <c r="F10487" s="11" t="s">
        <v>4688</v>
      </c>
      <c r="G10487" s="8">
        <v>-100</v>
      </c>
      <c r="H10487" s="8">
        <v>0</v>
      </c>
      <c r="I10487" s="8">
        <f t="shared" si="270"/>
        <v>9687.8300000000254</v>
      </c>
      <c r="J10487" s="12">
        <v>430000558</v>
      </c>
    </row>
    <row r="10488" spans="3:10" x14ac:dyDescent="0.3">
      <c r="C10488" s="9" t="s">
        <v>35</v>
      </c>
      <c r="D10488" s="10">
        <v>45148</v>
      </c>
      <c r="E10488" t="s">
        <v>6119</v>
      </c>
      <c r="F10488" s="11" t="s">
        <v>4690</v>
      </c>
      <c r="G10488" s="8">
        <v>526.29999999999995</v>
      </c>
      <c r="H10488" s="8">
        <v>0</v>
      </c>
      <c r="I10488" s="8">
        <f t="shared" si="270"/>
        <v>10214.130000000025</v>
      </c>
      <c r="J10488" s="12">
        <v>430000558</v>
      </c>
    </row>
    <row r="10489" spans="3:10" x14ac:dyDescent="0.3">
      <c r="C10489" s="9" t="s">
        <v>35</v>
      </c>
      <c r="D10489" s="10">
        <v>45148</v>
      </c>
      <c r="E10489" t="s">
        <v>6119</v>
      </c>
      <c r="F10489" s="11" t="s">
        <v>4692</v>
      </c>
      <c r="G10489" s="8">
        <v>172.66</v>
      </c>
      <c r="H10489" s="8">
        <v>0</v>
      </c>
      <c r="I10489" s="8">
        <f t="shared" si="270"/>
        <v>10386.790000000025</v>
      </c>
      <c r="J10489" s="12">
        <v>430000558</v>
      </c>
    </row>
    <row r="10490" spans="3:10" x14ac:dyDescent="0.3">
      <c r="C10490" s="9" t="s">
        <v>35</v>
      </c>
      <c r="D10490" s="10">
        <v>45149</v>
      </c>
      <c r="E10490" t="s">
        <v>105</v>
      </c>
      <c r="F10490" s="11" t="s">
        <v>136</v>
      </c>
      <c r="G10490" s="8">
        <v>0</v>
      </c>
      <c r="H10490" s="8">
        <v>9062.91</v>
      </c>
      <c r="I10490" s="8">
        <f t="shared" si="270"/>
        <v>1323.8800000000247</v>
      </c>
      <c r="J10490" s="12">
        <v>572000004</v>
      </c>
    </row>
    <row r="10491" spans="3:10" x14ac:dyDescent="0.3">
      <c r="C10491" s="9" t="s">
        <v>35</v>
      </c>
      <c r="D10491" s="10">
        <v>45149</v>
      </c>
      <c r="E10491" t="s">
        <v>6303</v>
      </c>
      <c r="F10491" s="11" t="s">
        <v>4379</v>
      </c>
      <c r="G10491" s="8">
        <v>3600</v>
      </c>
      <c r="H10491" s="8">
        <v>0</v>
      </c>
      <c r="I10491" s="8">
        <f t="shared" si="270"/>
        <v>4923.8800000000247</v>
      </c>
      <c r="J10491" s="12">
        <v>430000503</v>
      </c>
    </row>
    <row r="10492" spans="3:10" x14ac:dyDescent="0.3">
      <c r="C10492" s="9" t="s">
        <v>35</v>
      </c>
      <c r="D10492" s="10">
        <v>45149</v>
      </c>
      <c r="E10492" t="s">
        <v>6298</v>
      </c>
      <c r="F10492" s="11" t="s">
        <v>4543</v>
      </c>
      <c r="G10492" s="8">
        <v>1500</v>
      </c>
      <c r="H10492" s="8">
        <v>0</v>
      </c>
      <c r="I10492" s="8">
        <f t="shared" si="270"/>
        <v>6423.8800000000247</v>
      </c>
      <c r="J10492" s="12">
        <v>430000532</v>
      </c>
    </row>
    <row r="10493" spans="3:10" x14ac:dyDescent="0.3">
      <c r="C10493" s="9" t="s">
        <v>35</v>
      </c>
      <c r="D10493" s="10">
        <v>45149</v>
      </c>
      <c r="E10493" t="s">
        <v>6298</v>
      </c>
      <c r="F10493" s="11" t="s">
        <v>4547</v>
      </c>
      <c r="G10493" s="8">
        <v>-20.57</v>
      </c>
      <c r="H10493" s="8">
        <v>0</v>
      </c>
      <c r="I10493" s="8">
        <f t="shared" si="270"/>
        <v>6403.310000000025</v>
      </c>
      <c r="J10493" s="12">
        <v>430000532</v>
      </c>
    </row>
    <row r="10494" spans="3:10" x14ac:dyDescent="0.3">
      <c r="C10494" s="9" t="s">
        <v>35</v>
      </c>
      <c r="D10494" s="10">
        <v>45149</v>
      </c>
      <c r="E10494" t="s">
        <v>5919</v>
      </c>
      <c r="F10494" s="11" t="s">
        <v>994</v>
      </c>
      <c r="G10494" s="8">
        <v>-200</v>
      </c>
      <c r="H10494" s="8">
        <v>0</v>
      </c>
      <c r="I10494" s="8">
        <f t="shared" si="270"/>
        <v>6203.310000000025</v>
      </c>
      <c r="J10494" s="12">
        <v>430000085</v>
      </c>
    </row>
    <row r="10495" spans="3:10" x14ac:dyDescent="0.3">
      <c r="C10495" s="9" t="s">
        <v>35</v>
      </c>
      <c r="D10495" s="10">
        <v>45149</v>
      </c>
      <c r="E10495" t="s">
        <v>5919</v>
      </c>
      <c r="F10495" s="11" t="s">
        <v>996</v>
      </c>
      <c r="G10495" s="8">
        <v>1401.24</v>
      </c>
      <c r="H10495" s="8">
        <v>0</v>
      </c>
      <c r="I10495" s="8">
        <f t="shared" si="270"/>
        <v>7604.5500000000247</v>
      </c>
      <c r="J10495" s="12">
        <v>430000085</v>
      </c>
    </row>
    <row r="10496" spans="3:10" x14ac:dyDescent="0.3">
      <c r="C10496" s="9" t="s">
        <v>35</v>
      </c>
      <c r="D10496" s="10">
        <v>45149</v>
      </c>
      <c r="E10496" t="s">
        <v>6339</v>
      </c>
      <c r="F10496" s="11" t="s">
        <v>16</v>
      </c>
      <c r="G10496" s="8">
        <v>0</v>
      </c>
      <c r="H10496" s="8">
        <v>84.74</v>
      </c>
      <c r="I10496" s="8">
        <f t="shared" si="270"/>
        <v>7519.810000000025</v>
      </c>
      <c r="J10496" s="12">
        <v>625000000</v>
      </c>
    </row>
    <row r="10497" spans="3:10" x14ac:dyDescent="0.3">
      <c r="C10497" s="9" t="s">
        <v>35</v>
      </c>
      <c r="D10497" s="10">
        <v>45152</v>
      </c>
      <c r="E10497" t="s">
        <v>6301</v>
      </c>
      <c r="F10497" s="11" t="s">
        <v>4552</v>
      </c>
      <c r="G10497" s="8">
        <v>5000</v>
      </c>
      <c r="H10497" s="8">
        <v>0</v>
      </c>
      <c r="I10497" s="8">
        <f t="shared" si="270"/>
        <v>12519.810000000025</v>
      </c>
      <c r="J10497" s="12">
        <v>430000533</v>
      </c>
    </row>
    <row r="10498" spans="3:10" x14ac:dyDescent="0.3">
      <c r="C10498" s="9" t="s">
        <v>35</v>
      </c>
      <c r="D10498" s="10">
        <v>45152</v>
      </c>
      <c r="E10498" t="s">
        <v>2656</v>
      </c>
      <c r="F10498" s="11" t="s">
        <v>2657</v>
      </c>
      <c r="G10498" s="8">
        <v>1299.24</v>
      </c>
      <c r="H10498" s="8">
        <v>0</v>
      </c>
      <c r="I10498" s="8">
        <f t="shared" si="270"/>
        <v>13819.050000000025</v>
      </c>
      <c r="J10498" s="12">
        <v>430000305</v>
      </c>
    </row>
    <row r="10499" spans="3:10" x14ac:dyDescent="0.3">
      <c r="C10499" s="9" t="s">
        <v>35</v>
      </c>
      <c r="D10499" s="10">
        <v>45152</v>
      </c>
      <c r="E10499" t="s">
        <v>6335</v>
      </c>
      <c r="F10499" s="11" t="s">
        <v>4315</v>
      </c>
      <c r="G10499" s="8">
        <v>1400.01</v>
      </c>
      <c r="H10499" s="8">
        <v>0</v>
      </c>
      <c r="I10499" s="8">
        <f t="shared" si="270"/>
        <v>15219.060000000025</v>
      </c>
      <c r="J10499" s="12">
        <v>430000495</v>
      </c>
    </row>
    <row r="10500" spans="3:10" x14ac:dyDescent="0.3">
      <c r="C10500" s="9" t="s">
        <v>35</v>
      </c>
      <c r="D10500" s="10">
        <v>45152</v>
      </c>
      <c r="E10500" t="s">
        <v>6143</v>
      </c>
      <c r="F10500" s="11" t="s">
        <v>50</v>
      </c>
      <c r="G10500" s="8">
        <v>0</v>
      </c>
      <c r="H10500" s="8">
        <v>3772.41</v>
      </c>
      <c r="I10500" s="8">
        <f t="shared" si="270"/>
        <v>11446.650000000025</v>
      </c>
      <c r="J10500" s="12">
        <v>400000002</v>
      </c>
    </row>
    <row r="10501" spans="3:10" x14ac:dyDescent="0.3">
      <c r="C10501" s="9" t="s">
        <v>35</v>
      </c>
      <c r="D10501" s="10">
        <v>45152</v>
      </c>
      <c r="E10501" t="s">
        <v>6340</v>
      </c>
      <c r="F10501" s="11" t="s">
        <v>384</v>
      </c>
      <c r="G10501" s="8">
        <v>0</v>
      </c>
      <c r="H10501" s="8">
        <v>53.33</v>
      </c>
      <c r="I10501" s="8">
        <f t="shared" si="270"/>
        <v>11393.320000000025</v>
      </c>
      <c r="J10501" s="12">
        <v>410000059</v>
      </c>
    </row>
    <row r="10502" spans="3:10" x14ac:dyDescent="0.3">
      <c r="C10502" s="9" t="s">
        <v>35</v>
      </c>
      <c r="D10502" s="10">
        <v>45152</v>
      </c>
      <c r="E10502" t="s">
        <v>5965</v>
      </c>
      <c r="F10502" s="11" t="s">
        <v>2004</v>
      </c>
      <c r="G10502" s="8">
        <v>2816.4</v>
      </c>
      <c r="H10502" s="8">
        <v>0</v>
      </c>
      <c r="I10502" s="8">
        <f t="shared" si="270"/>
        <v>14209.720000000025</v>
      </c>
      <c r="J10502" s="12">
        <v>430000209</v>
      </c>
    </row>
    <row r="10503" spans="3:10" x14ac:dyDescent="0.3">
      <c r="C10503" s="9" t="s">
        <v>35</v>
      </c>
      <c r="D10503" s="10">
        <v>45152</v>
      </c>
      <c r="E10503" t="s">
        <v>6341</v>
      </c>
      <c r="F10503" s="11" t="s">
        <v>4964</v>
      </c>
      <c r="G10503" s="8">
        <v>665.71</v>
      </c>
      <c r="H10503" s="8">
        <v>0</v>
      </c>
      <c r="I10503" s="8">
        <f t="shared" si="270"/>
        <v>14875.430000000026</v>
      </c>
      <c r="J10503" s="12">
        <v>430000619</v>
      </c>
    </row>
    <row r="10504" spans="3:10" x14ac:dyDescent="0.3">
      <c r="C10504" s="9" t="s">
        <v>35</v>
      </c>
      <c r="D10504" s="10">
        <v>45154</v>
      </c>
      <c r="E10504" t="s">
        <v>6269</v>
      </c>
      <c r="F10504" s="11" t="s">
        <v>3840</v>
      </c>
      <c r="G10504" s="8">
        <v>-100</v>
      </c>
      <c r="H10504" s="8">
        <v>0</v>
      </c>
      <c r="I10504" s="8">
        <f t="shared" si="270"/>
        <v>14775.430000000026</v>
      </c>
      <c r="J10504" s="12">
        <v>430000454</v>
      </c>
    </row>
    <row r="10505" spans="3:10" x14ac:dyDescent="0.3">
      <c r="C10505" s="9" t="s">
        <v>35</v>
      </c>
      <c r="D10505" s="10">
        <v>45154</v>
      </c>
      <c r="E10505" t="s">
        <v>6269</v>
      </c>
      <c r="F10505" s="11" t="s">
        <v>3842</v>
      </c>
      <c r="G10505" s="8">
        <v>659.2</v>
      </c>
      <c r="H10505" s="8">
        <v>0</v>
      </c>
      <c r="I10505" s="8">
        <f t="shared" si="270"/>
        <v>15434.630000000026</v>
      </c>
      <c r="J10505" s="12">
        <v>430000454</v>
      </c>
    </row>
    <row r="10506" spans="3:10" x14ac:dyDescent="0.3">
      <c r="C10506" s="9" t="s">
        <v>35</v>
      </c>
      <c r="D10506" s="10">
        <v>45154</v>
      </c>
      <c r="E10506" t="s">
        <v>6249</v>
      </c>
      <c r="F10506" s="11" t="s">
        <v>3669</v>
      </c>
      <c r="G10506" s="8">
        <v>305.79000000000002</v>
      </c>
      <c r="H10506" s="8">
        <v>0</v>
      </c>
      <c r="I10506" s="8">
        <f t="shared" si="270"/>
        <v>15740.420000000027</v>
      </c>
      <c r="J10506" s="12">
        <v>430000434</v>
      </c>
    </row>
    <row r="10507" spans="3:10" x14ac:dyDescent="0.3">
      <c r="C10507" s="9" t="s">
        <v>35</v>
      </c>
      <c r="D10507" s="10">
        <v>45154</v>
      </c>
      <c r="E10507" t="s">
        <v>6249</v>
      </c>
      <c r="F10507" s="11" t="s">
        <v>3671</v>
      </c>
      <c r="G10507" s="8">
        <v>2459.1799999999998</v>
      </c>
      <c r="H10507" s="8">
        <v>0</v>
      </c>
      <c r="I10507" s="8">
        <f t="shared" si="270"/>
        <v>18199.600000000028</v>
      </c>
      <c r="J10507" s="12">
        <v>430000434</v>
      </c>
    </row>
    <row r="10508" spans="3:10" x14ac:dyDescent="0.3">
      <c r="C10508" s="9" t="s">
        <v>35</v>
      </c>
      <c r="D10508" s="10">
        <v>45154</v>
      </c>
      <c r="E10508" t="s">
        <v>6249</v>
      </c>
      <c r="F10508" s="11" t="s">
        <v>3673</v>
      </c>
      <c r="G10508" s="8">
        <v>-84.47</v>
      </c>
      <c r="H10508" s="8">
        <v>0</v>
      </c>
      <c r="I10508" s="8">
        <f t="shared" si="270"/>
        <v>18115.130000000026</v>
      </c>
      <c r="J10508" s="12">
        <v>430000434</v>
      </c>
    </row>
    <row r="10509" spans="3:10" x14ac:dyDescent="0.3">
      <c r="C10509" s="9" t="s">
        <v>35</v>
      </c>
      <c r="D10509" s="10">
        <v>45154</v>
      </c>
      <c r="E10509" t="s">
        <v>6249</v>
      </c>
      <c r="F10509" s="11" t="s">
        <v>3675</v>
      </c>
      <c r="G10509" s="8">
        <v>-246.24</v>
      </c>
      <c r="H10509" s="8">
        <v>0</v>
      </c>
      <c r="I10509" s="8">
        <f t="shared" si="270"/>
        <v>17868.890000000025</v>
      </c>
      <c r="J10509" s="12">
        <v>430000434</v>
      </c>
    </row>
    <row r="10510" spans="3:10" x14ac:dyDescent="0.3">
      <c r="C10510" s="9" t="s">
        <v>35</v>
      </c>
      <c r="D10510" s="10">
        <v>45154</v>
      </c>
      <c r="E10510" t="s">
        <v>6249</v>
      </c>
      <c r="F10510" s="11" t="s">
        <v>3677</v>
      </c>
      <c r="G10510" s="8">
        <v>-405.33</v>
      </c>
      <c r="H10510" s="8">
        <v>0</v>
      </c>
      <c r="I10510" s="8">
        <f t="shared" si="270"/>
        <v>17463.560000000023</v>
      </c>
      <c r="J10510" s="12">
        <v>430000434</v>
      </c>
    </row>
    <row r="10511" spans="3:10" x14ac:dyDescent="0.3">
      <c r="C10511" s="9" t="s">
        <v>35</v>
      </c>
      <c r="D10511" s="10">
        <v>45154</v>
      </c>
      <c r="E10511" t="s">
        <v>6249</v>
      </c>
      <c r="F10511" s="11" t="s">
        <v>3679</v>
      </c>
      <c r="G10511" s="8">
        <v>56.53</v>
      </c>
      <c r="H10511" s="8">
        <v>0</v>
      </c>
      <c r="I10511" s="8">
        <f t="shared" si="270"/>
        <v>17520.090000000022</v>
      </c>
      <c r="J10511" s="12">
        <v>430000434</v>
      </c>
    </row>
    <row r="10512" spans="3:10" x14ac:dyDescent="0.3">
      <c r="C10512" s="9" t="s">
        <v>35</v>
      </c>
      <c r="D10512" s="10">
        <v>45154</v>
      </c>
      <c r="E10512" t="s">
        <v>6069</v>
      </c>
      <c r="F10512" s="11" t="s">
        <v>3455</v>
      </c>
      <c r="G10512" s="8">
        <v>1330</v>
      </c>
      <c r="H10512" s="8">
        <v>0</v>
      </c>
      <c r="I10512" s="8">
        <f t="shared" si="270"/>
        <v>18850.090000000022</v>
      </c>
      <c r="J10512" s="12">
        <v>430000404</v>
      </c>
    </row>
    <row r="10513" spans="3:10" x14ac:dyDescent="0.3">
      <c r="C10513" s="9" t="s">
        <v>35</v>
      </c>
      <c r="D10513" s="10">
        <v>45154</v>
      </c>
      <c r="E10513" t="s">
        <v>5963</v>
      </c>
      <c r="F10513" s="11" t="s">
        <v>16</v>
      </c>
      <c r="G10513" s="8">
        <v>0</v>
      </c>
      <c r="H10513" s="8">
        <v>12</v>
      </c>
      <c r="I10513" s="8">
        <f t="shared" ref="I10513:I10576" si="271">G10513-H10513+I10512</f>
        <v>18838.090000000022</v>
      </c>
      <c r="J10513" s="12">
        <v>626000000</v>
      </c>
    </row>
    <row r="10514" spans="3:10" x14ac:dyDescent="0.3">
      <c r="C10514" s="9" t="s">
        <v>35</v>
      </c>
      <c r="D10514" s="10">
        <v>45154</v>
      </c>
      <c r="E10514" t="s">
        <v>6303</v>
      </c>
      <c r="F10514" s="11" t="s">
        <v>4379</v>
      </c>
      <c r="G10514" s="8">
        <v>4040</v>
      </c>
      <c r="H10514" s="8">
        <v>0</v>
      </c>
      <c r="I10514" s="8">
        <f t="shared" si="271"/>
        <v>22878.090000000022</v>
      </c>
      <c r="J10514" s="12">
        <v>430000503</v>
      </c>
    </row>
    <row r="10515" spans="3:10" x14ac:dyDescent="0.3">
      <c r="C10515" s="9" t="s">
        <v>35</v>
      </c>
      <c r="D10515" s="10">
        <v>45154</v>
      </c>
      <c r="E10515" t="s">
        <v>6342</v>
      </c>
      <c r="F10515" s="11" t="s">
        <v>4518</v>
      </c>
      <c r="G10515" s="8">
        <v>684.17</v>
      </c>
      <c r="H10515" s="8">
        <v>0</v>
      </c>
      <c r="I10515" s="8">
        <f t="shared" si="271"/>
        <v>23562.26000000002</v>
      </c>
      <c r="J10515" s="12">
        <v>430000529</v>
      </c>
    </row>
    <row r="10516" spans="3:10" x14ac:dyDescent="0.3">
      <c r="C10516" s="9" t="s">
        <v>35</v>
      </c>
      <c r="D10516" s="10">
        <v>45154</v>
      </c>
      <c r="E10516" t="s">
        <v>6143</v>
      </c>
      <c r="F10516" s="11" t="s">
        <v>53</v>
      </c>
      <c r="G10516" s="8">
        <v>0</v>
      </c>
      <c r="H10516" s="8">
        <v>2295.7199999999998</v>
      </c>
      <c r="I10516" s="8">
        <f t="shared" si="271"/>
        <v>21266.540000000019</v>
      </c>
      <c r="J10516" s="12">
        <v>400000002</v>
      </c>
    </row>
    <row r="10517" spans="3:10" x14ac:dyDescent="0.3">
      <c r="C10517" s="9" t="s">
        <v>35</v>
      </c>
      <c r="D10517" s="10">
        <v>45155</v>
      </c>
      <c r="E10517" t="s">
        <v>6343</v>
      </c>
      <c r="F10517" s="11" t="s">
        <v>4508</v>
      </c>
      <c r="G10517" s="8">
        <v>844.31</v>
      </c>
      <c r="H10517" s="8">
        <v>0</v>
      </c>
      <c r="I10517" s="8">
        <f t="shared" si="271"/>
        <v>22110.85000000002</v>
      </c>
      <c r="J10517" s="12">
        <v>430000527</v>
      </c>
    </row>
    <row r="10518" spans="3:10" x14ac:dyDescent="0.3">
      <c r="C10518" s="9" t="s">
        <v>35</v>
      </c>
      <c r="D10518" s="10">
        <v>45155</v>
      </c>
      <c r="E10518" t="s">
        <v>6344</v>
      </c>
      <c r="F10518" s="11" t="s">
        <v>4636</v>
      </c>
      <c r="G10518" s="8">
        <v>2076.5300000000002</v>
      </c>
      <c r="H10518" s="8">
        <v>0</v>
      </c>
      <c r="I10518" s="8">
        <f t="shared" si="271"/>
        <v>24187.380000000019</v>
      </c>
      <c r="J10518" s="12">
        <v>430000548</v>
      </c>
    </row>
    <row r="10519" spans="3:10" x14ac:dyDescent="0.3">
      <c r="C10519" s="9" t="s">
        <v>35</v>
      </c>
      <c r="D10519" s="10">
        <v>45155</v>
      </c>
      <c r="E10519" t="s">
        <v>6143</v>
      </c>
      <c r="F10519" s="11" t="s">
        <v>51</v>
      </c>
      <c r="G10519" s="8">
        <v>0</v>
      </c>
      <c r="H10519" s="8">
        <v>2296</v>
      </c>
      <c r="I10519" s="8">
        <f t="shared" si="271"/>
        <v>21891.380000000019</v>
      </c>
      <c r="J10519" s="12">
        <v>400000002</v>
      </c>
    </row>
    <row r="10520" spans="3:10" x14ac:dyDescent="0.3">
      <c r="C10520" s="9"/>
      <c r="D10520" s="10">
        <v>45155</v>
      </c>
      <c r="E10520" t="s">
        <v>6081</v>
      </c>
      <c r="F10520" s="11" t="s">
        <v>16</v>
      </c>
      <c r="G10520" s="8">
        <v>0</v>
      </c>
      <c r="H10520" s="8">
        <v>1912.57</v>
      </c>
      <c r="I10520" s="8">
        <f t="shared" si="271"/>
        <v>19978.810000000019</v>
      </c>
      <c r="J10520" s="12">
        <v>572000004</v>
      </c>
    </row>
    <row r="10521" spans="3:10" x14ac:dyDescent="0.3">
      <c r="C10521" s="9" t="s">
        <v>35</v>
      </c>
      <c r="D10521" s="10">
        <v>45156</v>
      </c>
      <c r="E10521" t="s">
        <v>6330</v>
      </c>
      <c r="F10521" s="11" t="s">
        <v>4346</v>
      </c>
      <c r="G10521" s="8">
        <v>2000</v>
      </c>
      <c r="H10521" s="8">
        <v>0</v>
      </c>
      <c r="I10521" s="8">
        <f t="shared" si="271"/>
        <v>21978.810000000019</v>
      </c>
      <c r="J10521" s="12">
        <v>430000498</v>
      </c>
    </row>
    <row r="10522" spans="3:10" x14ac:dyDescent="0.3">
      <c r="C10522" s="9" t="s">
        <v>35</v>
      </c>
      <c r="D10522" s="10">
        <v>45156</v>
      </c>
      <c r="E10522" t="s">
        <v>6166</v>
      </c>
      <c r="F10522" s="11" t="s">
        <v>375</v>
      </c>
      <c r="G10522" s="8">
        <v>0</v>
      </c>
      <c r="H10522" s="8">
        <v>8564.41</v>
      </c>
      <c r="I10522" s="8">
        <f t="shared" si="271"/>
        <v>13414.40000000002</v>
      </c>
      <c r="J10522" s="12">
        <v>410000057</v>
      </c>
    </row>
    <row r="10523" spans="3:10" x14ac:dyDescent="0.3">
      <c r="C10523" s="9" t="s">
        <v>35</v>
      </c>
      <c r="D10523" s="10">
        <v>45156</v>
      </c>
      <c r="E10523" t="s">
        <v>6286</v>
      </c>
      <c r="F10523" s="11" t="s">
        <v>2599</v>
      </c>
      <c r="G10523" s="8">
        <v>349.79</v>
      </c>
      <c r="H10523" s="8">
        <v>0</v>
      </c>
      <c r="I10523" s="8">
        <f t="shared" si="271"/>
        <v>13764.190000000021</v>
      </c>
      <c r="J10523" s="12">
        <v>430000288</v>
      </c>
    </row>
    <row r="10524" spans="3:10" x14ac:dyDescent="0.3">
      <c r="C10524" s="9" t="s">
        <v>35</v>
      </c>
      <c r="D10524" s="10">
        <v>45159</v>
      </c>
      <c r="E10524" t="s">
        <v>6024</v>
      </c>
      <c r="F10524" s="11" t="s">
        <v>1274</v>
      </c>
      <c r="G10524" s="8">
        <v>-76.55</v>
      </c>
      <c r="H10524" s="8">
        <v>0</v>
      </c>
      <c r="I10524" s="8">
        <f t="shared" si="271"/>
        <v>13687.640000000021</v>
      </c>
      <c r="J10524" s="12">
        <v>430000127</v>
      </c>
    </row>
    <row r="10525" spans="3:10" x14ac:dyDescent="0.3">
      <c r="C10525" s="9" t="s">
        <v>35</v>
      </c>
      <c r="D10525" s="10">
        <v>45159</v>
      </c>
      <c r="E10525" t="s">
        <v>6024</v>
      </c>
      <c r="F10525" s="11" t="s">
        <v>1276</v>
      </c>
      <c r="G10525" s="8">
        <v>-16.41</v>
      </c>
      <c r="H10525" s="8">
        <v>0</v>
      </c>
      <c r="I10525" s="8">
        <f t="shared" si="271"/>
        <v>13671.230000000021</v>
      </c>
      <c r="J10525" s="12">
        <v>430000127</v>
      </c>
    </row>
    <row r="10526" spans="3:10" x14ac:dyDescent="0.3">
      <c r="C10526" s="9" t="s">
        <v>35</v>
      </c>
      <c r="D10526" s="10">
        <v>45159</v>
      </c>
      <c r="E10526" t="s">
        <v>6024</v>
      </c>
      <c r="F10526" s="11" t="s">
        <v>1278</v>
      </c>
      <c r="G10526" s="8">
        <v>-16.399999999999999</v>
      </c>
      <c r="H10526" s="8">
        <v>0</v>
      </c>
      <c r="I10526" s="8">
        <f t="shared" si="271"/>
        <v>13654.830000000022</v>
      </c>
      <c r="J10526" s="12">
        <v>430000127</v>
      </c>
    </row>
    <row r="10527" spans="3:10" x14ac:dyDescent="0.3">
      <c r="C10527" s="9" t="s">
        <v>35</v>
      </c>
      <c r="D10527" s="10">
        <v>45159</v>
      </c>
      <c r="E10527" t="s">
        <v>6024</v>
      </c>
      <c r="F10527" s="11" t="s">
        <v>1280</v>
      </c>
      <c r="G10527" s="8">
        <v>1007.1</v>
      </c>
      <c r="H10527" s="8">
        <v>0</v>
      </c>
      <c r="I10527" s="8">
        <f t="shared" si="271"/>
        <v>14661.930000000022</v>
      </c>
      <c r="J10527" s="12">
        <v>430000127</v>
      </c>
    </row>
    <row r="10528" spans="3:10" x14ac:dyDescent="0.3">
      <c r="C10528" s="9" t="s">
        <v>35</v>
      </c>
      <c r="D10528" s="10">
        <v>45159</v>
      </c>
      <c r="E10528" t="s">
        <v>6024</v>
      </c>
      <c r="F10528" s="11" t="s">
        <v>1282</v>
      </c>
      <c r="G10528" s="8">
        <v>-100</v>
      </c>
      <c r="H10528" s="8">
        <v>0</v>
      </c>
      <c r="I10528" s="8">
        <f t="shared" si="271"/>
        <v>14561.930000000022</v>
      </c>
      <c r="J10528" s="12">
        <v>430000127</v>
      </c>
    </row>
    <row r="10529" spans="3:10" x14ac:dyDescent="0.3">
      <c r="C10529" s="9" t="s">
        <v>35</v>
      </c>
      <c r="D10529" s="10">
        <v>45159</v>
      </c>
      <c r="E10529" t="s">
        <v>6324</v>
      </c>
      <c r="F10529" s="11" t="s">
        <v>1579</v>
      </c>
      <c r="G10529" s="8">
        <v>3000</v>
      </c>
      <c r="H10529" s="8">
        <v>0</v>
      </c>
      <c r="I10529" s="8">
        <f t="shared" si="271"/>
        <v>17561.930000000022</v>
      </c>
      <c r="J10529" s="12">
        <v>430000170</v>
      </c>
    </row>
    <row r="10530" spans="3:10" x14ac:dyDescent="0.3">
      <c r="C10530" s="9" t="s">
        <v>35</v>
      </c>
      <c r="D10530" s="10">
        <v>45159</v>
      </c>
      <c r="E10530" t="s">
        <v>6162</v>
      </c>
      <c r="F10530" s="11" t="s">
        <v>3861</v>
      </c>
      <c r="G10530" s="8">
        <v>5000</v>
      </c>
      <c r="H10530" s="8">
        <v>0</v>
      </c>
      <c r="I10530" s="8">
        <f t="shared" si="271"/>
        <v>22561.930000000022</v>
      </c>
      <c r="J10530" s="12">
        <v>430000458</v>
      </c>
    </row>
    <row r="10531" spans="3:10" x14ac:dyDescent="0.3">
      <c r="C10531" s="9" t="s">
        <v>35</v>
      </c>
      <c r="D10531" s="10">
        <v>45159</v>
      </c>
      <c r="E10531" t="s">
        <v>5927</v>
      </c>
      <c r="F10531" s="11" t="s">
        <v>3882</v>
      </c>
      <c r="G10531" s="8">
        <v>513</v>
      </c>
      <c r="H10531" s="8">
        <v>0</v>
      </c>
      <c r="I10531" s="8">
        <f t="shared" si="271"/>
        <v>23074.930000000022</v>
      </c>
      <c r="J10531" s="12">
        <v>430000459</v>
      </c>
    </row>
    <row r="10532" spans="3:10" x14ac:dyDescent="0.3">
      <c r="C10532" s="9" t="s">
        <v>35</v>
      </c>
      <c r="D10532" s="10">
        <v>45159</v>
      </c>
      <c r="E10532" t="s">
        <v>6287</v>
      </c>
      <c r="F10532" s="11" t="s">
        <v>3323</v>
      </c>
      <c r="G10532" s="8">
        <v>5442.03</v>
      </c>
      <c r="H10532" s="8">
        <v>0</v>
      </c>
      <c r="I10532" s="8">
        <f t="shared" si="271"/>
        <v>28516.960000000021</v>
      </c>
      <c r="J10532" s="12">
        <v>430000386</v>
      </c>
    </row>
    <row r="10533" spans="3:10" x14ac:dyDescent="0.3">
      <c r="C10533" s="9" t="s">
        <v>35</v>
      </c>
      <c r="D10533" s="10">
        <v>45159</v>
      </c>
      <c r="E10533" t="s">
        <v>5833</v>
      </c>
      <c r="F10533" s="11" t="s">
        <v>1918</v>
      </c>
      <c r="G10533" s="8">
        <v>1160.68</v>
      </c>
      <c r="H10533" s="8">
        <v>0</v>
      </c>
      <c r="I10533" s="8">
        <f t="shared" si="271"/>
        <v>29677.640000000021</v>
      </c>
      <c r="J10533" s="12">
        <v>430000205</v>
      </c>
    </row>
    <row r="10534" spans="3:10" x14ac:dyDescent="0.3">
      <c r="C10534" s="9" t="s">
        <v>35</v>
      </c>
      <c r="D10534" s="10">
        <v>45159</v>
      </c>
      <c r="E10534" t="s">
        <v>6143</v>
      </c>
      <c r="F10534" s="11" t="s">
        <v>54</v>
      </c>
      <c r="G10534" s="8">
        <v>0</v>
      </c>
      <c r="H10534" s="8">
        <v>16367.69</v>
      </c>
      <c r="I10534" s="8">
        <f t="shared" si="271"/>
        <v>13309.950000000021</v>
      </c>
      <c r="J10534" s="12">
        <v>400000002</v>
      </c>
    </row>
    <row r="10535" spans="3:10" x14ac:dyDescent="0.3">
      <c r="C10535" s="9" t="s">
        <v>35</v>
      </c>
      <c r="D10535" s="10">
        <v>45159</v>
      </c>
      <c r="E10535" t="s">
        <v>6143</v>
      </c>
      <c r="F10535" s="11" t="s">
        <v>55</v>
      </c>
      <c r="G10535" s="8">
        <v>0</v>
      </c>
      <c r="H10535" s="8">
        <v>1900</v>
      </c>
      <c r="I10535" s="8">
        <f t="shared" si="271"/>
        <v>11409.950000000021</v>
      </c>
      <c r="J10535" s="12">
        <v>400000002</v>
      </c>
    </row>
    <row r="10536" spans="3:10" x14ac:dyDescent="0.3">
      <c r="C10536" s="9" t="s">
        <v>35</v>
      </c>
      <c r="D10536" s="10">
        <v>45159</v>
      </c>
      <c r="E10536" t="s">
        <v>6143</v>
      </c>
      <c r="F10536" s="11" t="s">
        <v>56</v>
      </c>
      <c r="G10536" s="8">
        <v>0</v>
      </c>
      <c r="H10536" s="8">
        <v>320</v>
      </c>
      <c r="I10536" s="8">
        <f t="shared" si="271"/>
        <v>11089.950000000021</v>
      </c>
      <c r="J10536" s="12">
        <v>400000002</v>
      </c>
    </row>
    <row r="10537" spans="3:10" x14ac:dyDescent="0.3">
      <c r="C10537" s="9" t="s">
        <v>35</v>
      </c>
      <c r="D10537" s="10">
        <v>45159</v>
      </c>
      <c r="E10537" t="s">
        <v>6143</v>
      </c>
      <c r="F10537" s="11" t="s">
        <v>59</v>
      </c>
      <c r="G10537" s="8">
        <v>0</v>
      </c>
      <c r="H10537" s="8">
        <v>4982.32</v>
      </c>
      <c r="I10537" s="8">
        <f t="shared" si="271"/>
        <v>6107.630000000021</v>
      </c>
      <c r="J10537" s="12">
        <v>400000002</v>
      </c>
    </row>
    <row r="10538" spans="3:10" x14ac:dyDescent="0.3">
      <c r="C10538" s="9" t="s">
        <v>35</v>
      </c>
      <c r="D10538" s="10">
        <v>45159</v>
      </c>
      <c r="E10538" t="s">
        <v>6143</v>
      </c>
      <c r="F10538" s="11" t="s">
        <v>58</v>
      </c>
      <c r="G10538" s="8">
        <v>0</v>
      </c>
      <c r="H10538" s="8">
        <v>1271.97</v>
      </c>
      <c r="I10538" s="8">
        <f t="shared" si="271"/>
        <v>4835.6600000000208</v>
      </c>
      <c r="J10538" s="12">
        <v>400000002</v>
      </c>
    </row>
    <row r="10539" spans="3:10" x14ac:dyDescent="0.3">
      <c r="C10539" s="9" t="s">
        <v>35</v>
      </c>
      <c r="D10539" s="10">
        <v>45159</v>
      </c>
      <c r="E10539" t="s">
        <v>6143</v>
      </c>
      <c r="F10539" s="11" t="s">
        <v>60</v>
      </c>
      <c r="G10539" s="8">
        <v>0</v>
      </c>
      <c r="H10539" s="8">
        <v>-2240.29</v>
      </c>
      <c r="I10539" s="8">
        <f t="shared" si="271"/>
        <v>7075.9500000000207</v>
      </c>
      <c r="J10539" s="12">
        <v>400000002</v>
      </c>
    </row>
    <row r="10540" spans="3:10" x14ac:dyDescent="0.3">
      <c r="C10540" s="9" t="s">
        <v>35</v>
      </c>
      <c r="D10540" s="10">
        <v>45160</v>
      </c>
      <c r="E10540" t="s">
        <v>6345</v>
      </c>
      <c r="F10540" s="11" t="s">
        <v>4985</v>
      </c>
      <c r="G10540" s="8">
        <v>724.91</v>
      </c>
      <c r="H10540" s="8">
        <v>0</v>
      </c>
      <c r="I10540" s="8">
        <f t="shared" si="271"/>
        <v>7800.8600000000206</v>
      </c>
      <c r="J10540" s="12">
        <v>430000626</v>
      </c>
    </row>
    <row r="10541" spans="3:10" x14ac:dyDescent="0.3">
      <c r="C10541" s="9" t="s">
        <v>35</v>
      </c>
      <c r="D10541" s="10">
        <v>45160</v>
      </c>
      <c r="E10541" t="s">
        <v>6132</v>
      </c>
      <c r="F10541" s="11" t="s">
        <v>1178</v>
      </c>
      <c r="G10541" s="8">
        <v>854.01</v>
      </c>
      <c r="H10541" s="8">
        <v>0</v>
      </c>
      <c r="I10541" s="8">
        <f t="shared" si="271"/>
        <v>8654.8700000000208</v>
      </c>
      <c r="J10541" s="12">
        <v>430000111</v>
      </c>
    </row>
    <row r="10542" spans="3:10" x14ac:dyDescent="0.3">
      <c r="C10542" s="9" t="s">
        <v>35</v>
      </c>
      <c r="D10542" s="10">
        <v>45161</v>
      </c>
      <c r="E10542" t="s">
        <v>6346</v>
      </c>
      <c r="F10542" s="11" t="s">
        <v>4979</v>
      </c>
      <c r="G10542" s="8">
        <v>405.54</v>
      </c>
      <c r="H10542" s="8">
        <v>0</v>
      </c>
      <c r="I10542" s="8">
        <f t="shared" si="271"/>
        <v>9060.4100000000217</v>
      </c>
      <c r="J10542" s="12">
        <v>430000624</v>
      </c>
    </row>
    <row r="10543" spans="3:10" x14ac:dyDescent="0.3">
      <c r="C10543" s="9" t="s">
        <v>35</v>
      </c>
      <c r="D10543" s="10">
        <v>45161</v>
      </c>
      <c r="E10543" t="s">
        <v>6162</v>
      </c>
      <c r="F10543" s="11" t="s">
        <v>3861</v>
      </c>
      <c r="G10543" s="8">
        <v>9000</v>
      </c>
      <c r="H10543" s="8">
        <v>0</v>
      </c>
      <c r="I10543" s="8">
        <f t="shared" si="271"/>
        <v>18060.410000000022</v>
      </c>
      <c r="J10543" s="12">
        <v>430000458</v>
      </c>
    </row>
    <row r="10544" spans="3:10" x14ac:dyDescent="0.3">
      <c r="C10544" s="9" t="s">
        <v>35</v>
      </c>
      <c r="D10544" s="10">
        <v>45161</v>
      </c>
      <c r="E10544" t="s">
        <v>6312</v>
      </c>
      <c r="F10544" s="11" t="s">
        <v>1076</v>
      </c>
      <c r="G10544" s="8">
        <v>806.7</v>
      </c>
      <c r="H10544" s="8">
        <v>0</v>
      </c>
      <c r="I10544" s="8">
        <f t="shared" si="271"/>
        <v>18867.110000000022</v>
      </c>
      <c r="J10544" s="12">
        <v>430000093</v>
      </c>
    </row>
    <row r="10545" spans="3:10" x14ac:dyDescent="0.3">
      <c r="C10545" s="9" t="s">
        <v>35</v>
      </c>
      <c r="D10545" s="10">
        <v>45162</v>
      </c>
      <c r="E10545" t="s">
        <v>6287</v>
      </c>
      <c r="F10545" s="11" t="s">
        <v>3323</v>
      </c>
      <c r="G10545" s="8">
        <v>25000</v>
      </c>
      <c r="H10545" s="8">
        <v>0</v>
      </c>
      <c r="I10545" s="8">
        <f t="shared" si="271"/>
        <v>43867.110000000022</v>
      </c>
      <c r="J10545" s="12">
        <v>430000386</v>
      </c>
    </row>
    <row r="10546" spans="3:10" x14ac:dyDescent="0.3">
      <c r="C10546" s="9" t="s">
        <v>35</v>
      </c>
      <c r="D10546" s="10">
        <v>45162</v>
      </c>
      <c r="E10546" t="s">
        <v>6143</v>
      </c>
      <c r="F10546" s="11" t="s">
        <v>61</v>
      </c>
      <c r="G10546" s="8">
        <v>0</v>
      </c>
      <c r="H10546" s="8">
        <v>2312.1</v>
      </c>
      <c r="I10546" s="8">
        <f t="shared" si="271"/>
        <v>41555.010000000024</v>
      </c>
      <c r="J10546" s="12">
        <v>400000002</v>
      </c>
    </row>
    <row r="10547" spans="3:10" x14ac:dyDescent="0.3">
      <c r="C10547" s="9" t="s">
        <v>35</v>
      </c>
      <c r="D10547" s="10">
        <v>45162</v>
      </c>
      <c r="E10547" t="s">
        <v>6143</v>
      </c>
      <c r="F10547" s="11" t="s">
        <v>57</v>
      </c>
      <c r="G10547" s="8">
        <v>0</v>
      </c>
      <c r="H10547" s="8">
        <v>26068.35</v>
      </c>
      <c r="I10547" s="8">
        <f t="shared" si="271"/>
        <v>15486.660000000025</v>
      </c>
      <c r="J10547" s="12">
        <v>400000002</v>
      </c>
    </row>
    <row r="10548" spans="3:10" x14ac:dyDescent="0.3">
      <c r="C10548" s="9" t="s">
        <v>35</v>
      </c>
      <c r="D10548" s="10">
        <v>45162</v>
      </c>
      <c r="E10548" t="s">
        <v>6169</v>
      </c>
      <c r="F10548" s="11" t="s">
        <v>16</v>
      </c>
      <c r="G10548" s="8">
        <v>0</v>
      </c>
      <c r="H10548" s="8">
        <v>13000</v>
      </c>
      <c r="I10548" s="8">
        <f t="shared" si="271"/>
        <v>2486.6600000000253</v>
      </c>
      <c r="J10548" s="12">
        <v>572000001</v>
      </c>
    </row>
    <row r="10549" spans="3:10" x14ac:dyDescent="0.3">
      <c r="C10549" s="9" t="s">
        <v>35</v>
      </c>
      <c r="D10549" s="10">
        <v>45162</v>
      </c>
      <c r="E10549" t="s">
        <v>6347</v>
      </c>
      <c r="F10549" s="11" t="s">
        <v>347</v>
      </c>
      <c r="G10549" s="8">
        <v>0</v>
      </c>
      <c r="H10549" s="8">
        <v>225</v>
      </c>
      <c r="I10549" s="8">
        <f t="shared" si="271"/>
        <v>2261.6600000000253</v>
      </c>
      <c r="J10549" s="12">
        <v>410000050</v>
      </c>
    </row>
    <row r="10550" spans="3:10" x14ac:dyDescent="0.3">
      <c r="C10550" s="9" t="s">
        <v>35</v>
      </c>
      <c r="D10550" s="10">
        <v>45162</v>
      </c>
      <c r="E10550" t="s">
        <v>6265</v>
      </c>
      <c r="F10550" s="11" t="s">
        <v>3904</v>
      </c>
      <c r="G10550" s="8">
        <v>1628.45</v>
      </c>
      <c r="H10550" s="8">
        <v>0</v>
      </c>
      <c r="I10550" s="8">
        <f t="shared" si="271"/>
        <v>3890.1100000000251</v>
      </c>
      <c r="J10550" s="12">
        <v>430000463</v>
      </c>
    </row>
    <row r="10551" spans="3:10" x14ac:dyDescent="0.3">
      <c r="C10551" s="9" t="s">
        <v>35</v>
      </c>
      <c r="D10551" s="10">
        <v>45162</v>
      </c>
      <c r="E10551" t="s">
        <v>6265</v>
      </c>
      <c r="F10551" s="11" t="s">
        <v>3906</v>
      </c>
      <c r="G10551" s="8">
        <v>263.91000000000003</v>
      </c>
      <c r="H10551" s="8">
        <v>0</v>
      </c>
      <c r="I10551" s="8">
        <f t="shared" si="271"/>
        <v>4154.020000000025</v>
      </c>
      <c r="J10551" s="12">
        <v>430000463</v>
      </c>
    </row>
    <row r="10552" spans="3:10" x14ac:dyDescent="0.3">
      <c r="C10552" s="9" t="s">
        <v>35</v>
      </c>
      <c r="D10552" s="10">
        <v>45163</v>
      </c>
      <c r="E10552" t="s">
        <v>6348</v>
      </c>
      <c r="F10552" s="11" t="s">
        <v>3689</v>
      </c>
      <c r="G10552" s="8">
        <v>5058.6000000000004</v>
      </c>
      <c r="H10552" s="8">
        <v>0</v>
      </c>
      <c r="I10552" s="8">
        <f t="shared" si="271"/>
        <v>9212.6200000000244</v>
      </c>
      <c r="J10552" s="12">
        <v>430000436</v>
      </c>
    </row>
    <row r="10553" spans="3:10" x14ac:dyDescent="0.3">
      <c r="C10553" s="9" t="s">
        <v>35</v>
      </c>
      <c r="D10553" s="10">
        <v>45163</v>
      </c>
      <c r="E10553" t="s">
        <v>6348</v>
      </c>
      <c r="F10553" s="11" t="s">
        <v>3687</v>
      </c>
      <c r="G10553" s="8">
        <v>1350</v>
      </c>
      <c r="H10553" s="8">
        <v>0</v>
      </c>
      <c r="I10553" s="8">
        <f t="shared" si="271"/>
        <v>10562.620000000024</v>
      </c>
      <c r="J10553" s="12">
        <v>430000436</v>
      </c>
    </row>
    <row r="10554" spans="3:10" x14ac:dyDescent="0.3">
      <c r="C10554" s="9" t="s">
        <v>35</v>
      </c>
      <c r="D10554" s="10">
        <v>45163</v>
      </c>
      <c r="E10554" t="s">
        <v>3684</v>
      </c>
      <c r="F10554" s="11" t="s">
        <v>3685</v>
      </c>
      <c r="G10554" s="8">
        <v>635.4</v>
      </c>
      <c r="H10554" s="8">
        <v>0</v>
      </c>
      <c r="I10554" s="8">
        <f t="shared" si="271"/>
        <v>11198.020000000024</v>
      </c>
      <c r="J10554" s="12">
        <v>430000436</v>
      </c>
    </row>
    <row r="10555" spans="3:10" x14ac:dyDescent="0.3">
      <c r="C10555" s="9" t="s">
        <v>35</v>
      </c>
      <c r="D10555" s="10">
        <v>45163</v>
      </c>
      <c r="E10555" t="s">
        <v>6211</v>
      </c>
      <c r="F10555" s="11" t="s">
        <v>675</v>
      </c>
      <c r="G10555" s="8">
        <v>-90.54</v>
      </c>
      <c r="H10555" s="8">
        <v>0</v>
      </c>
      <c r="I10555" s="8">
        <f t="shared" si="271"/>
        <v>11107.480000000023</v>
      </c>
      <c r="J10555" s="12">
        <v>430000029</v>
      </c>
    </row>
    <row r="10556" spans="3:10" x14ac:dyDescent="0.3">
      <c r="C10556" s="9" t="s">
        <v>35</v>
      </c>
      <c r="D10556" s="10">
        <v>45163</v>
      </c>
      <c r="E10556" t="s">
        <v>6211</v>
      </c>
      <c r="F10556" s="11" t="s">
        <v>677</v>
      </c>
      <c r="G10556" s="8">
        <v>-18.93</v>
      </c>
      <c r="H10556" s="8">
        <v>0</v>
      </c>
      <c r="I10556" s="8">
        <f t="shared" si="271"/>
        <v>11088.550000000023</v>
      </c>
      <c r="J10556" s="12">
        <v>430000029</v>
      </c>
    </row>
    <row r="10557" spans="3:10" x14ac:dyDescent="0.3">
      <c r="C10557" s="9" t="s">
        <v>35</v>
      </c>
      <c r="D10557" s="10">
        <v>45163</v>
      </c>
      <c r="E10557" t="s">
        <v>6211</v>
      </c>
      <c r="F10557" s="11" t="s">
        <v>679</v>
      </c>
      <c r="G10557" s="8">
        <v>625.09</v>
      </c>
      <c r="H10557" s="8">
        <v>0</v>
      </c>
      <c r="I10557" s="8">
        <f t="shared" si="271"/>
        <v>11713.640000000023</v>
      </c>
      <c r="J10557" s="12">
        <v>430000029</v>
      </c>
    </row>
    <row r="10558" spans="3:10" x14ac:dyDescent="0.3">
      <c r="C10558" s="9" t="s">
        <v>35</v>
      </c>
      <c r="D10558" s="10">
        <v>45163</v>
      </c>
      <c r="E10558" t="s">
        <v>6211</v>
      </c>
      <c r="F10558" s="11" t="s">
        <v>681</v>
      </c>
      <c r="G10558" s="8">
        <v>-18.04</v>
      </c>
      <c r="H10558" s="8">
        <v>0</v>
      </c>
      <c r="I10558" s="8">
        <f t="shared" si="271"/>
        <v>11695.600000000022</v>
      </c>
      <c r="J10558" s="12">
        <v>430000029</v>
      </c>
    </row>
    <row r="10559" spans="3:10" x14ac:dyDescent="0.3">
      <c r="C10559" s="9" t="s">
        <v>35</v>
      </c>
      <c r="D10559" s="10">
        <v>45163</v>
      </c>
      <c r="E10559" t="s">
        <v>337</v>
      </c>
      <c r="F10559" s="11" t="s">
        <v>5826</v>
      </c>
      <c r="G10559" s="8">
        <v>0</v>
      </c>
      <c r="H10559" s="8">
        <v>62.22</v>
      </c>
      <c r="I10559" s="8">
        <f t="shared" si="271"/>
        <v>11633.380000000023</v>
      </c>
      <c r="J10559" s="12">
        <v>555000000</v>
      </c>
    </row>
    <row r="10560" spans="3:10" x14ac:dyDescent="0.3">
      <c r="C10560" s="9" t="s">
        <v>35</v>
      </c>
      <c r="D10560" s="10">
        <v>45166</v>
      </c>
      <c r="E10560" t="s">
        <v>5912</v>
      </c>
      <c r="F10560" s="11" t="s">
        <v>4598</v>
      </c>
      <c r="G10560" s="8">
        <v>700</v>
      </c>
      <c r="H10560" s="8">
        <v>0</v>
      </c>
      <c r="I10560" s="8">
        <f t="shared" si="271"/>
        <v>12333.380000000023</v>
      </c>
      <c r="J10560" s="12">
        <v>430000543</v>
      </c>
    </row>
    <row r="10561" spans="3:10" x14ac:dyDescent="0.3">
      <c r="C10561" s="9" t="s">
        <v>35</v>
      </c>
      <c r="D10561" s="10">
        <v>45166</v>
      </c>
      <c r="E10561" t="s">
        <v>6349</v>
      </c>
      <c r="F10561" s="11" t="s">
        <v>4632</v>
      </c>
      <c r="G10561" s="8">
        <v>1631.45</v>
      </c>
      <c r="H10561" s="8">
        <v>0</v>
      </c>
      <c r="I10561" s="8">
        <f t="shared" si="271"/>
        <v>13964.830000000024</v>
      </c>
      <c r="J10561" s="12">
        <v>430000547</v>
      </c>
    </row>
    <row r="10562" spans="3:10" x14ac:dyDescent="0.3">
      <c r="C10562" s="9" t="s">
        <v>35</v>
      </c>
      <c r="D10562" s="10">
        <v>45166</v>
      </c>
      <c r="E10562" t="s">
        <v>6190</v>
      </c>
      <c r="F10562" s="11" t="s">
        <v>948</v>
      </c>
      <c r="G10562" s="8">
        <v>448.1</v>
      </c>
      <c r="H10562" s="8">
        <v>0</v>
      </c>
      <c r="I10562" s="8">
        <f t="shared" si="271"/>
        <v>14412.930000000024</v>
      </c>
      <c r="J10562" s="12">
        <v>430000078</v>
      </c>
    </row>
    <row r="10563" spans="3:10" x14ac:dyDescent="0.3">
      <c r="C10563" s="9" t="s">
        <v>35</v>
      </c>
      <c r="D10563" s="10">
        <v>45167</v>
      </c>
      <c r="E10563" t="s">
        <v>6350</v>
      </c>
      <c r="F10563" s="11" t="s">
        <v>5009</v>
      </c>
      <c r="G10563" s="8">
        <v>3982.03</v>
      </c>
      <c r="H10563" s="8">
        <v>0</v>
      </c>
      <c r="I10563" s="8">
        <f t="shared" si="271"/>
        <v>18394.960000000025</v>
      </c>
      <c r="J10563" s="12">
        <v>430000634</v>
      </c>
    </row>
    <row r="10564" spans="3:10" x14ac:dyDescent="0.3">
      <c r="C10564" s="9" t="s">
        <v>35</v>
      </c>
      <c r="D10564" s="10">
        <v>45167</v>
      </c>
      <c r="E10564" t="s">
        <v>4633</v>
      </c>
      <c r="F10564" s="11" t="s">
        <v>4632</v>
      </c>
      <c r="G10564" s="8">
        <v>0</v>
      </c>
      <c r="H10564" s="8">
        <v>1705.65</v>
      </c>
      <c r="I10564" s="8">
        <f t="shared" si="271"/>
        <v>16689.310000000023</v>
      </c>
      <c r="J10564" s="12"/>
    </row>
    <row r="10565" spans="3:10" x14ac:dyDescent="0.3">
      <c r="C10565" s="9" t="s">
        <v>35</v>
      </c>
      <c r="D10565" s="10">
        <v>45167</v>
      </c>
      <c r="E10565" t="s">
        <v>105</v>
      </c>
      <c r="F10565" s="11" t="s">
        <v>6351</v>
      </c>
      <c r="G10565" s="8">
        <v>0</v>
      </c>
      <c r="H10565" s="8">
        <v>9107.4699999999993</v>
      </c>
      <c r="I10565" s="8">
        <f t="shared" si="271"/>
        <v>7581.8400000000238</v>
      </c>
      <c r="J10565" s="12">
        <v>572000004</v>
      </c>
    </row>
    <row r="10566" spans="3:10" x14ac:dyDescent="0.3">
      <c r="C10566" s="9" t="s">
        <v>35</v>
      </c>
      <c r="D10566" s="10">
        <v>45168</v>
      </c>
      <c r="E10566" t="s">
        <v>6215</v>
      </c>
      <c r="F10566" s="11" t="s">
        <v>2014</v>
      </c>
      <c r="G10566" s="8">
        <v>244.95</v>
      </c>
      <c r="H10566" s="8">
        <v>0</v>
      </c>
      <c r="I10566" s="8">
        <f t="shared" si="271"/>
        <v>7826.7900000000236</v>
      </c>
      <c r="J10566" s="12">
        <v>430000210</v>
      </c>
    </row>
    <row r="10567" spans="3:10" x14ac:dyDescent="0.3">
      <c r="C10567" s="9" t="s">
        <v>35</v>
      </c>
      <c r="D10567" s="10">
        <v>45169</v>
      </c>
      <c r="E10567" t="s">
        <v>6162</v>
      </c>
      <c r="F10567" s="11" t="s">
        <v>3861</v>
      </c>
      <c r="G10567" s="8">
        <v>15000</v>
      </c>
      <c r="H10567" s="8">
        <v>0</v>
      </c>
      <c r="I10567" s="8">
        <f t="shared" si="271"/>
        <v>22826.790000000023</v>
      </c>
      <c r="J10567" s="12">
        <v>430000458</v>
      </c>
    </row>
    <row r="10568" spans="3:10" x14ac:dyDescent="0.3">
      <c r="C10568" s="9" t="s">
        <v>35</v>
      </c>
      <c r="D10568" s="10">
        <v>45169</v>
      </c>
      <c r="E10568" t="s">
        <v>6178</v>
      </c>
      <c r="F10568" s="11" t="s">
        <v>900</v>
      </c>
      <c r="G10568" s="8">
        <v>346.41</v>
      </c>
      <c r="H10568" s="8">
        <v>0</v>
      </c>
      <c r="I10568" s="8">
        <f t="shared" si="271"/>
        <v>23173.200000000023</v>
      </c>
      <c r="J10568" s="12">
        <v>430000072</v>
      </c>
    </row>
    <row r="10569" spans="3:10" x14ac:dyDescent="0.3">
      <c r="C10569" s="9" t="s">
        <v>35</v>
      </c>
      <c r="D10569" s="10">
        <v>45169</v>
      </c>
      <c r="E10569" t="s">
        <v>6178</v>
      </c>
      <c r="F10569" s="11" t="s">
        <v>884</v>
      </c>
      <c r="G10569" s="8">
        <v>724.06</v>
      </c>
      <c r="H10569" s="8">
        <v>0</v>
      </c>
      <c r="I10569" s="8">
        <f t="shared" si="271"/>
        <v>23897.260000000024</v>
      </c>
      <c r="J10569" s="12">
        <v>430000072</v>
      </c>
    </row>
    <row r="10570" spans="3:10" x14ac:dyDescent="0.3">
      <c r="C10570" s="9" t="s">
        <v>35</v>
      </c>
      <c r="D10570" s="10">
        <v>45169</v>
      </c>
      <c r="E10570" t="s">
        <v>6252</v>
      </c>
      <c r="F10570" s="11" t="s">
        <v>3715</v>
      </c>
      <c r="G10570" s="8">
        <v>800.79</v>
      </c>
      <c r="H10570" s="8">
        <v>0</v>
      </c>
      <c r="I10570" s="8">
        <f t="shared" si="271"/>
        <v>24698.050000000025</v>
      </c>
      <c r="J10570" s="12">
        <v>430000440</v>
      </c>
    </row>
    <row r="10571" spans="3:10" x14ac:dyDescent="0.3">
      <c r="C10571" s="9" t="s">
        <v>35</v>
      </c>
      <c r="D10571" s="10">
        <v>45169</v>
      </c>
      <c r="E10571" t="s">
        <v>6322</v>
      </c>
      <c r="F10571" s="11" t="s">
        <v>4843</v>
      </c>
      <c r="G10571" s="8">
        <v>1117.3399999999999</v>
      </c>
      <c r="H10571" s="8">
        <v>0</v>
      </c>
      <c r="I10571" s="8">
        <f t="shared" si="271"/>
        <v>25815.390000000025</v>
      </c>
      <c r="J10571" s="12">
        <v>430000589</v>
      </c>
    </row>
    <row r="10572" spans="3:10" x14ac:dyDescent="0.3">
      <c r="C10572" s="9" t="s">
        <v>35</v>
      </c>
      <c r="D10572" s="10">
        <v>45169</v>
      </c>
      <c r="E10572" t="s">
        <v>6322</v>
      </c>
      <c r="F10572" s="11" t="s">
        <v>4845</v>
      </c>
      <c r="G10572" s="8">
        <v>-200</v>
      </c>
      <c r="H10572" s="8">
        <v>0</v>
      </c>
      <c r="I10572" s="8">
        <f t="shared" si="271"/>
        <v>25615.390000000025</v>
      </c>
      <c r="J10572" s="12">
        <v>430000589</v>
      </c>
    </row>
    <row r="10573" spans="3:10" x14ac:dyDescent="0.3">
      <c r="C10573" s="9" t="s">
        <v>35</v>
      </c>
      <c r="D10573" s="10">
        <v>45169</v>
      </c>
      <c r="E10573" t="s">
        <v>6322</v>
      </c>
      <c r="F10573" s="11" t="s">
        <v>4847</v>
      </c>
      <c r="G10573" s="8">
        <v>6.59</v>
      </c>
      <c r="H10573" s="8">
        <v>0</v>
      </c>
      <c r="I10573" s="8">
        <f t="shared" si="271"/>
        <v>25621.980000000025</v>
      </c>
      <c r="J10573" s="12">
        <v>430000589</v>
      </c>
    </row>
    <row r="10574" spans="3:10" x14ac:dyDescent="0.3">
      <c r="C10574" s="9" t="s">
        <v>35</v>
      </c>
      <c r="D10574" s="10">
        <v>45169</v>
      </c>
      <c r="E10574" t="s">
        <v>6322</v>
      </c>
      <c r="F10574" s="11" t="s">
        <v>4847</v>
      </c>
      <c r="G10574" s="8">
        <v>9.01</v>
      </c>
      <c r="H10574" s="8">
        <v>0</v>
      </c>
      <c r="I10574" s="8">
        <f t="shared" si="271"/>
        <v>25630.990000000023</v>
      </c>
      <c r="J10574" s="12">
        <v>430000589</v>
      </c>
    </row>
    <row r="10575" spans="3:10" x14ac:dyDescent="0.3">
      <c r="C10575" s="9" t="s">
        <v>35</v>
      </c>
      <c r="D10575" s="10">
        <v>45169</v>
      </c>
      <c r="E10575" t="s">
        <v>6166</v>
      </c>
      <c r="F10575" s="11" t="s">
        <v>376</v>
      </c>
      <c r="G10575" s="8">
        <v>0</v>
      </c>
      <c r="H10575" s="8">
        <v>7896.95</v>
      </c>
      <c r="I10575" s="8">
        <f t="shared" si="271"/>
        <v>17734.040000000023</v>
      </c>
      <c r="J10575" s="12">
        <v>410000057</v>
      </c>
    </row>
    <row r="10576" spans="3:10" x14ac:dyDescent="0.3">
      <c r="E10576" s="4" t="s">
        <v>12</v>
      </c>
      <c r="G10576" s="8">
        <f>SUM(G9808:G10575)</f>
        <v>799686.66000000061</v>
      </c>
      <c r="H10576" s="8">
        <f>SUM(H9808:H10575)</f>
        <v>781952.61999999988</v>
      </c>
      <c r="I10576" s="8">
        <f>G10576-H10576</f>
        <v>17734.040000000736</v>
      </c>
    </row>
    <row r="10578" spans="1:10" x14ac:dyDescent="0.3">
      <c r="A10578" s="5">
        <v>572000003</v>
      </c>
      <c r="B10578" s="6" t="s">
        <v>6352</v>
      </c>
      <c r="C10578" s="7"/>
      <c r="D10578" s="7"/>
      <c r="E10578" s="7"/>
      <c r="F10578" s="7"/>
      <c r="G10578" s="7"/>
      <c r="H10578" s="7"/>
      <c r="I10578" s="7"/>
      <c r="J10578" s="7"/>
    </row>
    <row r="10579" spans="1:10" x14ac:dyDescent="0.3">
      <c r="E10579" s="4" t="s">
        <v>11</v>
      </c>
      <c r="G10579" s="8">
        <v>3189.5</v>
      </c>
      <c r="H10579" s="8">
        <v>0</v>
      </c>
      <c r="I10579" s="8">
        <f>G10579-H10579</f>
        <v>3189.5</v>
      </c>
    </row>
    <row r="10580" spans="1:10" x14ac:dyDescent="0.3">
      <c r="C10580" s="9" t="s">
        <v>35</v>
      </c>
      <c r="D10580" s="10">
        <v>44946</v>
      </c>
      <c r="E10580" t="s">
        <v>6353</v>
      </c>
      <c r="F10580" s="11" t="s">
        <v>2578</v>
      </c>
      <c r="G10580" s="8">
        <v>280.48</v>
      </c>
      <c r="H10580" s="8">
        <v>0</v>
      </c>
      <c r="I10580" s="8">
        <f t="shared" ref="I10580:I10611" si="272">G10580-H10580+I10579</f>
        <v>3469.98</v>
      </c>
      <c r="J10580" s="12">
        <v>430000287</v>
      </c>
    </row>
    <row r="10581" spans="1:10" x14ac:dyDescent="0.3">
      <c r="C10581" s="9" t="s">
        <v>35</v>
      </c>
      <c r="D10581" s="10">
        <v>44949</v>
      </c>
      <c r="E10581" t="s">
        <v>6085</v>
      </c>
      <c r="F10581" s="11" t="s">
        <v>2332</v>
      </c>
      <c r="G10581" s="8">
        <v>1899.3</v>
      </c>
      <c r="H10581" s="8">
        <v>0</v>
      </c>
      <c r="I10581" s="8">
        <f t="shared" si="272"/>
        <v>5369.28</v>
      </c>
      <c r="J10581" s="12">
        <v>430000261</v>
      </c>
    </row>
    <row r="10582" spans="1:10" x14ac:dyDescent="0.3">
      <c r="C10582" s="9" t="s">
        <v>35</v>
      </c>
      <c r="D10582" s="10">
        <v>44949</v>
      </c>
      <c r="E10582" t="s">
        <v>6085</v>
      </c>
      <c r="F10582" s="11" t="s">
        <v>2334</v>
      </c>
      <c r="G10582" s="8">
        <v>-246.91</v>
      </c>
      <c r="H10582" s="8">
        <v>0</v>
      </c>
      <c r="I10582" s="8">
        <f t="shared" si="272"/>
        <v>5122.37</v>
      </c>
      <c r="J10582" s="12">
        <v>430000261</v>
      </c>
    </row>
    <row r="10583" spans="1:10" x14ac:dyDescent="0.3">
      <c r="C10583" s="9" t="s">
        <v>35</v>
      </c>
      <c r="D10583" s="10">
        <v>44949</v>
      </c>
      <c r="E10583" t="s">
        <v>6085</v>
      </c>
      <c r="F10583" s="11" t="s">
        <v>2336</v>
      </c>
      <c r="G10583" s="8">
        <v>-284.74</v>
      </c>
      <c r="H10583" s="8">
        <v>0</v>
      </c>
      <c r="I10583" s="8">
        <f t="shared" si="272"/>
        <v>4837.63</v>
      </c>
      <c r="J10583" s="12">
        <v>430000261</v>
      </c>
    </row>
    <row r="10584" spans="1:10" x14ac:dyDescent="0.3">
      <c r="C10584" s="9" t="s">
        <v>35</v>
      </c>
      <c r="D10584" s="10">
        <v>44949</v>
      </c>
      <c r="E10584" t="s">
        <v>6085</v>
      </c>
      <c r="F10584" s="11" t="s">
        <v>2338</v>
      </c>
      <c r="G10584" s="8">
        <v>-24.33</v>
      </c>
      <c r="H10584" s="8">
        <v>0</v>
      </c>
      <c r="I10584" s="8">
        <f t="shared" si="272"/>
        <v>4813.3</v>
      </c>
      <c r="J10584" s="12">
        <v>430000261</v>
      </c>
    </row>
    <row r="10585" spans="1:10" x14ac:dyDescent="0.3">
      <c r="C10585" s="9" t="s">
        <v>35</v>
      </c>
      <c r="D10585" s="10">
        <v>44950</v>
      </c>
      <c r="E10585" t="s">
        <v>318</v>
      </c>
      <c r="F10585" s="11" t="s">
        <v>16</v>
      </c>
      <c r="G10585" s="8">
        <v>0</v>
      </c>
      <c r="H10585" s="8">
        <v>1321.49</v>
      </c>
      <c r="I10585" s="8">
        <f t="shared" si="272"/>
        <v>3491.8100000000004</v>
      </c>
      <c r="J10585" s="12">
        <v>410000043</v>
      </c>
    </row>
    <row r="10586" spans="1:10" x14ac:dyDescent="0.3">
      <c r="C10586" s="9" t="s">
        <v>35</v>
      </c>
      <c r="D10586" s="10">
        <v>44950</v>
      </c>
      <c r="E10586" t="s">
        <v>3018</v>
      </c>
      <c r="F10586" s="11" t="s">
        <v>3019</v>
      </c>
      <c r="G10586" s="8">
        <v>1253.52</v>
      </c>
      <c r="H10586" s="8">
        <v>0</v>
      </c>
      <c r="I10586" s="8">
        <f t="shared" si="272"/>
        <v>4745.33</v>
      </c>
      <c r="J10586" s="12">
        <v>430000345</v>
      </c>
    </row>
    <row r="10587" spans="1:10" x14ac:dyDescent="0.3">
      <c r="C10587" s="9" t="s">
        <v>35</v>
      </c>
      <c r="D10587" s="10">
        <v>44957</v>
      </c>
      <c r="E10587" t="s">
        <v>5968</v>
      </c>
      <c r="F10587" s="11" t="s">
        <v>23</v>
      </c>
      <c r="G10587" s="8">
        <v>0</v>
      </c>
      <c r="H10587" s="8">
        <v>3001</v>
      </c>
      <c r="I10587" s="8">
        <f t="shared" si="272"/>
        <v>1744.33</v>
      </c>
      <c r="J10587" s="12"/>
    </row>
    <row r="10588" spans="1:10" x14ac:dyDescent="0.3">
      <c r="C10588" s="9" t="s">
        <v>35</v>
      </c>
      <c r="D10588" s="10">
        <v>44960</v>
      </c>
      <c r="E10588" t="s">
        <v>6126</v>
      </c>
      <c r="F10588" s="11" t="s">
        <v>3086</v>
      </c>
      <c r="G10588" s="8">
        <v>735.04</v>
      </c>
      <c r="H10588" s="8">
        <v>0</v>
      </c>
      <c r="I10588" s="8">
        <f t="shared" si="272"/>
        <v>2479.37</v>
      </c>
      <c r="J10588" s="12">
        <v>430000355</v>
      </c>
    </row>
    <row r="10589" spans="1:10" x14ac:dyDescent="0.3">
      <c r="C10589" s="9" t="s">
        <v>35</v>
      </c>
      <c r="D10589" s="10">
        <v>44974</v>
      </c>
      <c r="E10589" t="s">
        <v>5968</v>
      </c>
      <c r="F10589" s="11" t="s">
        <v>28</v>
      </c>
      <c r="G10589" s="8">
        <v>0</v>
      </c>
      <c r="H10589" s="8">
        <v>2467.1999999999998</v>
      </c>
      <c r="I10589" s="8">
        <f t="shared" si="272"/>
        <v>12.170000000000073</v>
      </c>
      <c r="J10589" s="12"/>
    </row>
    <row r="10590" spans="1:10" x14ac:dyDescent="0.3">
      <c r="C10590" s="9" t="s">
        <v>35</v>
      </c>
      <c r="D10590" s="10">
        <v>44980</v>
      </c>
      <c r="E10590" t="s">
        <v>6354</v>
      </c>
      <c r="F10590" s="11" t="s">
        <v>3204</v>
      </c>
      <c r="G10590" s="8">
        <v>402.84</v>
      </c>
      <c r="H10590" s="8">
        <v>0</v>
      </c>
      <c r="I10590" s="8">
        <f t="shared" si="272"/>
        <v>415.01000000000005</v>
      </c>
      <c r="J10590" s="12">
        <v>430000371</v>
      </c>
    </row>
    <row r="10591" spans="1:10" x14ac:dyDescent="0.3">
      <c r="C10591" s="9" t="s">
        <v>35</v>
      </c>
      <c r="D10591" s="10">
        <v>44981</v>
      </c>
      <c r="E10591" t="s">
        <v>6355</v>
      </c>
      <c r="F10591" s="11" t="s">
        <v>3230</v>
      </c>
      <c r="G10591" s="8">
        <v>2361.25</v>
      </c>
      <c r="H10591" s="8">
        <v>0</v>
      </c>
      <c r="I10591" s="8">
        <f t="shared" si="272"/>
        <v>2776.26</v>
      </c>
      <c r="J10591" s="12">
        <v>430000375</v>
      </c>
    </row>
    <row r="10592" spans="1:10" x14ac:dyDescent="0.3">
      <c r="C10592" s="9" t="s">
        <v>35</v>
      </c>
      <c r="D10592" s="10">
        <v>44986</v>
      </c>
      <c r="E10592" t="s">
        <v>6011</v>
      </c>
      <c r="F10592" s="11" t="s">
        <v>97</v>
      </c>
      <c r="G10592" s="8">
        <v>0</v>
      </c>
      <c r="H10592" s="8">
        <v>2719.13</v>
      </c>
      <c r="I10592" s="8">
        <f t="shared" si="272"/>
        <v>57.130000000000109</v>
      </c>
      <c r="J10592" s="12"/>
    </row>
    <row r="10593" spans="3:10" x14ac:dyDescent="0.3">
      <c r="C10593" s="9" t="s">
        <v>35</v>
      </c>
      <c r="D10593" s="10">
        <v>44994</v>
      </c>
      <c r="E10593" t="s">
        <v>6068</v>
      </c>
      <c r="F10593" s="11" t="s">
        <v>1344</v>
      </c>
      <c r="G10593" s="8">
        <v>188.02</v>
      </c>
      <c r="H10593" s="8">
        <v>0</v>
      </c>
      <c r="I10593" s="8">
        <f t="shared" si="272"/>
        <v>245.15000000000012</v>
      </c>
      <c r="J10593" s="12">
        <v>430000144</v>
      </c>
    </row>
    <row r="10594" spans="3:10" x14ac:dyDescent="0.3">
      <c r="C10594" s="9" t="s">
        <v>35</v>
      </c>
      <c r="D10594" s="10">
        <v>45002</v>
      </c>
      <c r="E10594" t="s">
        <v>6355</v>
      </c>
      <c r="F10594" s="11" t="s">
        <v>3232</v>
      </c>
      <c r="G10594" s="8">
        <v>372.99</v>
      </c>
      <c r="H10594" s="8">
        <v>0</v>
      </c>
      <c r="I10594" s="8">
        <f t="shared" si="272"/>
        <v>618.1400000000001</v>
      </c>
      <c r="J10594" s="12">
        <v>430000375</v>
      </c>
    </row>
    <row r="10595" spans="3:10" x14ac:dyDescent="0.3">
      <c r="C10595" s="9" t="s">
        <v>35</v>
      </c>
      <c r="D10595" s="10">
        <v>45009</v>
      </c>
      <c r="E10595" t="s">
        <v>6102</v>
      </c>
      <c r="F10595" s="11" t="s">
        <v>658</v>
      </c>
      <c r="G10595" s="8">
        <v>517.02</v>
      </c>
      <c r="H10595" s="8">
        <v>0</v>
      </c>
      <c r="I10595" s="8">
        <f t="shared" si="272"/>
        <v>1135.1600000000001</v>
      </c>
      <c r="J10595" s="12">
        <v>430000028</v>
      </c>
    </row>
    <row r="10596" spans="3:10" x14ac:dyDescent="0.3">
      <c r="C10596" s="9" t="s">
        <v>35</v>
      </c>
      <c r="D10596" s="10">
        <v>45009</v>
      </c>
      <c r="E10596" t="s">
        <v>6102</v>
      </c>
      <c r="F10596" s="11" t="s">
        <v>660</v>
      </c>
      <c r="G10596" s="8">
        <v>-2.14</v>
      </c>
      <c r="H10596" s="8">
        <v>0</v>
      </c>
      <c r="I10596" s="8">
        <f t="shared" si="272"/>
        <v>1133.02</v>
      </c>
      <c r="J10596" s="12">
        <v>430000028</v>
      </c>
    </row>
    <row r="10597" spans="3:10" x14ac:dyDescent="0.3">
      <c r="C10597" s="9" t="s">
        <v>35</v>
      </c>
      <c r="D10597" s="10">
        <v>45013</v>
      </c>
      <c r="E10597" t="s">
        <v>6356</v>
      </c>
      <c r="F10597" s="11" t="s">
        <v>3724</v>
      </c>
      <c r="G10597" s="8">
        <v>668.22</v>
      </c>
      <c r="H10597" s="8">
        <v>0</v>
      </c>
      <c r="I10597" s="8">
        <f t="shared" si="272"/>
        <v>1801.24</v>
      </c>
      <c r="J10597" s="12">
        <v>430000443</v>
      </c>
    </row>
    <row r="10598" spans="3:10" x14ac:dyDescent="0.3">
      <c r="C10598" s="9" t="s">
        <v>35</v>
      </c>
      <c r="D10598" s="10">
        <v>45013</v>
      </c>
      <c r="E10598" t="s">
        <v>5890</v>
      </c>
      <c r="F10598" s="11" t="s">
        <v>3024</v>
      </c>
      <c r="G10598" s="8">
        <v>725.08</v>
      </c>
      <c r="H10598" s="8">
        <v>0</v>
      </c>
      <c r="I10598" s="8">
        <f t="shared" si="272"/>
        <v>2526.3200000000002</v>
      </c>
      <c r="J10598" s="12">
        <v>430000345</v>
      </c>
    </row>
    <row r="10599" spans="3:10" x14ac:dyDescent="0.3">
      <c r="C10599" s="9" t="s">
        <v>35</v>
      </c>
      <c r="D10599" s="10">
        <v>45015</v>
      </c>
      <c r="E10599" t="s">
        <v>5968</v>
      </c>
      <c r="F10599" s="11" t="s">
        <v>28</v>
      </c>
      <c r="G10599" s="8">
        <v>0</v>
      </c>
      <c r="H10599" s="8">
        <v>2500</v>
      </c>
      <c r="I10599" s="8">
        <f t="shared" si="272"/>
        <v>26.320000000000164</v>
      </c>
      <c r="J10599" s="12">
        <v>400000001</v>
      </c>
    </row>
    <row r="10600" spans="3:10" x14ac:dyDescent="0.3">
      <c r="C10600" s="9" t="s">
        <v>35</v>
      </c>
      <c r="D10600" s="10">
        <v>45015</v>
      </c>
      <c r="E10600" t="s">
        <v>5963</v>
      </c>
      <c r="F10600" s="11" t="s">
        <v>16</v>
      </c>
      <c r="G10600" s="8">
        <v>0</v>
      </c>
      <c r="H10600" s="8">
        <v>1</v>
      </c>
      <c r="I10600" s="8">
        <f t="shared" si="272"/>
        <v>25.320000000000164</v>
      </c>
      <c r="J10600" s="12">
        <v>626000000</v>
      </c>
    </row>
    <row r="10601" spans="3:10" x14ac:dyDescent="0.3">
      <c r="C10601" s="9" t="s">
        <v>35</v>
      </c>
      <c r="D10601" s="10">
        <v>45015</v>
      </c>
      <c r="E10601" t="s">
        <v>6078</v>
      </c>
      <c r="F10601" s="11" t="s">
        <v>16</v>
      </c>
      <c r="G10601" s="8">
        <v>0.05</v>
      </c>
      <c r="H10601" s="8">
        <v>0</v>
      </c>
      <c r="I10601" s="8">
        <f t="shared" si="272"/>
        <v>25.370000000000164</v>
      </c>
      <c r="J10601" s="12">
        <v>759000000</v>
      </c>
    </row>
    <row r="10602" spans="3:10" x14ac:dyDescent="0.3">
      <c r="C10602" s="9" t="s">
        <v>35</v>
      </c>
      <c r="D10602" s="10">
        <v>45027</v>
      </c>
      <c r="E10602" t="s">
        <v>6291</v>
      </c>
      <c r="F10602" s="11" t="s">
        <v>3909</v>
      </c>
      <c r="G10602" s="8">
        <v>14390.66</v>
      </c>
      <c r="H10602" s="8">
        <v>0</v>
      </c>
      <c r="I10602" s="8">
        <f t="shared" si="272"/>
        <v>14416.03</v>
      </c>
      <c r="J10602" s="12">
        <v>430000465</v>
      </c>
    </row>
    <row r="10603" spans="3:10" x14ac:dyDescent="0.3">
      <c r="C10603" s="9" t="s">
        <v>35</v>
      </c>
      <c r="D10603" s="10">
        <v>45028</v>
      </c>
      <c r="E10603" t="s">
        <v>6353</v>
      </c>
      <c r="F10603" s="11" t="s">
        <v>2584</v>
      </c>
      <c r="G10603" s="8">
        <v>612.55999999999995</v>
      </c>
      <c r="H10603" s="8">
        <v>0</v>
      </c>
      <c r="I10603" s="8">
        <f t="shared" si="272"/>
        <v>15028.59</v>
      </c>
      <c r="J10603" s="12">
        <v>430000287</v>
      </c>
    </row>
    <row r="10604" spans="3:10" x14ac:dyDescent="0.3">
      <c r="C10604" s="9" t="s">
        <v>35</v>
      </c>
      <c r="D10604" s="10">
        <v>45028</v>
      </c>
      <c r="E10604" t="s">
        <v>6353</v>
      </c>
      <c r="F10604" s="11" t="s">
        <v>2586</v>
      </c>
      <c r="G10604" s="8">
        <v>29.5</v>
      </c>
      <c r="H10604" s="8">
        <v>0</v>
      </c>
      <c r="I10604" s="8">
        <f t="shared" si="272"/>
        <v>15058.09</v>
      </c>
      <c r="J10604" s="12">
        <v>430000287</v>
      </c>
    </row>
    <row r="10605" spans="3:10" x14ac:dyDescent="0.3">
      <c r="C10605" s="9" t="s">
        <v>35</v>
      </c>
      <c r="D10605" s="10">
        <v>45029</v>
      </c>
      <c r="E10605" t="s">
        <v>5968</v>
      </c>
      <c r="F10605" s="11" t="s">
        <v>28</v>
      </c>
      <c r="G10605" s="8">
        <v>0</v>
      </c>
      <c r="H10605" s="8">
        <v>15000</v>
      </c>
      <c r="I10605" s="8">
        <f t="shared" si="272"/>
        <v>58.090000000000146</v>
      </c>
      <c r="J10605" s="12">
        <v>400000001</v>
      </c>
    </row>
    <row r="10606" spans="3:10" x14ac:dyDescent="0.3">
      <c r="C10606" s="9" t="s">
        <v>35</v>
      </c>
      <c r="D10606" s="10">
        <v>45029</v>
      </c>
      <c r="E10606" t="s">
        <v>5963</v>
      </c>
      <c r="F10606" s="11" t="s">
        <v>16</v>
      </c>
      <c r="G10606" s="8">
        <v>0</v>
      </c>
      <c r="H10606" s="8">
        <v>1</v>
      </c>
      <c r="I10606" s="8">
        <f t="shared" si="272"/>
        <v>57.090000000000146</v>
      </c>
      <c r="J10606" s="12">
        <v>626000000</v>
      </c>
    </row>
    <row r="10607" spans="3:10" x14ac:dyDescent="0.3">
      <c r="C10607" s="9" t="s">
        <v>35</v>
      </c>
      <c r="D10607" s="10">
        <v>45033</v>
      </c>
      <c r="E10607" t="s">
        <v>6186</v>
      </c>
      <c r="F10607" s="11" t="s">
        <v>2195</v>
      </c>
      <c r="G10607" s="8">
        <v>4157.21</v>
      </c>
      <c r="H10607" s="8">
        <v>0</v>
      </c>
      <c r="I10607" s="8">
        <f t="shared" si="272"/>
        <v>4214.3</v>
      </c>
      <c r="J10607" s="12">
        <v>430000239</v>
      </c>
    </row>
    <row r="10608" spans="3:10" x14ac:dyDescent="0.3">
      <c r="C10608" s="9" t="s">
        <v>35</v>
      </c>
      <c r="D10608" s="10">
        <v>45034</v>
      </c>
      <c r="E10608" t="s">
        <v>5968</v>
      </c>
      <c r="F10608" s="11" t="s">
        <v>28</v>
      </c>
      <c r="G10608" s="8">
        <v>0</v>
      </c>
      <c r="H10608" s="8">
        <v>4200</v>
      </c>
      <c r="I10608" s="8">
        <f t="shared" si="272"/>
        <v>14.300000000000182</v>
      </c>
      <c r="J10608" s="12">
        <v>400000001</v>
      </c>
    </row>
    <row r="10609" spans="3:10" x14ac:dyDescent="0.3">
      <c r="C10609" s="9" t="s">
        <v>35</v>
      </c>
      <c r="D10609" s="10">
        <v>45034</v>
      </c>
      <c r="E10609" t="s">
        <v>5963</v>
      </c>
      <c r="F10609" s="11" t="s">
        <v>16</v>
      </c>
      <c r="G10609" s="8">
        <v>0</v>
      </c>
      <c r="H10609" s="8">
        <v>1</v>
      </c>
      <c r="I10609" s="8">
        <f t="shared" si="272"/>
        <v>13.300000000000182</v>
      </c>
      <c r="J10609" s="12">
        <v>626000000</v>
      </c>
    </row>
    <row r="10610" spans="3:10" x14ac:dyDescent="0.3">
      <c r="C10610" s="9" t="s">
        <v>35</v>
      </c>
      <c r="D10610" s="10">
        <v>45035</v>
      </c>
      <c r="E10610" t="s">
        <v>6357</v>
      </c>
      <c r="F10610" s="11" t="s">
        <v>3966</v>
      </c>
      <c r="G10610" s="8">
        <v>917.58</v>
      </c>
      <c r="H10610" s="8">
        <v>0</v>
      </c>
      <c r="I10610" s="8">
        <f t="shared" si="272"/>
        <v>930.88000000000022</v>
      </c>
      <c r="J10610" s="12">
        <v>430000470</v>
      </c>
    </row>
    <row r="10611" spans="3:10" x14ac:dyDescent="0.3">
      <c r="C10611" s="9" t="s">
        <v>35</v>
      </c>
      <c r="D10611" s="10">
        <v>45035</v>
      </c>
      <c r="E10611" t="s">
        <v>6357</v>
      </c>
      <c r="F10611" s="11" t="s">
        <v>3968</v>
      </c>
      <c r="G10611" s="8">
        <v>-217.51</v>
      </c>
      <c r="H10611" s="8">
        <v>0</v>
      </c>
      <c r="I10611" s="8">
        <f t="shared" si="272"/>
        <v>713.37000000000023</v>
      </c>
      <c r="J10611" s="12">
        <v>430000470</v>
      </c>
    </row>
    <row r="10612" spans="3:10" x14ac:dyDescent="0.3">
      <c r="C10612" s="9" t="s">
        <v>35</v>
      </c>
      <c r="D10612" s="10">
        <v>45035</v>
      </c>
      <c r="E10612" t="s">
        <v>6358</v>
      </c>
      <c r="F10612" s="11" t="s">
        <v>16</v>
      </c>
      <c r="G10612" s="8">
        <v>0</v>
      </c>
      <c r="H10612" s="8">
        <v>7.0000000000000007E-2</v>
      </c>
      <c r="I10612" s="8">
        <f t="shared" ref="I10612:I10643" si="273">G10612-H10612+I10611</f>
        <v>713.30000000000018</v>
      </c>
      <c r="J10612" s="12">
        <v>659000000</v>
      </c>
    </row>
    <row r="10613" spans="3:10" x14ac:dyDescent="0.3">
      <c r="C10613" s="9" t="s">
        <v>35</v>
      </c>
      <c r="D10613" s="10">
        <v>45043</v>
      </c>
      <c r="E10613" t="s">
        <v>6359</v>
      </c>
      <c r="F10613" s="11" t="s">
        <v>16</v>
      </c>
      <c r="G10613" s="8">
        <v>0</v>
      </c>
      <c r="H10613" s="8">
        <v>250</v>
      </c>
      <c r="I10613" s="8">
        <f t="shared" si="273"/>
        <v>463.30000000000018</v>
      </c>
      <c r="J10613" s="12">
        <v>410000051</v>
      </c>
    </row>
    <row r="10614" spans="3:10" x14ac:dyDescent="0.3">
      <c r="C10614" s="9" t="s">
        <v>35</v>
      </c>
      <c r="D10614" s="10">
        <v>45049</v>
      </c>
      <c r="E10614" t="s">
        <v>6142</v>
      </c>
      <c r="F10614" s="11" t="s">
        <v>4262</v>
      </c>
      <c r="G10614" s="8">
        <v>277</v>
      </c>
      <c r="H10614" s="8">
        <v>0</v>
      </c>
      <c r="I10614" s="8">
        <f t="shared" si="273"/>
        <v>740.30000000000018</v>
      </c>
      <c r="J10614" s="12">
        <v>430000488</v>
      </c>
    </row>
    <row r="10615" spans="3:10" x14ac:dyDescent="0.3">
      <c r="C10615" s="9" t="s">
        <v>35</v>
      </c>
      <c r="D10615" s="10">
        <v>45049</v>
      </c>
      <c r="E10615" t="s">
        <v>6142</v>
      </c>
      <c r="F10615" s="11" t="s">
        <v>4264</v>
      </c>
      <c r="G10615" s="8">
        <v>239</v>
      </c>
      <c r="H10615" s="8">
        <v>0</v>
      </c>
      <c r="I10615" s="8">
        <f t="shared" si="273"/>
        <v>979.30000000000018</v>
      </c>
      <c r="J10615" s="12">
        <v>430000488</v>
      </c>
    </row>
    <row r="10616" spans="3:10" x14ac:dyDescent="0.3">
      <c r="C10616" s="9" t="s">
        <v>35</v>
      </c>
      <c r="D10616" s="10">
        <v>45066</v>
      </c>
      <c r="E10616" t="s">
        <v>6360</v>
      </c>
      <c r="F10616" s="11" t="s">
        <v>2630</v>
      </c>
      <c r="G10616" s="8">
        <v>3816.71</v>
      </c>
      <c r="H10616" s="8">
        <v>0</v>
      </c>
      <c r="I10616" s="8">
        <f t="shared" si="273"/>
        <v>4796.01</v>
      </c>
      <c r="J10616" s="12">
        <v>430000301</v>
      </c>
    </row>
    <row r="10617" spans="3:10" x14ac:dyDescent="0.3">
      <c r="C10617" s="9" t="s">
        <v>35</v>
      </c>
      <c r="D10617" s="10">
        <v>45070</v>
      </c>
      <c r="E10617" t="s">
        <v>5968</v>
      </c>
      <c r="F10617" s="11" t="s">
        <v>26</v>
      </c>
      <c r="G10617" s="8">
        <v>0</v>
      </c>
      <c r="H10617" s="8">
        <v>4370.59</v>
      </c>
      <c r="I10617" s="8">
        <f t="shared" si="273"/>
        <v>425.42000000000007</v>
      </c>
      <c r="J10617" s="12">
        <v>400000001</v>
      </c>
    </row>
    <row r="10618" spans="3:10" x14ac:dyDescent="0.3">
      <c r="C10618" s="9" t="s">
        <v>35</v>
      </c>
      <c r="D10618" s="10">
        <v>45070</v>
      </c>
      <c r="E10618" t="s">
        <v>5963</v>
      </c>
      <c r="F10618" s="11" t="s">
        <v>16</v>
      </c>
      <c r="G10618" s="8">
        <v>0</v>
      </c>
      <c r="H10618" s="8">
        <v>1</v>
      </c>
      <c r="I10618" s="8">
        <f t="shared" si="273"/>
        <v>424.42000000000007</v>
      </c>
      <c r="J10618" s="12">
        <v>626000000</v>
      </c>
    </row>
    <row r="10619" spans="3:10" x14ac:dyDescent="0.3">
      <c r="C10619" s="9" t="s">
        <v>35</v>
      </c>
      <c r="D10619" s="10">
        <v>45084</v>
      </c>
      <c r="E10619" t="s">
        <v>5963</v>
      </c>
      <c r="F10619" s="11" t="s">
        <v>16</v>
      </c>
      <c r="G10619" s="8">
        <v>0</v>
      </c>
      <c r="H10619" s="8">
        <v>15</v>
      </c>
      <c r="I10619" s="8">
        <f t="shared" si="273"/>
        <v>409.42000000000007</v>
      </c>
      <c r="J10619" s="12">
        <v>626000000</v>
      </c>
    </row>
    <row r="10620" spans="3:10" x14ac:dyDescent="0.3">
      <c r="C10620" s="9" t="s">
        <v>35</v>
      </c>
      <c r="D10620" s="10">
        <v>45093</v>
      </c>
      <c r="E10620" t="s">
        <v>5963</v>
      </c>
      <c r="F10620" s="11" t="s">
        <v>16</v>
      </c>
      <c r="G10620" s="8">
        <v>0</v>
      </c>
      <c r="H10620" s="8">
        <v>25</v>
      </c>
      <c r="I10620" s="8">
        <f t="shared" si="273"/>
        <v>384.42000000000007</v>
      </c>
      <c r="J10620" s="12">
        <v>626000000</v>
      </c>
    </row>
    <row r="10621" spans="3:10" x14ac:dyDescent="0.3">
      <c r="C10621" s="9" t="s">
        <v>35</v>
      </c>
      <c r="D10621" s="10">
        <v>45097</v>
      </c>
      <c r="E10621" t="s">
        <v>6142</v>
      </c>
      <c r="F10621" s="11" t="s">
        <v>4266</v>
      </c>
      <c r="G10621" s="8">
        <v>1905.6</v>
      </c>
      <c r="H10621" s="8">
        <v>0</v>
      </c>
      <c r="I10621" s="8">
        <f t="shared" si="273"/>
        <v>2290.02</v>
      </c>
      <c r="J10621" s="12">
        <v>430000488</v>
      </c>
    </row>
    <row r="10622" spans="3:10" x14ac:dyDescent="0.3">
      <c r="C10622" s="9" t="s">
        <v>35</v>
      </c>
      <c r="D10622" s="10">
        <v>45097</v>
      </c>
      <c r="E10622" t="s">
        <v>6142</v>
      </c>
      <c r="F10622" s="11" t="s">
        <v>4268</v>
      </c>
      <c r="G10622" s="8">
        <v>560</v>
      </c>
      <c r="H10622" s="8">
        <v>0</v>
      </c>
      <c r="I10622" s="8">
        <f t="shared" si="273"/>
        <v>2850.02</v>
      </c>
      <c r="J10622" s="12">
        <v>430000488</v>
      </c>
    </row>
    <row r="10623" spans="3:10" x14ac:dyDescent="0.3">
      <c r="C10623" s="9" t="s">
        <v>35</v>
      </c>
      <c r="D10623" s="10">
        <v>45107</v>
      </c>
      <c r="E10623" t="s">
        <v>5963</v>
      </c>
      <c r="F10623" s="11" t="s">
        <v>16</v>
      </c>
      <c r="G10623" s="8">
        <v>0</v>
      </c>
      <c r="H10623" s="8">
        <v>1</v>
      </c>
      <c r="I10623" s="8">
        <f t="shared" si="273"/>
        <v>2849.02</v>
      </c>
      <c r="J10623" s="12">
        <v>626000000</v>
      </c>
    </row>
    <row r="10624" spans="3:10" x14ac:dyDescent="0.3">
      <c r="C10624" s="9" t="s">
        <v>35</v>
      </c>
      <c r="D10624" s="10">
        <v>45107</v>
      </c>
      <c r="E10624" t="s">
        <v>105</v>
      </c>
      <c r="F10624" s="11" t="s">
        <v>136</v>
      </c>
      <c r="G10624" s="8">
        <v>0</v>
      </c>
      <c r="H10624" s="8">
        <v>2800</v>
      </c>
      <c r="I10624" s="8">
        <f t="shared" si="273"/>
        <v>49.019999999999982</v>
      </c>
      <c r="J10624" s="12">
        <v>572000004</v>
      </c>
    </row>
    <row r="10625" spans="1:10" x14ac:dyDescent="0.3">
      <c r="C10625" s="9" t="s">
        <v>35</v>
      </c>
      <c r="D10625" s="10">
        <v>45118</v>
      </c>
      <c r="E10625" t="s">
        <v>6361</v>
      </c>
      <c r="F10625" s="11" t="s">
        <v>4774</v>
      </c>
      <c r="G10625" s="8">
        <v>168.67</v>
      </c>
      <c r="H10625" s="8">
        <v>0</v>
      </c>
      <c r="I10625" s="8">
        <f t="shared" si="273"/>
        <v>217.68999999999997</v>
      </c>
      <c r="J10625" s="12">
        <v>430000574</v>
      </c>
    </row>
    <row r="10626" spans="1:10" x14ac:dyDescent="0.3">
      <c r="C10626" s="9" t="s">
        <v>35</v>
      </c>
      <c r="D10626" s="10">
        <v>45120</v>
      </c>
      <c r="E10626" t="s">
        <v>5979</v>
      </c>
      <c r="F10626" s="11" t="s">
        <v>2289</v>
      </c>
      <c r="G10626" s="8">
        <v>448.27</v>
      </c>
      <c r="H10626" s="8">
        <v>0</v>
      </c>
      <c r="I10626" s="8">
        <f t="shared" si="273"/>
        <v>665.95999999999992</v>
      </c>
      <c r="J10626" s="12">
        <v>430000251</v>
      </c>
    </row>
    <row r="10627" spans="1:10" x14ac:dyDescent="0.3">
      <c r="C10627" s="9" t="s">
        <v>35</v>
      </c>
      <c r="D10627" s="10">
        <v>45120</v>
      </c>
      <c r="E10627" t="s">
        <v>6362</v>
      </c>
      <c r="F10627" s="11" t="s">
        <v>4827</v>
      </c>
      <c r="G10627" s="8">
        <v>1000.63</v>
      </c>
      <c r="H10627" s="8">
        <v>0</v>
      </c>
      <c r="I10627" s="8">
        <f t="shared" si="273"/>
        <v>1666.59</v>
      </c>
      <c r="J10627" s="12">
        <v>430000585</v>
      </c>
    </row>
    <row r="10628" spans="1:10" x14ac:dyDescent="0.3">
      <c r="C10628" s="9" t="s">
        <v>35</v>
      </c>
      <c r="D10628" s="10">
        <v>45120</v>
      </c>
      <c r="E10628" t="s">
        <v>6363</v>
      </c>
      <c r="F10628" s="11" t="s">
        <v>4824</v>
      </c>
      <c r="G10628" s="8">
        <v>1501.35</v>
      </c>
      <c r="H10628" s="8">
        <v>0</v>
      </c>
      <c r="I10628" s="8">
        <f t="shared" si="273"/>
        <v>3167.9399999999996</v>
      </c>
      <c r="J10628" s="12">
        <v>430000584</v>
      </c>
    </row>
    <row r="10629" spans="1:10" x14ac:dyDescent="0.3">
      <c r="C10629" s="9" t="s">
        <v>35</v>
      </c>
      <c r="D10629" s="10">
        <v>45121</v>
      </c>
      <c r="E10629" t="s">
        <v>6364</v>
      </c>
      <c r="F10629" s="11" t="s">
        <v>4821</v>
      </c>
      <c r="G10629" s="8">
        <v>2001.89</v>
      </c>
      <c r="H10629" s="8">
        <v>0</v>
      </c>
      <c r="I10629" s="8">
        <f t="shared" si="273"/>
        <v>5169.83</v>
      </c>
      <c r="J10629" s="12">
        <v>430000583</v>
      </c>
    </row>
    <row r="10630" spans="1:10" x14ac:dyDescent="0.3">
      <c r="C10630" s="9" t="s">
        <v>35</v>
      </c>
      <c r="D10630" s="10">
        <v>45126</v>
      </c>
      <c r="E10630" t="s">
        <v>6081</v>
      </c>
      <c r="F10630" s="11" t="s">
        <v>16</v>
      </c>
      <c r="G10630" s="8">
        <v>0</v>
      </c>
      <c r="H10630" s="8">
        <v>5101</v>
      </c>
      <c r="I10630" s="8">
        <f t="shared" si="273"/>
        <v>68.829999999999927</v>
      </c>
      <c r="J10630" s="12"/>
    </row>
    <row r="10631" spans="1:10" x14ac:dyDescent="0.3">
      <c r="C10631" s="9" t="s">
        <v>35</v>
      </c>
      <c r="D10631" s="10">
        <v>45136</v>
      </c>
      <c r="E10631" t="s">
        <v>6353</v>
      </c>
      <c r="F10631" s="11" t="s">
        <v>2590</v>
      </c>
      <c r="G10631" s="8">
        <v>276.25</v>
      </c>
      <c r="H10631" s="8">
        <v>0</v>
      </c>
      <c r="I10631" s="8">
        <f t="shared" si="273"/>
        <v>345.07999999999993</v>
      </c>
      <c r="J10631" s="12">
        <v>430000287</v>
      </c>
    </row>
    <row r="10632" spans="1:10" x14ac:dyDescent="0.3">
      <c r="C10632" s="9"/>
      <c r="D10632" s="10">
        <v>45163</v>
      </c>
      <c r="E10632" t="s">
        <v>6353</v>
      </c>
      <c r="F10632" s="11" t="s">
        <v>2592</v>
      </c>
      <c r="G10632" s="8">
        <v>339.35</v>
      </c>
      <c r="H10632" s="8">
        <v>0</v>
      </c>
      <c r="I10632" s="8">
        <f t="shared" si="273"/>
        <v>684.43</v>
      </c>
      <c r="J10632" s="12">
        <v>430000287</v>
      </c>
    </row>
    <row r="10633" spans="1:10" x14ac:dyDescent="0.3">
      <c r="C10633" s="9"/>
      <c r="D10633" s="10">
        <v>45163</v>
      </c>
      <c r="E10633" t="s">
        <v>6353</v>
      </c>
      <c r="F10633" s="11" t="s">
        <v>2594</v>
      </c>
      <c r="G10633" s="8">
        <v>-33.35</v>
      </c>
      <c r="H10633" s="8">
        <v>0</v>
      </c>
      <c r="I10633" s="8">
        <f t="shared" si="273"/>
        <v>651.07999999999993</v>
      </c>
      <c r="J10633" s="12">
        <v>430000287</v>
      </c>
    </row>
    <row r="10634" spans="1:10" x14ac:dyDescent="0.3">
      <c r="E10634" s="4" t="s">
        <v>12</v>
      </c>
      <c r="G10634" s="8">
        <f>SUM(G10579:G10633)</f>
        <v>44426.55999999999</v>
      </c>
      <c r="H10634" s="8">
        <f>SUM(H10579:H10633)</f>
        <v>43775.479999999996</v>
      </c>
      <c r="I10634" s="8">
        <f>G10634-H10634</f>
        <v>651.07999999999447</v>
      </c>
    </row>
    <row r="10636" spans="1:10" x14ac:dyDescent="0.3">
      <c r="A10636" s="5">
        <v>572000004</v>
      </c>
      <c r="B10636" s="6" t="s">
        <v>6365</v>
      </c>
      <c r="C10636" s="7"/>
      <c r="D10636" s="7"/>
      <c r="E10636" s="7"/>
      <c r="F10636" s="7"/>
      <c r="G10636" s="7"/>
      <c r="H10636" s="7"/>
      <c r="I10636" s="7"/>
      <c r="J10636" s="7"/>
    </row>
    <row r="10637" spans="1:10" x14ac:dyDescent="0.3">
      <c r="C10637" s="9" t="s">
        <v>35</v>
      </c>
      <c r="D10637" s="10">
        <v>45003</v>
      </c>
      <c r="E10637" t="s">
        <v>96</v>
      </c>
      <c r="F10637" s="11" t="s">
        <v>102</v>
      </c>
      <c r="G10637" s="8">
        <v>0</v>
      </c>
      <c r="H10637" s="8">
        <v>28922.18</v>
      </c>
      <c r="I10637" s="8">
        <f>G10637-H10637</f>
        <v>-28922.18</v>
      </c>
      <c r="J10637" s="12">
        <v>400000003</v>
      </c>
    </row>
    <row r="10638" spans="1:10" x14ac:dyDescent="0.3">
      <c r="C10638" s="9" t="s">
        <v>35</v>
      </c>
      <c r="D10638" s="10">
        <v>45054</v>
      </c>
      <c r="E10638" t="s">
        <v>6081</v>
      </c>
      <c r="F10638" s="11" t="s">
        <v>16</v>
      </c>
      <c r="G10638" s="8">
        <v>1</v>
      </c>
      <c r="H10638" s="8">
        <v>0</v>
      </c>
      <c r="I10638" s="8">
        <f t="shared" ref="I10638:I10669" si="274">G10638-H10638+I10637</f>
        <v>-28921.18</v>
      </c>
      <c r="J10638" s="12">
        <v>572000001</v>
      </c>
    </row>
    <row r="10639" spans="1:10" x14ac:dyDescent="0.3">
      <c r="C10639" s="9" t="s">
        <v>35</v>
      </c>
      <c r="D10639" s="10">
        <v>45057</v>
      </c>
      <c r="E10639" t="s">
        <v>99</v>
      </c>
      <c r="F10639" s="11" t="s">
        <v>97</v>
      </c>
      <c r="G10639" s="8">
        <v>18616.89</v>
      </c>
      <c r="H10639" s="8">
        <v>0</v>
      </c>
      <c r="I10639" s="8">
        <f t="shared" si="274"/>
        <v>-10304.290000000001</v>
      </c>
      <c r="J10639" s="12">
        <v>572000002</v>
      </c>
    </row>
    <row r="10640" spans="1:10" x14ac:dyDescent="0.3">
      <c r="C10640" s="9" t="s">
        <v>35</v>
      </c>
      <c r="D10640" s="10">
        <v>45057</v>
      </c>
      <c r="E10640" t="s">
        <v>99</v>
      </c>
      <c r="F10640" s="11" t="s">
        <v>16</v>
      </c>
      <c r="G10640" s="8">
        <v>8900</v>
      </c>
      <c r="H10640" s="8">
        <v>0</v>
      </c>
      <c r="I10640" s="8">
        <f t="shared" si="274"/>
        <v>-1404.2900000000009</v>
      </c>
      <c r="J10640" s="12">
        <v>572000001</v>
      </c>
    </row>
    <row r="10641" spans="3:10" x14ac:dyDescent="0.3">
      <c r="C10641" s="9" t="s">
        <v>35</v>
      </c>
      <c r="D10641" s="10">
        <v>45058</v>
      </c>
      <c r="E10641" t="s">
        <v>99</v>
      </c>
      <c r="F10641" s="11" t="s">
        <v>16</v>
      </c>
      <c r="G10641" s="8">
        <v>0</v>
      </c>
      <c r="H10641" s="8">
        <v>27517.89</v>
      </c>
      <c r="I10641" s="8">
        <f t="shared" si="274"/>
        <v>-28922.18</v>
      </c>
      <c r="J10641" s="12">
        <v>400000004</v>
      </c>
    </row>
    <row r="10642" spans="3:10" x14ac:dyDescent="0.3">
      <c r="C10642" s="9" t="s">
        <v>35</v>
      </c>
      <c r="D10642" s="10">
        <v>45064</v>
      </c>
      <c r="E10642" t="s">
        <v>99</v>
      </c>
      <c r="F10642" s="11" t="s">
        <v>121</v>
      </c>
      <c r="G10642" s="8">
        <v>39000</v>
      </c>
      <c r="H10642" s="8">
        <v>0</v>
      </c>
      <c r="I10642" s="8">
        <f t="shared" si="274"/>
        <v>10077.82</v>
      </c>
      <c r="J10642" s="12">
        <v>572000002</v>
      </c>
    </row>
    <row r="10643" spans="3:10" x14ac:dyDescent="0.3">
      <c r="C10643" s="9" t="s">
        <v>35</v>
      </c>
      <c r="D10643" s="10">
        <v>45064</v>
      </c>
      <c r="E10643" t="s">
        <v>99</v>
      </c>
      <c r="F10643" s="11" t="s">
        <v>16</v>
      </c>
      <c r="G10643" s="8">
        <v>9790.8799999999992</v>
      </c>
      <c r="H10643" s="8">
        <v>0</v>
      </c>
      <c r="I10643" s="8">
        <f t="shared" si="274"/>
        <v>19868.699999999997</v>
      </c>
      <c r="J10643" s="12">
        <v>572000001</v>
      </c>
    </row>
    <row r="10644" spans="3:10" x14ac:dyDescent="0.3">
      <c r="C10644" s="9" t="s">
        <v>35</v>
      </c>
      <c r="D10644" s="10">
        <v>45064</v>
      </c>
      <c r="E10644" t="s">
        <v>99</v>
      </c>
      <c r="F10644" s="11" t="s">
        <v>121</v>
      </c>
      <c r="G10644" s="8">
        <v>0</v>
      </c>
      <c r="H10644" s="8">
        <v>48790.879999999997</v>
      </c>
      <c r="I10644" s="8">
        <f t="shared" si="274"/>
        <v>-28922.18</v>
      </c>
      <c r="J10644" s="12">
        <v>400000004</v>
      </c>
    </row>
    <row r="10645" spans="3:10" x14ac:dyDescent="0.3">
      <c r="C10645" s="9" t="s">
        <v>35</v>
      </c>
      <c r="D10645" s="10">
        <v>45070</v>
      </c>
      <c r="E10645" t="s">
        <v>99</v>
      </c>
      <c r="F10645" s="11" t="s">
        <v>16</v>
      </c>
      <c r="G10645" s="8">
        <v>18587.36</v>
      </c>
      <c r="H10645" s="8">
        <v>0</v>
      </c>
      <c r="I10645" s="8">
        <f t="shared" si="274"/>
        <v>-10334.82</v>
      </c>
      <c r="J10645" s="12">
        <v>572000001</v>
      </c>
    </row>
    <row r="10646" spans="3:10" x14ac:dyDescent="0.3">
      <c r="C10646" s="9" t="s">
        <v>35</v>
      </c>
      <c r="D10646" s="10">
        <v>45070</v>
      </c>
      <c r="E10646" t="s">
        <v>122</v>
      </c>
      <c r="F10646" s="11" t="s">
        <v>123</v>
      </c>
      <c r="G10646" s="8">
        <v>0</v>
      </c>
      <c r="H10646" s="8">
        <v>18587.36</v>
      </c>
      <c r="I10646" s="8">
        <f t="shared" si="274"/>
        <v>-28922.18</v>
      </c>
      <c r="J10646" s="12">
        <v>400000004</v>
      </c>
    </row>
    <row r="10647" spans="3:10" x14ac:dyDescent="0.3">
      <c r="C10647" s="9" t="s">
        <v>35</v>
      </c>
      <c r="D10647" s="10">
        <v>45072</v>
      </c>
      <c r="E10647" t="s">
        <v>250</v>
      </c>
      <c r="F10647" s="11" t="s">
        <v>251</v>
      </c>
      <c r="G10647" s="8">
        <v>2287.15</v>
      </c>
      <c r="H10647" s="8">
        <v>0</v>
      </c>
      <c r="I10647" s="8">
        <f t="shared" si="274"/>
        <v>-26635.03</v>
      </c>
      <c r="J10647" s="12">
        <v>572000002</v>
      </c>
    </row>
    <row r="10648" spans="3:10" x14ac:dyDescent="0.3">
      <c r="C10648" s="9" t="s">
        <v>35</v>
      </c>
      <c r="D10648" s="10">
        <v>45072</v>
      </c>
      <c r="E10648" t="s">
        <v>281</v>
      </c>
      <c r="F10648" s="11" t="s">
        <v>282</v>
      </c>
      <c r="G10648" s="8">
        <v>2380.73</v>
      </c>
      <c r="H10648" s="8">
        <v>0</v>
      </c>
      <c r="I10648" s="8">
        <f t="shared" si="274"/>
        <v>-24254.3</v>
      </c>
      <c r="J10648" s="12">
        <v>572000002</v>
      </c>
    </row>
    <row r="10649" spans="3:10" x14ac:dyDescent="0.3">
      <c r="C10649" s="9" t="s">
        <v>35</v>
      </c>
      <c r="D10649" s="10">
        <v>45072</v>
      </c>
      <c r="E10649" t="s">
        <v>252</v>
      </c>
      <c r="F10649" s="11" t="s">
        <v>251</v>
      </c>
      <c r="G10649" s="8">
        <v>0</v>
      </c>
      <c r="H10649" s="8">
        <v>2287.15</v>
      </c>
      <c r="I10649" s="8">
        <f t="shared" si="274"/>
        <v>-26541.45</v>
      </c>
      <c r="J10649" s="12">
        <v>410000009</v>
      </c>
    </row>
    <row r="10650" spans="3:10" x14ac:dyDescent="0.3">
      <c r="C10650" s="9" t="s">
        <v>35</v>
      </c>
      <c r="D10650" s="10">
        <v>45072</v>
      </c>
      <c r="E10650" t="s">
        <v>283</v>
      </c>
      <c r="F10650" s="11" t="s">
        <v>282</v>
      </c>
      <c r="G10650" s="8">
        <v>0</v>
      </c>
      <c r="H10650" s="8">
        <v>2380.73</v>
      </c>
      <c r="I10650" s="8">
        <f t="shared" si="274"/>
        <v>-28922.18</v>
      </c>
      <c r="J10650" s="12">
        <v>410000016</v>
      </c>
    </row>
    <row r="10651" spans="3:10" x14ac:dyDescent="0.3">
      <c r="C10651" s="9" t="s">
        <v>35</v>
      </c>
      <c r="D10651" s="10">
        <v>45077</v>
      </c>
      <c r="E10651" t="s">
        <v>99</v>
      </c>
      <c r="F10651" s="11" t="s">
        <v>16</v>
      </c>
      <c r="G10651" s="8">
        <v>6569.07</v>
      </c>
      <c r="H10651" s="8">
        <v>0</v>
      </c>
      <c r="I10651" s="8">
        <f t="shared" si="274"/>
        <v>-22353.11</v>
      </c>
      <c r="J10651" s="12">
        <v>572000001</v>
      </c>
    </row>
    <row r="10652" spans="3:10" x14ac:dyDescent="0.3">
      <c r="C10652" s="9" t="s">
        <v>35</v>
      </c>
      <c r="D10652" s="10">
        <v>45077</v>
      </c>
      <c r="E10652" t="s">
        <v>122</v>
      </c>
      <c r="F10652" s="11" t="s">
        <v>124</v>
      </c>
      <c r="G10652" s="8">
        <v>0</v>
      </c>
      <c r="H10652" s="8">
        <v>6569.07</v>
      </c>
      <c r="I10652" s="8">
        <f t="shared" si="274"/>
        <v>-28922.18</v>
      </c>
      <c r="J10652" s="12">
        <v>400000004</v>
      </c>
    </row>
    <row r="10653" spans="3:10" x14ac:dyDescent="0.3">
      <c r="C10653" s="9" t="s">
        <v>35</v>
      </c>
      <c r="D10653" s="10">
        <v>45079</v>
      </c>
      <c r="E10653" t="s">
        <v>24</v>
      </c>
      <c r="F10653" s="11" t="s">
        <v>6300</v>
      </c>
      <c r="G10653" s="8">
        <v>30709.1</v>
      </c>
      <c r="H10653" s="8">
        <v>0</v>
      </c>
      <c r="I10653" s="8">
        <f t="shared" si="274"/>
        <v>1786.9199999999983</v>
      </c>
      <c r="J10653" s="12">
        <v>572000002</v>
      </c>
    </row>
    <row r="10654" spans="3:10" x14ac:dyDescent="0.3">
      <c r="C10654" s="9" t="s">
        <v>35</v>
      </c>
      <c r="D10654" s="10">
        <v>45082</v>
      </c>
      <c r="E10654" t="s">
        <v>125</v>
      </c>
      <c r="F10654" s="11" t="s">
        <v>126</v>
      </c>
      <c r="G10654" s="8">
        <v>0</v>
      </c>
      <c r="H10654" s="8">
        <v>30709.1</v>
      </c>
      <c r="I10654" s="8">
        <f t="shared" si="274"/>
        <v>-28922.18</v>
      </c>
      <c r="J10654" s="12">
        <v>400000004</v>
      </c>
    </row>
    <row r="10655" spans="3:10" x14ac:dyDescent="0.3">
      <c r="C10655" s="9" t="s">
        <v>35</v>
      </c>
      <c r="D10655" s="10">
        <v>45083</v>
      </c>
      <c r="E10655" t="s">
        <v>6081</v>
      </c>
      <c r="F10655" s="11" t="s">
        <v>16</v>
      </c>
      <c r="G10655" s="8">
        <v>5236.2</v>
      </c>
      <c r="H10655" s="8">
        <v>0</v>
      </c>
      <c r="I10655" s="8">
        <f t="shared" si="274"/>
        <v>-23685.98</v>
      </c>
      <c r="J10655" s="12">
        <v>572000001</v>
      </c>
    </row>
    <row r="10656" spans="3:10" x14ac:dyDescent="0.3">
      <c r="C10656" s="9" t="s">
        <v>35</v>
      </c>
      <c r="D10656" s="10">
        <v>45083</v>
      </c>
      <c r="E10656" t="s">
        <v>125</v>
      </c>
      <c r="F10656" s="11" t="s">
        <v>16</v>
      </c>
      <c r="G10656" s="8">
        <v>21000</v>
      </c>
      <c r="H10656" s="8">
        <v>0</v>
      </c>
      <c r="I10656" s="8">
        <f t="shared" si="274"/>
        <v>-2685.9799999999996</v>
      </c>
      <c r="J10656" s="12">
        <v>572000002</v>
      </c>
    </row>
    <row r="10657" spans="3:10" x14ac:dyDescent="0.3">
      <c r="C10657" s="9" t="s">
        <v>35</v>
      </c>
      <c r="D10657" s="10">
        <v>45084</v>
      </c>
      <c r="E10657" t="s">
        <v>105</v>
      </c>
      <c r="F10657" s="11" t="s">
        <v>16</v>
      </c>
      <c r="G10657" s="8">
        <v>0</v>
      </c>
      <c r="H10657" s="8">
        <v>26236.2</v>
      </c>
      <c r="I10657" s="8">
        <f t="shared" si="274"/>
        <v>-28922.18</v>
      </c>
      <c r="J10657" s="12">
        <v>400000004</v>
      </c>
    </row>
    <row r="10658" spans="3:10" x14ac:dyDescent="0.3">
      <c r="C10658" s="9"/>
      <c r="D10658" s="10">
        <v>45091</v>
      </c>
      <c r="E10658" t="s">
        <v>22</v>
      </c>
      <c r="F10658" s="11" t="s">
        <v>129</v>
      </c>
      <c r="G10658" s="8">
        <v>9491.5400000000009</v>
      </c>
      <c r="H10658" s="8">
        <v>0</v>
      </c>
      <c r="I10658" s="8">
        <f t="shared" si="274"/>
        <v>-19430.64</v>
      </c>
      <c r="J10658" s="12">
        <v>572000001</v>
      </c>
    </row>
    <row r="10659" spans="3:10" x14ac:dyDescent="0.3">
      <c r="C10659" s="9" t="s">
        <v>35</v>
      </c>
      <c r="D10659" s="10">
        <v>45091</v>
      </c>
      <c r="E10659" t="s">
        <v>6081</v>
      </c>
      <c r="F10659" s="11" t="s">
        <v>130</v>
      </c>
      <c r="G10659" s="8">
        <v>14800</v>
      </c>
      <c r="H10659" s="8">
        <v>0</v>
      </c>
      <c r="I10659" s="8">
        <f t="shared" si="274"/>
        <v>-4630.6399999999994</v>
      </c>
      <c r="J10659" s="12">
        <v>572000002</v>
      </c>
    </row>
    <row r="10660" spans="3:10" x14ac:dyDescent="0.3">
      <c r="C10660" s="9"/>
      <c r="D10660" s="10">
        <v>45091</v>
      </c>
      <c r="E10660" t="s">
        <v>22</v>
      </c>
      <c r="F10660" s="11" t="s">
        <v>129</v>
      </c>
      <c r="G10660" s="8">
        <v>0</v>
      </c>
      <c r="H10660" s="8">
        <v>9491.5400000000009</v>
      </c>
      <c r="I10660" s="8">
        <f t="shared" si="274"/>
        <v>-14122.18</v>
      </c>
      <c r="J10660" s="12">
        <v>400000004</v>
      </c>
    </row>
    <row r="10661" spans="3:10" x14ac:dyDescent="0.3">
      <c r="C10661" s="9" t="s">
        <v>35</v>
      </c>
      <c r="D10661" s="10">
        <v>45092</v>
      </c>
      <c r="E10661" t="s">
        <v>105</v>
      </c>
      <c r="F10661" s="11" t="s">
        <v>106</v>
      </c>
      <c r="G10661" s="8">
        <v>0</v>
      </c>
      <c r="H10661" s="8">
        <v>14800</v>
      </c>
      <c r="I10661" s="8">
        <f t="shared" si="274"/>
        <v>-28922.18</v>
      </c>
      <c r="J10661" s="12">
        <v>400000004</v>
      </c>
    </row>
    <row r="10662" spans="3:10" x14ac:dyDescent="0.3">
      <c r="C10662" s="9" t="s">
        <v>35</v>
      </c>
      <c r="D10662" s="10">
        <v>45096</v>
      </c>
      <c r="E10662" t="s">
        <v>6308</v>
      </c>
      <c r="F10662" s="11" t="s">
        <v>16</v>
      </c>
      <c r="G10662" s="8">
        <v>16518.310000000001</v>
      </c>
      <c r="H10662" s="8">
        <v>0</v>
      </c>
      <c r="I10662" s="8">
        <f t="shared" si="274"/>
        <v>-12403.869999999999</v>
      </c>
      <c r="J10662" s="12">
        <v>572000002</v>
      </c>
    </row>
    <row r="10663" spans="3:10" x14ac:dyDescent="0.3">
      <c r="C10663" s="9" t="s">
        <v>35</v>
      </c>
      <c r="D10663" s="10">
        <v>45097</v>
      </c>
      <c r="E10663" t="s">
        <v>105</v>
      </c>
      <c r="F10663" s="11" t="s">
        <v>16</v>
      </c>
      <c r="G10663" s="8">
        <v>0</v>
      </c>
      <c r="H10663" s="8">
        <v>16518.310000000001</v>
      </c>
      <c r="I10663" s="8">
        <f t="shared" si="274"/>
        <v>-28922.18</v>
      </c>
      <c r="J10663" s="12">
        <v>400000004</v>
      </c>
    </row>
    <row r="10664" spans="3:10" x14ac:dyDescent="0.3">
      <c r="C10664" s="9" t="s">
        <v>35</v>
      </c>
      <c r="D10664" s="10">
        <v>45098</v>
      </c>
      <c r="E10664" t="s">
        <v>6308</v>
      </c>
      <c r="F10664" s="11" t="s">
        <v>16</v>
      </c>
      <c r="G10664" s="8">
        <v>34884.79</v>
      </c>
      <c r="H10664" s="8">
        <v>0</v>
      </c>
      <c r="I10664" s="8">
        <f t="shared" si="274"/>
        <v>5962.6100000000006</v>
      </c>
      <c r="J10664" s="12">
        <v>572000002</v>
      </c>
    </row>
    <row r="10665" spans="3:10" x14ac:dyDescent="0.3">
      <c r="C10665" s="9" t="s">
        <v>35</v>
      </c>
      <c r="D10665" s="10">
        <v>45099</v>
      </c>
      <c r="E10665" t="s">
        <v>105</v>
      </c>
      <c r="F10665" s="11" t="s">
        <v>16</v>
      </c>
      <c r="G10665" s="8">
        <v>0</v>
      </c>
      <c r="H10665" s="8">
        <v>34884.79</v>
      </c>
      <c r="I10665" s="8">
        <f t="shared" si="274"/>
        <v>-28922.18</v>
      </c>
      <c r="J10665" s="12">
        <v>400000004</v>
      </c>
    </row>
    <row r="10666" spans="3:10" x14ac:dyDescent="0.3">
      <c r="C10666" s="9" t="s">
        <v>35</v>
      </c>
      <c r="D10666" s="10">
        <v>45103</v>
      </c>
      <c r="E10666" t="s">
        <v>6308</v>
      </c>
      <c r="F10666" s="11" t="s">
        <v>16</v>
      </c>
      <c r="G10666" s="8">
        <v>23679.42</v>
      </c>
      <c r="H10666" s="8">
        <v>0</v>
      </c>
      <c r="I10666" s="8">
        <f t="shared" si="274"/>
        <v>-5242.760000000002</v>
      </c>
      <c r="J10666" s="12">
        <v>572000002</v>
      </c>
    </row>
    <row r="10667" spans="3:10" x14ac:dyDescent="0.3">
      <c r="C10667" s="9" t="s">
        <v>35</v>
      </c>
      <c r="D10667" s="10">
        <v>45105</v>
      </c>
      <c r="E10667" t="s">
        <v>6081</v>
      </c>
      <c r="F10667" s="11" t="s">
        <v>16</v>
      </c>
      <c r="G10667" s="8">
        <v>28922.18</v>
      </c>
      <c r="H10667" s="8">
        <v>0</v>
      </c>
      <c r="I10667" s="8">
        <f t="shared" si="274"/>
        <v>23679.42</v>
      </c>
      <c r="J10667" s="12">
        <v>572000002</v>
      </c>
    </row>
    <row r="10668" spans="3:10" x14ac:dyDescent="0.3">
      <c r="C10668" s="9" t="s">
        <v>35</v>
      </c>
      <c r="D10668" s="10">
        <v>45106</v>
      </c>
      <c r="E10668" t="s">
        <v>113</v>
      </c>
      <c r="F10668" s="11" t="s">
        <v>16</v>
      </c>
      <c r="G10668" s="8">
        <v>4597.71</v>
      </c>
      <c r="H10668" s="8">
        <v>0</v>
      </c>
      <c r="I10668" s="8">
        <f t="shared" si="274"/>
        <v>28277.129999999997</v>
      </c>
      <c r="J10668" s="12">
        <v>572000001</v>
      </c>
    </row>
    <row r="10669" spans="3:10" x14ac:dyDescent="0.3">
      <c r="C10669" s="9" t="s">
        <v>35</v>
      </c>
      <c r="D10669" s="10">
        <v>45106</v>
      </c>
      <c r="E10669" t="s">
        <v>6317</v>
      </c>
      <c r="F10669" s="11" t="s">
        <v>16</v>
      </c>
      <c r="G10669" s="8">
        <v>12764.85</v>
      </c>
      <c r="H10669" s="8">
        <v>0</v>
      </c>
      <c r="I10669" s="8">
        <f t="shared" si="274"/>
        <v>41041.979999999996</v>
      </c>
      <c r="J10669" s="12">
        <v>572000002</v>
      </c>
    </row>
    <row r="10670" spans="3:10" x14ac:dyDescent="0.3">
      <c r="C10670" s="9" t="s">
        <v>35</v>
      </c>
      <c r="D10670" s="10">
        <v>45106</v>
      </c>
      <c r="E10670" t="s">
        <v>6318</v>
      </c>
      <c r="F10670" s="11" t="s">
        <v>16</v>
      </c>
      <c r="G10670" s="8">
        <v>3800</v>
      </c>
      <c r="H10670" s="8">
        <v>0</v>
      </c>
      <c r="I10670" s="8">
        <f t="shared" ref="I10670:I10701" si="275">G10670-H10670+I10669</f>
        <v>44841.979999999996</v>
      </c>
      <c r="J10670" s="12">
        <v>572000002</v>
      </c>
    </row>
    <row r="10671" spans="3:10" x14ac:dyDescent="0.3">
      <c r="C10671" s="9" t="s">
        <v>35</v>
      </c>
      <c r="D10671" s="10">
        <v>45106</v>
      </c>
      <c r="E10671" t="s">
        <v>96</v>
      </c>
      <c r="F10671" s="11" t="s">
        <v>102</v>
      </c>
      <c r="G10671" s="8">
        <v>0</v>
      </c>
      <c r="H10671" s="8">
        <v>23679.42</v>
      </c>
      <c r="I10671" s="8">
        <f t="shared" si="275"/>
        <v>21162.559999999998</v>
      </c>
      <c r="J10671" s="12">
        <v>400000003</v>
      </c>
    </row>
    <row r="10672" spans="3:10" x14ac:dyDescent="0.3">
      <c r="C10672" s="9" t="s">
        <v>35</v>
      </c>
      <c r="D10672" s="10">
        <v>45107</v>
      </c>
      <c r="E10672" t="s">
        <v>105</v>
      </c>
      <c r="F10672" s="11" t="s">
        <v>136</v>
      </c>
      <c r="G10672" s="8">
        <v>2800</v>
      </c>
      <c r="H10672" s="8">
        <v>0</v>
      </c>
      <c r="I10672" s="8">
        <f t="shared" si="275"/>
        <v>23962.559999999998</v>
      </c>
      <c r="J10672" s="12">
        <v>572000003</v>
      </c>
    </row>
    <row r="10673" spans="3:10" x14ac:dyDescent="0.3">
      <c r="C10673" s="9" t="s">
        <v>35</v>
      </c>
      <c r="D10673" s="10">
        <v>45107</v>
      </c>
      <c r="E10673" t="s">
        <v>105</v>
      </c>
      <c r="F10673" s="11" t="s">
        <v>109</v>
      </c>
      <c r="G10673" s="8">
        <v>0</v>
      </c>
      <c r="H10673" s="8">
        <v>4597.71</v>
      </c>
      <c r="I10673" s="8">
        <f t="shared" si="275"/>
        <v>19364.849999999999</v>
      </c>
      <c r="J10673" s="12">
        <v>400000004</v>
      </c>
    </row>
    <row r="10674" spans="3:10" x14ac:dyDescent="0.3">
      <c r="C10674" s="9" t="s">
        <v>35</v>
      </c>
      <c r="D10674" s="10">
        <v>45107</v>
      </c>
      <c r="E10674" t="s">
        <v>105</v>
      </c>
      <c r="F10674" s="11" t="s">
        <v>106</v>
      </c>
      <c r="G10674" s="8">
        <v>0</v>
      </c>
      <c r="H10674" s="8">
        <v>12764.85</v>
      </c>
      <c r="I10674" s="8">
        <f t="shared" si="275"/>
        <v>6599.9999999999982</v>
      </c>
      <c r="J10674" s="12">
        <v>400000003</v>
      </c>
    </row>
    <row r="10675" spans="3:10" x14ac:dyDescent="0.3">
      <c r="C10675" s="9" t="s">
        <v>35</v>
      </c>
      <c r="D10675" s="10">
        <v>45107</v>
      </c>
      <c r="E10675" t="s">
        <v>105</v>
      </c>
      <c r="F10675" s="11" t="s">
        <v>107</v>
      </c>
      <c r="G10675" s="8">
        <v>0</v>
      </c>
      <c r="H10675" s="8">
        <v>3800</v>
      </c>
      <c r="I10675" s="8">
        <f t="shared" si="275"/>
        <v>2799.9999999999982</v>
      </c>
      <c r="J10675" s="12">
        <v>400000003</v>
      </c>
    </row>
    <row r="10676" spans="3:10" x14ac:dyDescent="0.3">
      <c r="C10676" s="9" t="s">
        <v>35</v>
      </c>
      <c r="D10676" s="10">
        <v>45107</v>
      </c>
      <c r="E10676" t="s">
        <v>105</v>
      </c>
      <c r="F10676" s="11" t="s">
        <v>132</v>
      </c>
      <c r="G10676" s="8">
        <v>0</v>
      </c>
      <c r="H10676" s="8">
        <v>2800</v>
      </c>
      <c r="I10676" s="8">
        <f t="shared" si="275"/>
        <v>0</v>
      </c>
      <c r="J10676" s="12">
        <v>400000004</v>
      </c>
    </row>
    <row r="10677" spans="3:10" x14ac:dyDescent="0.3">
      <c r="C10677" s="9"/>
      <c r="D10677" s="10">
        <v>45119</v>
      </c>
      <c r="E10677" t="s">
        <v>6081</v>
      </c>
      <c r="F10677" s="11" t="s">
        <v>136</v>
      </c>
      <c r="G10677" s="8">
        <v>10200</v>
      </c>
      <c r="H10677" s="8">
        <v>0</v>
      </c>
      <c r="I10677" s="8">
        <f t="shared" si="275"/>
        <v>10200</v>
      </c>
      <c r="J10677" s="12">
        <v>572000001</v>
      </c>
    </row>
    <row r="10678" spans="3:10" x14ac:dyDescent="0.3">
      <c r="C10678" s="9"/>
      <c r="D10678" s="10">
        <v>45131</v>
      </c>
      <c r="E10678" t="s">
        <v>6328</v>
      </c>
      <c r="F10678" s="11" t="s">
        <v>16</v>
      </c>
      <c r="G10678" s="8">
        <v>4700.01</v>
      </c>
      <c r="H10678" s="8">
        <v>0</v>
      </c>
      <c r="I10678" s="8">
        <f t="shared" si="275"/>
        <v>14900.01</v>
      </c>
      <c r="J10678" s="12">
        <v>572000002</v>
      </c>
    </row>
    <row r="10679" spans="3:10" x14ac:dyDescent="0.3">
      <c r="C10679" s="9"/>
      <c r="D10679" s="10">
        <v>45132</v>
      </c>
      <c r="E10679" t="s">
        <v>6153</v>
      </c>
      <c r="F10679" s="11" t="s">
        <v>118</v>
      </c>
      <c r="G10679" s="8">
        <v>14220.96</v>
      </c>
      <c r="H10679" s="8">
        <v>0</v>
      </c>
      <c r="I10679" s="8">
        <f t="shared" si="275"/>
        <v>29120.97</v>
      </c>
      <c r="J10679" s="12">
        <v>572000001</v>
      </c>
    </row>
    <row r="10680" spans="3:10" x14ac:dyDescent="0.3">
      <c r="C10680" s="9"/>
      <c r="D10680" s="10">
        <v>45139</v>
      </c>
      <c r="E10680" t="s">
        <v>96</v>
      </c>
      <c r="F10680" s="11" t="s">
        <v>112</v>
      </c>
      <c r="G10680" s="8">
        <v>10000</v>
      </c>
      <c r="H10680" s="8">
        <v>0</v>
      </c>
      <c r="I10680" s="8">
        <f t="shared" si="275"/>
        <v>39120.97</v>
      </c>
      <c r="J10680" s="12">
        <v>572000002</v>
      </c>
    </row>
    <row r="10681" spans="3:10" x14ac:dyDescent="0.3">
      <c r="C10681" s="9"/>
      <c r="D10681" s="10">
        <v>45139</v>
      </c>
      <c r="E10681" t="s">
        <v>96</v>
      </c>
      <c r="F10681" s="11" t="s">
        <v>112</v>
      </c>
      <c r="G10681" s="8">
        <v>8214.93</v>
      </c>
      <c r="H10681" s="8">
        <v>0</v>
      </c>
      <c r="I10681" s="8">
        <f t="shared" si="275"/>
        <v>47335.9</v>
      </c>
      <c r="J10681" s="12">
        <v>572000001</v>
      </c>
    </row>
    <row r="10682" spans="3:10" x14ac:dyDescent="0.3">
      <c r="C10682" s="9"/>
      <c r="D10682" s="10">
        <v>45140</v>
      </c>
      <c r="E10682" t="s">
        <v>96</v>
      </c>
      <c r="F10682" s="11" t="s">
        <v>112</v>
      </c>
      <c r="G10682" s="8">
        <v>0</v>
      </c>
      <c r="H10682" s="8">
        <v>18214.93</v>
      </c>
      <c r="I10682" s="8">
        <f t="shared" si="275"/>
        <v>29120.97</v>
      </c>
      <c r="J10682" s="12">
        <v>400000003</v>
      </c>
    </row>
    <row r="10683" spans="3:10" x14ac:dyDescent="0.3">
      <c r="C10683" s="9"/>
      <c r="D10683" s="10">
        <v>45149</v>
      </c>
      <c r="E10683" t="s">
        <v>105</v>
      </c>
      <c r="F10683" s="11" t="s">
        <v>136</v>
      </c>
      <c r="G10683" s="8">
        <v>9062.91</v>
      </c>
      <c r="H10683" s="8">
        <v>0</v>
      </c>
      <c r="I10683" s="8">
        <f t="shared" si="275"/>
        <v>38183.880000000005</v>
      </c>
      <c r="J10683" s="12">
        <v>572000002</v>
      </c>
    </row>
    <row r="10684" spans="3:10" x14ac:dyDescent="0.3">
      <c r="C10684" s="9"/>
      <c r="D10684" s="10">
        <v>45149</v>
      </c>
      <c r="E10684" t="s">
        <v>96</v>
      </c>
      <c r="F10684" s="11" t="s">
        <v>112</v>
      </c>
      <c r="G10684" s="8">
        <v>18125.79</v>
      </c>
      <c r="H10684" s="8">
        <v>0</v>
      </c>
      <c r="I10684" s="8">
        <f t="shared" si="275"/>
        <v>56309.670000000006</v>
      </c>
      <c r="J10684" s="12">
        <v>572000001</v>
      </c>
    </row>
    <row r="10685" spans="3:10" x14ac:dyDescent="0.3">
      <c r="C10685" s="9"/>
      <c r="D10685" s="10">
        <v>45149</v>
      </c>
      <c r="E10685" t="s">
        <v>96</v>
      </c>
      <c r="F10685" s="11" t="s">
        <v>112</v>
      </c>
      <c r="G10685" s="8">
        <v>18125.79</v>
      </c>
      <c r="H10685" s="8">
        <v>0</v>
      </c>
      <c r="I10685" s="8">
        <f t="shared" si="275"/>
        <v>74435.460000000006</v>
      </c>
      <c r="J10685" s="12">
        <v>572000001</v>
      </c>
    </row>
    <row r="10686" spans="3:10" x14ac:dyDescent="0.3">
      <c r="C10686" s="9" t="s">
        <v>35</v>
      </c>
      <c r="D10686" s="10">
        <v>45149</v>
      </c>
      <c r="E10686" t="s">
        <v>381</v>
      </c>
      <c r="F10686" s="11" t="s">
        <v>16</v>
      </c>
      <c r="G10686" s="8">
        <v>0</v>
      </c>
      <c r="H10686" s="8">
        <v>1503.83</v>
      </c>
      <c r="I10686" s="8">
        <f t="shared" si="275"/>
        <v>72931.63</v>
      </c>
      <c r="J10686" s="12">
        <v>410000058</v>
      </c>
    </row>
    <row r="10687" spans="3:10" x14ac:dyDescent="0.3">
      <c r="C10687" s="9"/>
      <c r="D10687" s="10">
        <v>45149</v>
      </c>
      <c r="E10687" t="s">
        <v>6081</v>
      </c>
      <c r="F10687" s="11" t="s">
        <v>16</v>
      </c>
      <c r="G10687" s="8">
        <v>1503.83</v>
      </c>
      <c r="H10687" s="8">
        <v>0</v>
      </c>
      <c r="I10687" s="8">
        <f t="shared" si="275"/>
        <v>74435.460000000006</v>
      </c>
      <c r="J10687" s="12">
        <v>572000001</v>
      </c>
    </row>
    <row r="10688" spans="3:10" x14ac:dyDescent="0.3">
      <c r="C10688" s="9"/>
      <c r="D10688" s="10">
        <v>45149</v>
      </c>
      <c r="E10688" t="s">
        <v>105</v>
      </c>
      <c r="F10688" s="11" t="s">
        <v>136</v>
      </c>
      <c r="G10688" s="8">
        <v>0</v>
      </c>
      <c r="H10688" s="8">
        <v>9062.91</v>
      </c>
      <c r="I10688" s="8">
        <f t="shared" si="275"/>
        <v>65372.55</v>
      </c>
      <c r="J10688" s="12">
        <v>400000004</v>
      </c>
    </row>
    <row r="10689" spans="1:10" x14ac:dyDescent="0.3">
      <c r="C10689" s="9"/>
      <c r="D10689" s="10">
        <v>45152</v>
      </c>
      <c r="E10689" t="s">
        <v>96</v>
      </c>
      <c r="F10689" s="11" t="s">
        <v>112</v>
      </c>
      <c r="G10689" s="8">
        <v>0</v>
      </c>
      <c r="H10689" s="8">
        <v>36251.58</v>
      </c>
      <c r="I10689" s="8">
        <f t="shared" si="275"/>
        <v>29120.97</v>
      </c>
      <c r="J10689" s="12">
        <v>400000003</v>
      </c>
    </row>
    <row r="10690" spans="1:10" x14ac:dyDescent="0.3">
      <c r="C10690" s="9" t="s">
        <v>35</v>
      </c>
      <c r="D10690" s="10">
        <v>45155</v>
      </c>
      <c r="E10690" t="s">
        <v>379</v>
      </c>
      <c r="F10690" s="11" t="s">
        <v>131</v>
      </c>
      <c r="G10690" s="8">
        <v>0</v>
      </c>
      <c r="H10690" s="8">
        <v>1912.57</v>
      </c>
      <c r="I10690" s="8">
        <f t="shared" si="275"/>
        <v>27208.400000000001</v>
      </c>
      <c r="J10690" s="12">
        <v>410000058</v>
      </c>
    </row>
    <row r="10691" spans="1:10" x14ac:dyDescent="0.3">
      <c r="C10691" s="9"/>
      <c r="D10691" s="10">
        <v>45155</v>
      </c>
      <c r="E10691" t="s">
        <v>6081</v>
      </c>
      <c r="F10691" s="11" t="s">
        <v>16</v>
      </c>
      <c r="G10691" s="8">
        <v>1912.57</v>
      </c>
      <c r="H10691" s="8">
        <v>0</v>
      </c>
      <c r="I10691" s="8">
        <f t="shared" si="275"/>
        <v>29120.97</v>
      </c>
      <c r="J10691" s="12">
        <v>572000002</v>
      </c>
    </row>
    <row r="10692" spans="1:10" x14ac:dyDescent="0.3">
      <c r="C10692" s="9" t="s">
        <v>35</v>
      </c>
      <c r="D10692" s="10">
        <v>45160</v>
      </c>
      <c r="E10692" t="s">
        <v>281</v>
      </c>
      <c r="F10692" s="11" t="s">
        <v>284</v>
      </c>
      <c r="G10692" s="8">
        <v>0</v>
      </c>
      <c r="H10692" s="8">
        <v>1912.57</v>
      </c>
      <c r="I10692" s="8">
        <f t="shared" si="275"/>
        <v>27208.400000000001</v>
      </c>
      <c r="J10692" s="12">
        <v>410000016</v>
      </c>
    </row>
    <row r="10693" spans="1:10" x14ac:dyDescent="0.3">
      <c r="C10693" s="9"/>
      <c r="D10693" s="10">
        <v>45160</v>
      </c>
      <c r="E10693" t="s">
        <v>6081</v>
      </c>
      <c r="F10693" s="11" t="s">
        <v>16</v>
      </c>
      <c r="G10693" s="8">
        <v>1912.57</v>
      </c>
      <c r="H10693" s="8">
        <v>0</v>
      </c>
      <c r="I10693" s="8">
        <f t="shared" si="275"/>
        <v>29120.97</v>
      </c>
      <c r="J10693" s="12">
        <v>572000001</v>
      </c>
    </row>
    <row r="10694" spans="1:10" x14ac:dyDescent="0.3">
      <c r="C10694" s="9"/>
      <c r="D10694" s="10">
        <v>45167</v>
      </c>
      <c r="E10694" t="s">
        <v>105</v>
      </c>
      <c r="F10694" s="11" t="s">
        <v>6351</v>
      </c>
      <c r="G10694" s="8">
        <v>9107.4699999999993</v>
      </c>
      <c r="H10694" s="8">
        <v>0</v>
      </c>
      <c r="I10694" s="8">
        <f t="shared" si="275"/>
        <v>38228.44</v>
      </c>
      <c r="J10694" s="12">
        <v>572000002</v>
      </c>
    </row>
    <row r="10695" spans="1:10" x14ac:dyDescent="0.3">
      <c r="C10695" s="9"/>
      <c r="D10695" s="10">
        <v>45167</v>
      </c>
      <c r="E10695" t="s">
        <v>105</v>
      </c>
      <c r="F10695" s="11" t="s">
        <v>118</v>
      </c>
      <c r="G10695" s="8">
        <v>0</v>
      </c>
      <c r="H10695" s="8">
        <v>9107.4699999999993</v>
      </c>
      <c r="I10695" s="8">
        <f t="shared" si="275"/>
        <v>29120.97</v>
      </c>
      <c r="J10695" s="12">
        <v>400000004</v>
      </c>
    </row>
    <row r="10696" spans="1:10" x14ac:dyDescent="0.3">
      <c r="E10696" s="4" t="s">
        <v>12</v>
      </c>
      <c r="G10696" s="8">
        <f>SUM(G10637:G10695)</f>
        <v>422424.00999999995</v>
      </c>
      <c r="H10696" s="8">
        <f>SUM(H10637:H10695)</f>
        <v>393303.03999999998</v>
      </c>
      <c r="I10696" s="8">
        <f>G10696-H10696</f>
        <v>29120.969999999972</v>
      </c>
    </row>
    <row r="10698" spans="1:10" x14ac:dyDescent="0.3">
      <c r="A10698" s="5">
        <v>572000005</v>
      </c>
      <c r="B10698" s="6" t="s">
        <v>6366</v>
      </c>
      <c r="C10698" s="7"/>
      <c r="D10698" s="7"/>
      <c r="E10698" s="7"/>
      <c r="F10698" s="7"/>
      <c r="G10698" s="7"/>
      <c r="H10698" s="7"/>
      <c r="I10698" s="7"/>
      <c r="J10698" s="7"/>
    </row>
    <row r="10699" spans="1:10" x14ac:dyDescent="0.3">
      <c r="C10699" s="9" t="s">
        <v>35</v>
      </c>
      <c r="D10699" s="10">
        <v>45044</v>
      </c>
      <c r="E10699" t="s">
        <v>5888</v>
      </c>
      <c r="F10699" s="11" t="s">
        <v>16</v>
      </c>
      <c r="G10699" s="8">
        <v>10</v>
      </c>
      <c r="H10699" s="8">
        <v>0</v>
      </c>
      <c r="I10699" s="8">
        <f>G10699-H10699</f>
        <v>10</v>
      </c>
      <c r="J10699" s="12">
        <v>570000000</v>
      </c>
    </row>
    <row r="10700" spans="1:10" x14ac:dyDescent="0.3">
      <c r="C10700" s="9" t="s">
        <v>35</v>
      </c>
      <c r="D10700" s="10">
        <v>45073</v>
      </c>
      <c r="E10700" t="s">
        <v>6367</v>
      </c>
      <c r="F10700" s="11" t="s">
        <v>4570</v>
      </c>
      <c r="G10700" s="8">
        <v>1276.74</v>
      </c>
      <c r="H10700" s="8">
        <v>0</v>
      </c>
      <c r="I10700" s="8">
        <f t="shared" ref="I10700:I10712" si="276">G10700-H10700+I10699</f>
        <v>1286.74</v>
      </c>
      <c r="J10700" s="12">
        <v>430000537</v>
      </c>
    </row>
    <row r="10701" spans="1:10" x14ac:dyDescent="0.3">
      <c r="C10701" s="9" t="s">
        <v>35</v>
      </c>
      <c r="D10701" s="10">
        <v>45073</v>
      </c>
      <c r="E10701" t="s">
        <v>6367</v>
      </c>
      <c r="F10701" s="11" t="s">
        <v>4572</v>
      </c>
      <c r="G10701" s="8">
        <v>18.760000000000002</v>
      </c>
      <c r="H10701" s="8">
        <v>0</v>
      </c>
      <c r="I10701" s="8">
        <f t="shared" si="276"/>
        <v>1305.5</v>
      </c>
      <c r="J10701" s="12">
        <v>430000537</v>
      </c>
    </row>
    <row r="10702" spans="1:10" x14ac:dyDescent="0.3">
      <c r="C10702" s="9" t="s">
        <v>35</v>
      </c>
      <c r="D10702" s="10">
        <v>45078</v>
      </c>
      <c r="E10702" t="s">
        <v>5963</v>
      </c>
      <c r="F10702" s="11" t="s">
        <v>16</v>
      </c>
      <c r="G10702" s="8">
        <v>0</v>
      </c>
      <c r="H10702" s="8">
        <v>12</v>
      </c>
      <c r="I10702" s="8">
        <f t="shared" si="276"/>
        <v>1293.5</v>
      </c>
      <c r="J10702" s="12">
        <v>626000000</v>
      </c>
    </row>
    <row r="10703" spans="1:10" x14ac:dyDescent="0.3">
      <c r="C10703" s="9" t="s">
        <v>35</v>
      </c>
      <c r="D10703" s="10">
        <v>45109</v>
      </c>
      <c r="E10703" t="s">
        <v>5963</v>
      </c>
      <c r="F10703" s="11" t="s">
        <v>16</v>
      </c>
      <c r="G10703" s="8">
        <v>0</v>
      </c>
      <c r="H10703" s="8">
        <v>12</v>
      </c>
      <c r="I10703" s="8">
        <f t="shared" si="276"/>
        <v>1281.5</v>
      </c>
      <c r="J10703" s="12">
        <v>626000000</v>
      </c>
    </row>
    <row r="10704" spans="1:10" x14ac:dyDescent="0.3">
      <c r="C10704" s="9" t="s">
        <v>35</v>
      </c>
      <c r="D10704" s="10">
        <v>45114</v>
      </c>
      <c r="E10704" t="s">
        <v>6083</v>
      </c>
      <c r="F10704" s="11" t="s">
        <v>2457</v>
      </c>
      <c r="G10704" s="8">
        <v>754.8</v>
      </c>
      <c r="H10704" s="8">
        <v>0</v>
      </c>
      <c r="I10704" s="8">
        <f t="shared" si="276"/>
        <v>2036.3</v>
      </c>
      <c r="J10704" s="12">
        <v>430000273</v>
      </c>
    </row>
    <row r="10705" spans="1:10" x14ac:dyDescent="0.3">
      <c r="C10705" s="9" t="s">
        <v>35</v>
      </c>
      <c r="D10705" s="10">
        <v>45114</v>
      </c>
      <c r="E10705" t="s">
        <v>6083</v>
      </c>
      <c r="F10705" s="11" t="s">
        <v>2459</v>
      </c>
      <c r="G10705" s="8">
        <v>-6.26</v>
      </c>
      <c r="H10705" s="8">
        <v>0</v>
      </c>
      <c r="I10705" s="8">
        <f t="shared" si="276"/>
        <v>2030.04</v>
      </c>
      <c r="J10705" s="12">
        <v>430000273</v>
      </c>
    </row>
    <row r="10706" spans="1:10" x14ac:dyDescent="0.3">
      <c r="C10706" s="9" t="s">
        <v>35</v>
      </c>
      <c r="D10706" s="10">
        <v>45134</v>
      </c>
      <c r="E10706" t="s">
        <v>15</v>
      </c>
      <c r="F10706" s="11" t="s">
        <v>16</v>
      </c>
      <c r="G10706" s="8">
        <v>10000</v>
      </c>
      <c r="H10706" s="8">
        <v>0</v>
      </c>
      <c r="I10706" s="8">
        <f t="shared" si="276"/>
        <v>12030.04</v>
      </c>
      <c r="J10706" s="12">
        <v>171000002</v>
      </c>
    </row>
    <row r="10707" spans="1:10" x14ac:dyDescent="0.3">
      <c r="C10707" s="9" t="s">
        <v>35</v>
      </c>
      <c r="D10707" s="10">
        <v>45139</v>
      </c>
      <c r="E10707" t="s">
        <v>5963</v>
      </c>
      <c r="F10707" s="11" t="s">
        <v>16</v>
      </c>
      <c r="G10707" s="8">
        <v>0</v>
      </c>
      <c r="H10707" s="8">
        <v>12</v>
      </c>
      <c r="I10707" s="8">
        <f t="shared" si="276"/>
        <v>12018.04</v>
      </c>
      <c r="J10707" s="12">
        <v>626000000</v>
      </c>
    </row>
    <row r="10708" spans="1:10" x14ac:dyDescent="0.3">
      <c r="C10708" s="9" t="s">
        <v>35</v>
      </c>
      <c r="D10708" s="10">
        <v>45139</v>
      </c>
      <c r="E10708" t="s">
        <v>14</v>
      </c>
      <c r="F10708" s="11" t="s">
        <v>16</v>
      </c>
      <c r="G10708" s="8">
        <v>5000</v>
      </c>
      <c r="H10708" s="8">
        <v>0</v>
      </c>
      <c r="I10708" s="8">
        <f t="shared" si="276"/>
        <v>17018.04</v>
      </c>
      <c r="J10708" s="12">
        <v>171000002</v>
      </c>
    </row>
    <row r="10709" spans="1:10" x14ac:dyDescent="0.3">
      <c r="C10709" s="9" t="s">
        <v>35</v>
      </c>
      <c r="D10709" s="10">
        <v>45139</v>
      </c>
      <c r="E10709" t="s">
        <v>5963</v>
      </c>
      <c r="F10709" s="11" t="s">
        <v>16</v>
      </c>
      <c r="G10709" s="8">
        <v>0</v>
      </c>
      <c r="H10709" s="8">
        <v>3</v>
      </c>
      <c r="I10709" s="8">
        <f t="shared" si="276"/>
        <v>17015.04</v>
      </c>
      <c r="J10709" s="12">
        <v>626000000</v>
      </c>
    </row>
    <row r="10710" spans="1:10" x14ac:dyDescent="0.3">
      <c r="C10710" s="9" t="s">
        <v>35</v>
      </c>
      <c r="D10710" s="10">
        <v>45140</v>
      </c>
      <c r="E10710" t="s">
        <v>6081</v>
      </c>
      <c r="F10710" s="11" t="s">
        <v>16</v>
      </c>
      <c r="G10710" s="8">
        <v>0</v>
      </c>
      <c r="H10710" s="8">
        <v>3000</v>
      </c>
      <c r="I10710" s="8">
        <f t="shared" si="276"/>
        <v>14015.04</v>
      </c>
      <c r="J10710" s="12">
        <v>572000001</v>
      </c>
    </row>
    <row r="10711" spans="1:10" x14ac:dyDescent="0.3">
      <c r="C10711" s="9" t="s">
        <v>35</v>
      </c>
      <c r="D10711" s="10">
        <v>45142</v>
      </c>
      <c r="E10711" t="s">
        <v>6081</v>
      </c>
      <c r="F10711" s="11" t="s">
        <v>16</v>
      </c>
      <c r="G10711" s="8">
        <v>0</v>
      </c>
      <c r="H10711" s="8">
        <v>14000</v>
      </c>
      <c r="I10711" s="8">
        <f t="shared" si="276"/>
        <v>15.040000000000873</v>
      </c>
      <c r="J10711" s="12">
        <v>572000001</v>
      </c>
    </row>
    <row r="10712" spans="1:10" x14ac:dyDescent="0.3">
      <c r="C10712" s="9" t="s">
        <v>35</v>
      </c>
      <c r="D10712" s="10">
        <v>45142</v>
      </c>
      <c r="E10712" t="s">
        <v>5963</v>
      </c>
      <c r="F10712" s="11" t="s">
        <v>16</v>
      </c>
      <c r="G10712" s="8">
        <v>0</v>
      </c>
      <c r="H10712" s="8">
        <v>3</v>
      </c>
      <c r="I10712" s="8">
        <f t="shared" si="276"/>
        <v>12.040000000000873</v>
      </c>
      <c r="J10712" s="12">
        <v>626000000</v>
      </c>
    </row>
    <row r="10713" spans="1:10" x14ac:dyDescent="0.3">
      <c r="E10713" s="4" t="s">
        <v>12</v>
      </c>
      <c r="G10713" s="8">
        <f>SUM(G10699:G10712)</f>
        <v>17054.04</v>
      </c>
      <c r="H10713" s="8">
        <f>SUM(H10699:H10712)</f>
        <v>17042</v>
      </c>
      <c r="I10713" s="8">
        <f>G10713-H10713</f>
        <v>12.040000000000873</v>
      </c>
    </row>
    <row r="10715" spans="1:10" x14ac:dyDescent="0.3">
      <c r="A10715" s="5">
        <v>600000000</v>
      </c>
      <c r="B10715" s="6" t="s">
        <v>6368</v>
      </c>
      <c r="C10715" s="7"/>
      <c r="D10715" s="7"/>
      <c r="E10715" s="7"/>
      <c r="F10715" s="7"/>
      <c r="G10715" s="7"/>
      <c r="H10715" s="7"/>
      <c r="I10715" s="7"/>
      <c r="J10715" s="7"/>
    </row>
    <row r="10716" spans="1:10" x14ac:dyDescent="0.3">
      <c r="C10716" s="9"/>
      <c r="D10716" s="10">
        <v>44944</v>
      </c>
      <c r="E10716" t="s">
        <v>316</v>
      </c>
      <c r="F10716" s="11" t="s">
        <v>317</v>
      </c>
      <c r="G10716" s="8">
        <v>1321.49</v>
      </c>
      <c r="H10716" s="8">
        <v>0</v>
      </c>
      <c r="I10716" s="8">
        <f>G10716-H10716</f>
        <v>1321.49</v>
      </c>
      <c r="J10716" s="12"/>
    </row>
    <row r="10717" spans="1:10" x14ac:dyDescent="0.3">
      <c r="C10717" s="9"/>
      <c r="D10717" s="10">
        <v>44957</v>
      </c>
      <c r="E10717" t="s">
        <v>24</v>
      </c>
      <c r="F10717" s="11" t="s">
        <v>25</v>
      </c>
      <c r="G10717" s="8">
        <v>55347.17</v>
      </c>
      <c r="H10717" s="8">
        <v>0</v>
      </c>
      <c r="I10717" s="8">
        <f>G10717-H10717+I10716</f>
        <v>56668.659999999996</v>
      </c>
      <c r="J10717" s="12"/>
    </row>
    <row r="10718" spans="1:10" x14ac:dyDescent="0.3">
      <c r="C10718" s="9"/>
      <c r="D10718" s="10">
        <v>44972</v>
      </c>
      <c r="E10718" t="s">
        <v>24</v>
      </c>
      <c r="F10718" s="11" t="s">
        <v>26</v>
      </c>
      <c r="G10718" s="8">
        <v>3612.06</v>
      </c>
      <c r="H10718" s="8">
        <v>0</v>
      </c>
      <c r="I10718" s="8">
        <f>G10718-H10718+I10717</f>
        <v>60280.719999999994</v>
      </c>
      <c r="J10718" s="12"/>
    </row>
    <row r="10719" spans="1:10" x14ac:dyDescent="0.3">
      <c r="C10719" s="9"/>
      <c r="D10719" s="10">
        <v>44985</v>
      </c>
      <c r="E10719" t="s">
        <v>24</v>
      </c>
      <c r="F10719" s="11" t="s">
        <v>29</v>
      </c>
      <c r="G10719" s="8">
        <v>3483.38</v>
      </c>
      <c r="H10719" s="8">
        <v>0</v>
      </c>
      <c r="I10719" s="8">
        <f>G10719-H10719+I10718</f>
        <v>63764.099999999991</v>
      </c>
      <c r="J10719" s="12"/>
    </row>
    <row r="10720" spans="1:10" x14ac:dyDescent="0.3">
      <c r="C10720" s="9"/>
      <c r="D10720" s="10">
        <v>45001</v>
      </c>
      <c r="E10720" t="s">
        <v>24</v>
      </c>
      <c r="F10720" s="11" t="s">
        <v>30</v>
      </c>
      <c r="G10720" s="8">
        <v>-88.64</v>
      </c>
      <c r="H10720" s="8">
        <v>0</v>
      </c>
      <c r="I10720" s="8">
        <f>G10720-H10720+I10719</f>
        <v>63675.459999999992</v>
      </c>
      <c r="J10720" s="12"/>
    </row>
    <row r="10721" spans="1:10" x14ac:dyDescent="0.3">
      <c r="E10721" s="4" t="s">
        <v>12</v>
      </c>
      <c r="G10721" s="8">
        <f>SUM(G10716:G10720)</f>
        <v>63675.459999999992</v>
      </c>
      <c r="H10721" s="8">
        <f>SUM(H10716:H10720)</f>
        <v>0</v>
      </c>
      <c r="I10721" s="8">
        <f>G10721-H10721</f>
        <v>63675.459999999992</v>
      </c>
    </row>
    <row r="10723" spans="1:10" x14ac:dyDescent="0.3">
      <c r="A10723" s="5">
        <v>600000001</v>
      </c>
      <c r="B10723" s="6" t="s">
        <v>6369</v>
      </c>
      <c r="C10723" s="7"/>
      <c r="D10723" s="7"/>
      <c r="E10723" s="7"/>
      <c r="F10723" s="7"/>
      <c r="G10723" s="7"/>
      <c r="H10723" s="7"/>
      <c r="I10723" s="7"/>
      <c r="J10723" s="7"/>
    </row>
    <row r="10724" spans="1:10" x14ac:dyDescent="0.3">
      <c r="C10724" s="9"/>
      <c r="D10724" s="10">
        <v>45001</v>
      </c>
      <c r="E10724" t="s">
        <v>113</v>
      </c>
      <c r="F10724" s="11" t="s">
        <v>114</v>
      </c>
      <c r="G10724" s="8">
        <v>13283.49</v>
      </c>
      <c r="H10724" s="8">
        <v>0</v>
      </c>
      <c r="I10724" s="8">
        <f>G10724-H10724</f>
        <v>13283.49</v>
      </c>
      <c r="J10724" s="12"/>
    </row>
    <row r="10725" spans="1:10" x14ac:dyDescent="0.3">
      <c r="C10725" s="9"/>
      <c r="D10725" s="10">
        <v>45003</v>
      </c>
      <c r="E10725" t="s">
        <v>113</v>
      </c>
      <c r="F10725" s="11" t="s">
        <v>115</v>
      </c>
      <c r="G10725" s="8">
        <v>12995.64</v>
      </c>
      <c r="H10725" s="8">
        <v>0</v>
      </c>
      <c r="I10725" s="8">
        <f t="shared" ref="I10725:I10741" si="277">G10725-H10725+I10724</f>
        <v>26279.129999999997</v>
      </c>
      <c r="J10725" s="12"/>
    </row>
    <row r="10726" spans="1:10" x14ac:dyDescent="0.3">
      <c r="C10726" s="9"/>
      <c r="D10726" s="10">
        <v>45003</v>
      </c>
      <c r="E10726" t="s">
        <v>101</v>
      </c>
      <c r="F10726" s="11" t="s">
        <v>102</v>
      </c>
      <c r="G10726" s="8">
        <v>112894.35</v>
      </c>
      <c r="H10726" s="8">
        <v>0</v>
      </c>
      <c r="I10726" s="8">
        <f t="shared" si="277"/>
        <v>139173.48000000001</v>
      </c>
      <c r="J10726" s="12"/>
    </row>
    <row r="10727" spans="1:10" x14ac:dyDescent="0.3">
      <c r="C10727" s="9"/>
      <c r="D10727" s="10">
        <v>45027</v>
      </c>
      <c r="E10727" t="s">
        <v>113</v>
      </c>
      <c r="F10727" s="11" t="s">
        <v>109</v>
      </c>
      <c r="G10727" s="8">
        <v>40179.31</v>
      </c>
      <c r="H10727" s="8">
        <v>0</v>
      </c>
      <c r="I10727" s="8">
        <f t="shared" si="277"/>
        <v>179352.79</v>
      </c>
      <c r="J10727" s="12">
        <v>400000004</v>
      </c>
    </row>
    <row r="10728" spans="1:10" x14ac:dyDescent="0.3">
      <c r="C10728" s="9"/>
      <c r="D10728" s="10">
        <v>45033</v>
      </c>
      <c r="E10728" t="s">
        <v>99</v>
      </c>
      <c r="F10728" s="11" t="s">
        <v>118</v>
      </c>
      <c r="G10728" s="8">
        <v>52729.11</v>
      </c>
      <c r="H10728" s="8">
        <v>0</v>
      </c>
      <c r="I10728" s="8">
        <f t="shared" si="277"/>
        <v>232081.90000000002</v>
      </c>
      <c r="J10728" s="12">
        <v>400000004</v>
      </c>
    </row>
    <row r="10729" spans="1:10" x14ac:dyDescent="0.3">
      <c r="C10729" s="9"/>
      <c r="D10729" s="10">
        <v>45036</v>
      </c>
      <c r="E10729" t="s">
        <v>99</v>
      </c>
      <c r="F10729" s="11" t="s">
        <v>119</v>
      </c>
      <c r="G10729" s="8">
        <v>65848.63</v>
      </c>
      <c r="H10729" s="8">
        <v>0</v>
      </c>
      <c r="I10729" s="8">
        <f t="shared" si="277"/>
        <v>297930.53000000003</v>
      </c>
      <c r="J10729" s="12">
        <v>400000004</v>
      </c>
    </row>
    <row r="10730" spans="1:10" x14ac:dyDescent="0.3">
      <c r="C10730" s="9"/>
      <c r="D10730" s="10">
        <v>45052</v>
      </c>
      <c r="E10730" t="s">
        <v>113</v>
      </c>
      <c r="F10730" s="11" t="s">
        <v>120</v>
      </c>
      <c r="G10730" s="8">
        <v>97119.15</v>
      </c>
      <c r="H10730" s="8">
        <v>0</v>
      </c>
      <c r="I10730" s="8">
        <f t="shared" si="277"/>
        <v>395049.68000000005</v>
      </c>
      <c r="J10730" s="12">
        <v>400000004</v>
      </c>
    </row>
    <row r="10731" spans="1:10" x14ac:dyDescent="0.3">
      <c r="C10731" s="9"/>
      <c r="D10731" s="10">
        <v>45052</v>
      </c>
      <c r="E10731" t="s">
        <v>96</v>
      </c>
      <c r="F10731" s="11" t="s">
        <v>103</v>
      </c>
      <c r="G10731" s="8">
        <v>4818.54</v>
      </c>
      <c r="H10731" s="8">
        <v>0</v>
      </c>
      <c r="I10731" s="8">
        <f t="shared" si="277"/>
        <v>399868.22000000003</v>
      </c>
      <c r="J10731" s="12">
        <v>400000003</v>
      </c>
    </row>
    <row r="10732" spans="1:10" x14ac:dyDescent="0.3">
      <c r="C10732" s="9"/>
      <c r="D10732" s="10">
        <v>45076</v>
      </c>
      <c r="E10732" t="s">
        <v>96</v>
      </c>
      <c r="F10732" s="11" t="s">
        <v>104</v>
      </c>
      <c r="G10732" s="8">
        <v>72192.11</v>
      </c>
      <c r="H10732" s="8">
        <v>0</v>
      </c>
      <c r="I10732" s="8">
        <f t="shared" si="277"/>
        <v>472060.33</v>
      </c>
      <c r="J10732" s="12">
        <v>400000003</v>
      </c>
    </row>
    <row r="10733" spans="1:10" x14ac:dyDescent="0.3">
      <c r="C10733" s="9"/>
      <c r="D10733" s="10">
        <v>45084</v>
      </c>
      <c r="E10733" t="s">
        <v>127</v>
      </c>
      <c r="F10733" s="11" t="s">
        <v>128</v>
      </c>
      <c r="G10733" s="8">
        <v>84568.51</v>
      </c>
      <c r="H10733" s="8">
        <v>0</v>
      </c>
      <c r="I10733" s="8">
        <f t="shared" si="277"/>
        <v>556628.84</v>
      </c>
      <c r="J10733" s="12">
        <v>400000004</v>
      </c>
    </row>
    <row r="10734" spans="1:10" x14ac:dyDescent="0.3">
      <c r="C10734" s="9"/>
      <c r="D10734" s="10">
        <v>45101</v>
      </c>
      <c r="E10734" t="s">
        <v>105</v>
      </c>
      <c r="F10734" s="11" t="s">
        <v>131</v>
      </c>
      <c r="G10734" s="8">
        <v>33342.93</v>
      </c>
      <c r="H10734" s="8">
        <v>0</v>
      </c>
      <c r="I10734" s="8">
        <f t="shared" si="277"/>
        <v>589971.77</v>
      </c>
      <c r="J10734" s="12">
        <v>400000004</v>
      </c>
    </row>
    <row r="10735" spans="1:10" x14ac:dyDescent="0.3">
      <c r="C10735" s="9"/>
      <c r="D10735" s="10">
        <v>45107</v>
      </c>
      <c r="E10735" t="s">
        <v>113</v>
      </c>
      <c r="F10735" s="11" t="s">
        <v>62</v>
      </c>
      <c r="G10735" s="8">
        <v>85788</v>
      </c>
      <c r="H10735" s="8">
        <v>0</v>
      </c>
      <c r="I10735" s="8">
        <f t="shared" si="277"/>
        <v>675759.77</v>
      </c>
      <c r="J10735" s="12">
        <v>400000004</v>
      </c>
    </row>
    <row r="10736" spans="1:10" x14ac:dyDescent="0.3">
      <c r="C10736" s="9"/>
      <c r="D10736" s="10">
        <v>45113</v>
      </c>
      <c r="E10736" t="s">
        <v>105</v>
      </c>
      <c r="F10736" s="11" t="s">
        <v>133</v>
      </c>
      <c r="G10736" s="8">
        <v>56119.05</v>
      </c>
      <c r="H10736" s="8">
        <v>0</v>
      </c>
      <c r="I10736" s="8">
        <f t="shared" si="277"/>
        <v>731878.82000000007</v>
      </c>
      <c r="J10736" s="12">
        <v>400000004</v>
      </c>
    </row>
    <row r="10737" spans="1:10" x14ac:dyDescent="0.3">
      <c r="C10737" s="9"/>
      <c r="D10737" s="10">
        <v>45113</v>
      </c>
      <c r="E10737" t="s">
        <v>96</v>
      </c>
      <c r="F10737" s="11" t="s">
        <v>108</v>
      </c>
      <c r="G10737" s="8">
        <v>38135.660000000003</v>
      </c>
      <c r="H10737" s="8">
        <v>0</v>
      </c>
      <c r="I10737" s="8">
        <f t="shared" si="277"/>
        <v>770014.4800000001</v>
      </c>
      <c r="J10737" s="12">
        <v>400000003</v>
      </c>
    </row>
    <row r="10738" spans="1:10" x14ac:dyDescent="0.3">
      <c r="C10738" s="9"/>
      <c r="D10738" s="10">
        <v>45118</v>
      </c>
      <c r="E10738" t="s">
        <v>105</v>
      </c>
      <c r="F10738" s="11" t="s">
        <v>134</v>
      </c>
      <c r="G10738" s="8">
        <v>79092.539999999994</v>
      </c>
      <c r="H10738" s="8">
        <v>0</v>
      </c>
      <c r="I10738" s="8">
        <f t="shared" si="277"/>
        <v>849107.02000000014</v>
      </c>
      <c r="J10738" s="12">
        <v>400000004</v>
      </c>
    </row>
    <row r="10739" spans="1:10" x14ac:dyDescent="0.3">
      <c r="C10739" s="9"/>
      <c r="D10739" s="10">
        <v>45120</v>
      </c>
      <c r="E10739" t="s">
        <v>96</v>
      </c>
      <c r="F10739" s="11" t="s">
        <v>110</v>
      </c>
      <c r="G10739" s="8">
        <v>14634.82</v>
      </c>
      <c r="H10739" s="8">
        <v>0</v>
      </c>
      <c r="I10739" s="8">
        <f t="shared" si="277"/>
        <v>863741.84000000008</v>
      </c>
      <c r="J10739" s="12">
        <v>400000003</v>
      </c>
    </row>
    <row r="10740" spans="1:10" x14ac:dyDescent="0.3">
      <c r="C10740" s="9"/>
      <c r="D10740" s="10">
        <v>45131</v>
      </c>
      <c r="E10740" t="s">
        <v>96</v>
      </c>
      <c r="F10740" s="11" t="s">
        <v>111</v>
      </c>
      <c r="G10740" s="8">
        <v>20815.900000000001</v>
      </c>
      <c r="H10740" s="8">
        <v>0</v>
      </c>
      <c r="I10740" s="8">
        <f t="shared" si="277"/>
        <v>884557.74000000011</v>
      </c>
      <c r="J10740" s="12">
        <v>400000003</v>
      </c>
    </row>
    <row r="10741" spans="1:10" x14ac:dyDescent="0.3">
      <c r="C10741" s="9"/>
      <c r="D10741" s="10">
        <v>45131</v>
      </c>
      <c r="E10741" t="s">
        <v>105</v>
      </c>
      <c r="F10741" s="11" t="s">
        <v>135</v>
      </c>
      <c r="G10741" s="8">
        <v>67388.2</v>
      </c>
      <c r="H10741" s="8">
        <v>0</v>
      </c>
      <c r="I10741" s="8">
        <f t="shared" si="277"/>
        <v>951945.94000000006</v>
      </c>
      <c r="J10741" s="12">
        <v>400000004</v>
      </c>
    </row>
    <row r="10742" spans="1:10" x14ac:dyDescent="0.3">
      <c r="E10742" s="4" t="s">
        <v>12</v>
      </c>
      <c r="G10742" s="8">
        <f>SUM(G10724:G10741)</f>
        <v>951945.94000000006</v>
      </c>
      <c r="H10742" s="8">
        <f>SUM(H10724:H10741)</f>
        <v>0</v>
      </c>
      <c r="I10742" s="8">
        <f>G10742-H10742</f>
        <v>951945.94000000006</v>
      </c>
    </row>
    <row r="10744" spans="1:10" x14ac:dyDescent="0.3">
      <c r="A10744" s="5">
        <v>621000000</v>
      </c>
      <c r="B10744" s="6" t="s">
        <v>6370</v>
      </c>
      <c r="C10744" s="7"/>
      <c r="D10744" s="7"/>
      <c r="E10744" s="7"/>
      <c r="F10744" s="7"/>
      <c r="G10744" s="7"/>
      <c r="H10744" s="7"/>
      <c r="I10744" s="7"/>
      <c r="J10744" s="7"/>
    </row>
    <row r="10745" spans="1:10" x14ac:dyDescent="0.3">
      <c r="C10745" s="9"/>
      <c r="D10745" s="10">
        <v>44982</v>
      </c>
      <c r="E10745" t="s">
        <v>326</v>
      </c>
      <c r="F10745" s="11" t="s">
        <v>327</v>
      </c>
      <c r="G10745" s="8">
        <v>187.88</v>
      </c>
      <c r="H10745" s="8">
        <v>0</v>
      </c>
      <c r="I10745" s="8">
        <f>G10745-H10745</f>
        <v>187.88</v>
      </c>
      <c r="J10745" s="12"/>
    </row>
    <row r="10746" spans="1:10" x14ac:dyDescent="0.3">
      <c r="C10746" s="9"/>
      <c r="D10746" s="10">
        <v>45030</v>
      </c>
      <c r="E10746" t="s">
        <v>24</v>
      </c>
      <c r="F10746" s="11" t="s">
        <v>311</v>
      </c>
      <c r="G10746" s="8">
        <v>6000</v>
      </c>
      <c r="H10746" s="8">
        <v>0</v>
      </c>
      <c r="I10746" s="8">
        <f>G10746-H10746+I10745</f>
        <v>6187.88</v>
      </c>
      <c r="J10746" s="12"/>
    </row>
    <row r="10747" spans="1:10" x14ac:dyDescent="0.3">
      <c r="C10747" s="9"/>
      <c r="D10747" s="10">
        <v>45044</v>
      </c>
      <c r="E10747" t="s">
        <v>151</v>
      </c>
      <c r="F10747" s="11" t="s">
        <v>160</v>
      </c>
      <c r="G10747" s="8">
        <v>208.68</v>
      </c>
      <c r="H10747" s="8">
        <v>0</v>
      </c>
      <c r="I10747" s="8">
        <f>G10747-H10747+I10746</f>
        <v>6396.56</v>
      </c>
      <c r="J10747" s="12"/>
    </row>
    <row r="10748" spans="1:10" x14ac:dyDescent="0.3">
      <c r="C10748" s="9"/>
      <c r="D10748" s="10">
        <v>45091</v>
      </c>
      <c r="E10748" t="s">
        <v>24</v>
      </c>
      <c r="F10748" s="11" t="s">
        <v>312</v>
      </c>
      <c r="G10748" s="8">
        <v>6000</v>
      </c>
      <c r="H10748" s="8">
        <v>0</v>
      </c>
      <c r="I10748" s="8">
        <f>G10748-H10748+I10747</f>
        <v>12396.560000000001</v>
      </c>
      <c r="J10748" s="12"/>
    </row>
    <row r="10749" spans="1:10" x14ac:dyDescent="0.3">
      <c r="E10749" s="4" t="s">
        <v>12</v>
      </c>
      <c r="G10749" s="8">
        <f>SUM(G10745:G10748)</f>
        <v>12396.560000000001</v>
      </c>
      <c r="H10749" s="8">
        <f>SUM(H10745:H10748)</f>
        <v>0</v>
      </c>
      <c r="I10749" s="8">
        <f>G10749-H10749</f>
        <v>12396.560000000001</v>
      </c>
    </row>
    <row r="10751" spans="1:10" x14ac:dyDescent="0.3">
      <c r="A10751" s="5">
        <v>622000000</v>
      </c>
      <c r="B10751" s="6" t="s">
        <v>6371</v>
      </c>
      <c r="C10751" s="7"/>
      <c r="D10751" s="7"/>
      <c r="E10751" s="7"/>
      <c r="F10751" s="7"/>
      <c r="G10751" s="7"/>
      <c r="H10751" s="7"/>
      <c r="I10751" s="7"/>
      <c r="J10751" s="7"/>
    </row>
    <row r="10752" spans="1:10" x14ac:dyDescent="0.3">
      <c r="C10752" s="9"/>
      <c r="D10752" s="10">
        <v>45108</v>
      </c>
      <c r="E10752" t="s">
        <v>179</v>
      </c>
      <c r="F10752" s="11" t="s">
        <v>180</v>
      </c>
      <c r="G10752" s="8">
        <v>243.44</v>
      </c>
      <c r="H10752" s="8">
        <v>0</v>
      </c>
      <c r="I10752" s="8">
        <f>G10752-H10752</f>
        <v>243.44</v>
      </c>
      <c r="J10752" s="12"/>
    </row>
    <row r="10753" spans="1:10" x14ac:dyDescent="0.3">
      <c r="E10753" s="4" t="s">
        <v>12</v>
      </c>
      <c r="G10753" s="8">
        <f>G10752</f>
        <v>243.44</v>
      </c>
      <c r="H10753" s="8">
        <f>H10752</f>
        <v>0</v>
      </c>
      <c r="I10753" s="8">
        <f>G10753-H10753</f>
        <v>243.44</v>
      </c>
    </row>
    <row r="10755" spans="1:10" x14ac:dyDescent="0.3">
      <c r="A10755" s="5">
        <v>623000000</v>
      </c>
      <c r="B10755" s="6" t="s">
        <v>6372</v>
      </c>
      <c r="C10755" s="7"/>
      <c r="D10755" s="7"/>
      <c r="E10755" s="7"/>
      <c r="F10755" s="7"/>
      <c r="G10755" s="7"/>
      <c r="H10755" s="7"/>
      <c r="I10755" s="7"/>
      <c r="J10755" s="7"/>
    </row>
    <row r="10756" spans="1:10" x14ac:dyDescent="0.3">
      <c r="C10756" s="9"/>
      <c r="D10756" s="10">
        <v>44941</v>
      </c>
      <c r="E10756" t="s">
        <v>6373</v>
      </c>
      <c r="F10756" s="11" t="s">
        <v>195</v>
      </c>
      <c r="G10756" s="8">
        <v>312</v>
      </c>
      <c r="H10756" s="8">
        <v>0</v>
      </c>
      <c r="I10756" s="8">
        <f>G10756-H10756</f>
        <v>312</v>
      </c>
      <c r="J10756" s="12"/>
    </row>
    <row r="10757" spans="1:10" x14ac:dyDescent="0.3">
      <c r="C10757" s="9"/>
      <c r="D10757" s="10">
        <v>44972</v>
      </c>
      <c r="E10757" t="s">
        <v>6373</v>
      </c>
      <c r="F10757" s="11" t="s">
        <v>197</v>
      </c>
      <c r="G10757" s="8">
        <v>330</v>
      </c>
      <c r="H10757" s="8">
        <v>0</v>
      </c>
      <c r="I10757" s="8">
        <f t="shared" ref="I10757:I10792" si="278">G10757-H10757+I10756</f>
        <v>642</v>
      </c>
      <c r="J10757" s="12"/>
    </row>
    <row r="10758" spans="1:10" x14ac:dyDescent="0.3">
      <c r="C10758" s="9"/>
      <c r="D10758" s="10">
        <v>45000</v>
      </c>
      <c r="E10758" t="s">
        <v>6373</v>
      </c>
      <c r="F10758" s="11" t="s">
        <v>198</v>
      </c>
      <c r="G10758" s="8">
        <v>262</v>
      </c>
      <c r="H10758" s="8">
        <v>0</v>
      </c>
      <c r="I10758" s="8">
        <f t="shared" si="278"/>
        <v>904</v>
      </c>
      <c r="J10758" s="12"/>
    </row>
    <row r="10759" spans="1:10" x14ac:dyDescent="0.3">
      <c r="C10759" s="9"/>
      <c r="D10759" s="10">
        <v>45017</v>
      </c>
      <c r="E10759" t="s">
        <v>343</v>
      </c>
      <c r="F10759" s="11" t="s">
        <v>344</v>
      </c>
      <c r="G10759" s="8">
        <v>80</v>
      </c>
      <c r="H10759" s="8">
        <v>0</v>
      </c>
      <c r="I10759" s="8">
        <f t="shared" si="278"/>
        <v>984</v>
      </c>
      <c r="J10759" s="12"/>
    </row>
    <row r="10760" spans="1:10" x14ac:dyDescent="0.3">
      <c r="C10760" s="9"/>
      <c r="D10760" s="10">
        <v>45022</v>
      </c>
      <c r="E10760" t="s">
        <v>210</v>
      </c>
      <c r="F10760" s="11" t="s">
        <v>211</v>
      </c>
      <c r="G10760" s="8">
        <v>24</v>
      </c>
      <c r="H10760" s="8">
        <v>0</v>
      </c>
      <c r="I10760" s="8">
        <f t="shared" si="278"/>
        <v>1008</v>
      </c>
      <c r="J10760" s="12"/>
    </row>
    <row r="10761" spans="1:10" x14ac:dyDescent="0.3">
      <c r="C10761" s="9"/>
      <c r="D10761" s="10">
        <v>45031</v>
      </c>
      <c r="E10761" t="s">
        <v>196</v>
      </c>
      <c r="F10761" s="11" t="s">
        <v>199</v>
      </c>
      <c r="G10761" s="8">
        <v>440</v>
      </c>
      <c r="H10761" s="8">
        <v>0</v>
      </c>
      <c r="I10761" s="8">
        <f t="shared" si="278"/>
        <v>1448</v>
      </c>
      <c r="J10761" s="12"/>
    </row>
    <row r="10762" spans="1:10" x14ac:dyDescent="0.3">
      <c r="C10762" s="9"/>
      <c r="D10762" s="10">
        <v>45041</v>
      </c>
      <c r="E10762" t="s">
        <v>338</v>
      </c>
      <c r="F10762" s="11" t="s">
        <v>339</v>
      </c>
      <c r="G10762" s="8">
        <v>41.83</v>
      </c>
      <c r="H10762" s="8">
        <v>0</v>
      </c>
      <c r="I10762" s="8">
        <f t="shared" si="278"/>
        <v>1489.83</v>
      </c>
      <c r="J10762" s="12"/>
    </row>
    <row r="10763" spans="1:10" x14ac:dyDescent="0.3">
      <c r="C10763" s="9"/>
      <c r="D10763" s="10">
        <v>45044</v>
      </c>
      <c r="E10763" t="s">
        <v>38</v>
      </c>
      <c r="F10763" s="11" t="s">
        <v>40</v>
      </c>
      <c r="G10763" s="8">
        <v>49.14</v>
      </c>
      <c r="H10763" s="8">
        <v>0</v>
      </c>
      <c r="I10763" s="8">
        <f t="shared" si="278"/>
        <v>1538.97</v>
      </c>
      <c r="J10763" s="12"/>
    </row>
    <row r="10764" spans="1:10" x14ac:dyDescent="0.3">
      <c r="C10764" s="9"/>
      <c r="D10764" s="10">
        <v>45044</v>
      </c>
      <c r="E10764" t="s">
        <v>38</v>
      </c>
      <c r="F10764" s="11" t="s">
        <v>41</v>
      </c>
      <c r="G10764" s="8">
        <v>6.4</v>
      </c>
      <c r="H10764" s="8">
        <v>0</v>
      </c>
      <c r="I10764" s="8">
        <f t="shared" si="278"/>
        <v>1545.3700000000001</v>
      </c>
      <c r="J10764" s="12"/>
    </row>
    <row r="10765" spans="1:10" x14ac:dyDescent="0.3">
      <c r="C10765" s="9"/>
      <c r="D10765" s="10">
        <v>45044</v>
      </c>
      <c r="E10765" t="s">
        <v>38</v>
      </c>
      <c r="F10765" s="11" t="s">
        <v>42</v>
      </c>
      <c r="G10765" s="8">
        <v>2110.9699999999998</v>
      </c>
      <c r="H10765" s="8">
        <v>0</v>
      </c>
      <c r="I10765" s="8">
        <f t="shared" si="278"/>
        <v>3656.34</v>
      </c>
      <c r="J10765" s="12"/>
    </row>
    <row r="10766" spans="1:10" x14ac:dyDescent="0.3">
      <c r="C10766" s="9"/>
      <c r="D10766" s="10">
        <v>45046</v>
      </c>
      <c r="E10766" t="s">
        <v>38</v>
      </c>
      <c r="F10766" s="11" t="s">
        <v>44</v>
      </c>
      <c r="G10766" s="8">
        <v>-81.41</v>
      </c>
      <c r="H10766" s="8">
        <v>0</v>
      </c>
      <c r="I10766" s="8">
        <f t="shared" si="278"/>
        <v>3574.9300000000003</v>
      </c>
      <c r="J10766" s="12"/>
    </row>
    <row r="10767" spans="1:10" x14ac:dyDescent="0.3">
      <c r="C10767" s="9"/>
      <c r="D10767" s="10">
        <v>45046</v>
      </c>
      <c r="E10767" t="s">
        <v>38</v>
      </c>
      <c r="F10767" s="11" t="s">
        <v>45</v>
      </c>
      <c r="G10767" s="8">
        <v>150</v>
      </c>
      <c r="H10767" s="8">
        <v>0</v>
      </c>
      <c r="I10767" s="8">
        <f t="shared" si="278"/>
        <v>3724.9300000000003</v>
      </c>
      <c r="J10767" s="12"/>
    </row>
    <row r="10768" spans="1:10" x14ac:dyDescent="0.3">
      <c r="C10768" s="9"/>
      <c r="D10768" s="10">
        <v>45055</v>
      </c>
      <c r="E10768" t="s">
        <v>205</v>
      </c>
      <c r="F10768" s="11" t="s">
        <v>206</v>
      </c>
      <c r="G10768" s="8">
        <v>41.32</v>
      </c>
      <c r="H10768" s="8">
        <v>0</v>
      </c>
      <c r="I10768" s="8">
        <f t="shared" si="278"/>
        <v>3766.2500000000005</v>
      </c>
      <c r="J10768" s="12"/>
    </row>
    <row r="10769" spans="3:10" x14ac:dyDescent="0.3">
      <c r="C10769" s="9"/>
      <c r="D10769" s="10">
        <v>45058</v>
      </c>
      <c r="E10769" t="s">
        <v>36</v>
      </c>
      <c r="F10769" s="11" t="s">
        <v>49</v>
      </c>
      <c r="G10769" s="8">
        <v>1901.9</v>
      </c>
      <c r="H10769" s="8">
        <v>0</v>
      </c>
      <c r="I10769" s="8">
        <f t="shared" si="278"/>
        <v>5668.1500000000005</v>
      </c>
      <c r="J10769" s="12"/>
    </row>
    <row r="10770" spans="3:10" x14ac:dyDescent="0.3">
      <c r="C10770" s="9"/>
      <c r="D10770" s="10">
        <v>45061</v>
      </c>
      <c r="E10770" t="s">
        <v>196</v>
      </c>
      <c r="F10770" s="11" t="s">
        <v>200</v>
      </c>
      <c r="G10770" s="8">
        <v>350</v>
      </c>
      <c r="H10770" s="8">
        <v>0</v>
      </c>
      <c r="I10770" s="8">
        <f t="shared" si="278"/>
        <v>6018.1500000000005</v>
      </c>
      <c r="J10770" s="12"/>
    </row>
    <row r="10771" spans="3:10" x14ac:dyDescent="0.3">
      <c r="C10771" s="9"/>
      <c r="D10771" s="10">
        <v>45071</v>
      </c>
      <c r="E10771" t="s">
        <v>38</v>
      </c>
      <c r="F10771" s="11" t="s">
        <v>50</v>
      </c>
      <c r="G10771" s="8">
        <v>1544.74</v>
      </c>
      <c r="H10771" s="8">
        <v>0</v>
      </c>
      <c r="I10771" s="8">
        <f t="shared" si="278"/>
        <v>7562.89</v>
      </c>
      <c r="J10771" s="12"/>
    </row>
    <row r="10772" spans="3:10" x14ac:dyDescent="0.3">
      <c r="C10772" s="9"/>
      <c r="D10772" s="10">
        <v>45074</v>
      </c>
      <c r="E10772" t="s">
        <v>337</v>
      </c>
      <c r="F10772" s="11" t="s">
        <v>340</v>
      </c>
      <c r="G10772" s="8">
        <v>117.95</v>
      </c>
      <c r="H10772" s="8">
        <v>0</v>
      </c>
      <c r="I10772" s="8">
        <f t="shared" si="278"/>
        <v>7680.84</v>
      </c>
      <c r="J10772" s="12"/>
    </row>
    <row r="10773" spans="3:10" x14ac:dyDescent="0.3">
      <c r="C10773" s="9"/>
      <c r="D10773" s="10">
        <v>45076</v>
      </c>
      <c r="E10773" t="s">
        <v>38</v>
      </c>
      <c r="F10773" s="11" t="s">
        <v>52</v>
      </c>
      <c r="G10773" s="8">
        <v>-25</v>
      </c>
      <c r="H10773" s="8">
        <v>0</v>
      </c>
      <c r="I10773" s="8">
        <f t="shared" si="278"/>
        <v>7655.84</v>
      </c>
      <c r="J10773" s="12"/>
    </row>
    <row r="10774" spans="3:10" x14ac:dyDescent="0.3">
      <c r="C10774" s="9"/>
      <c r="D10774" s="10">
        <v>45077</v>
      </c>
      <c r="E10774" t="s">
        <v>38</v>
      </c>
      <c r="F10774" s="11" t="s">
        <v>53</v>
      </c>
      <c r="G10774" s="8">
        <v>1689.42</v>
      </c>
      <c r="H10774" s="8">
        <v>0</v>
      </c>
      <c r="I10774" s="8">
        <f t="shared" si="278"/>
        <v>9345.26</v>
      </c>
      <c r="J10774" s="12"/>
    </row>
    <row r="10775" spans="3:10" x14ac:dyDescent="0.3">
      <c r="C10775" s="9"/>
      <c r="D10775" s="10">
        <v>45077</v>
      </c>
      <c r="E10775" t="s">
        <v>38</v>
      </c>
      <c r="F10775" s="11" t="s">
        <v>53</v>
      </c>
      <c r="G10775" s="8">
        <v>251.52</v>
      </c>
      <c r="H10775" s="8">
        <v>0</v>
      </c>
      <c r="I10775" s="8">
        <f t="shared" si="278"/>
        <v>9596.7800000000007</v>
      </c>
      <c r="J10775" s="12"/>
    </row>
    <row r="10776" spans="3:10" x14ac:dyDescent="0.3">
      <c r="C10776" s="9"/>
      <c r="D10776" s="10">
        <v>45085</v>
      </c>
      <c r="E10776" t="s">
        <v>38</v>
      </c>
      <c r="F10776" s="11" t="s">
        <v>55</v>
      </c>
      <c r="G10776" s="8">
        <v>1900</v>
      </c>
      <c r="H10776" s="8">
        <v>0</v>
      </c>
      <c r="I10776" s="8">
        <f t="shared" si="278"/>
        <v>11496.78</v>
      </c>
      <c r="J10776" s="12">
        <v>400000002</v>
      </c>
    </row>
    <row r="10777" spans="3:10" x14ac:dyDescent="0.3">
      <c r="C10777" s="9"/>
      <c r="D10777" s="10">
        <v>45092</v>
      </c>
      <c r="E10777" t="s">
        <v>194</v>
      </c>
      <c r="F10777" s="11" t="s">
        <v>201</v>
      </c>
      <c r="G10777" s="8">
        <v>400</v>
      </c>
      <c r="H10777" s="8">
        <v>0</v>
      </c>
      <c r="I10777" s="8">
        <f t="shared" si="278"/>
        <v>11896.78</v>
      </c>
      <c r="J10777" s="12"/>
    </row>
    <row r="10778" spans="3:10" x14ac:dyDescent="0.3">
      <c r="C10778" s="9"/>
      <c r="D10778" s="10">
        <v>45093</v>
      </c>
      <c r="E10778" t="s">
        <v>38</v>
      </c>
      <c r="F10778" s="11" t="s">
        <v>56</v>
      </c>
      <c r="G10778" s="8">
        <v>320</v>
      </c>
      <c r="H10778" s="8">
        <v>0</v>
      </c>
      <c r="I10778" s="8">
        <f t="shared" si="278"/>
        <v>12216.78</v>
      </c>
      <c r="J10778" s="12">
        <v>400000002</v>
      </c>
    </row>
    <row r="10779" spans="3:10" x14ac:dyDescent="0.3">
      <c r="C10779" s="9"/>
      <c r="D10779" s="10">
        <v>45108</v>
      </c>
      <c r="E10779" t="s">
        <v>337</v>
      </c>
      <c r="F10779" s="11" t="s">
        <v>341</v>
      </c>
      <c r="G10779" s="8">
        <v>117.18</v>
      </c>
      <c r="H10779" s="8">
        <v>0</v>
      </c>
      <c r="I10779" s="8">
        <f t="shared" si="278"/>
        <v>12333.960000000001</v>
      </c>
      <c r="J10779" s="12"/>
    </row>
    <row r="10780" spans="3:10" x14ac:dyDescent="0.3">
      <c r="C10780" s="9"/>
      <c r="D10780" s="10">
        <v>45122</v>
      </c>
      <c r="E10780" t="s">
        <v>196</v>
      </c>
      <c r="F10780" s="11" t="s">
        <v>202</v>
      </c>
      <c r="G10780" s="8">
        <v>410</v>
      </c>
      <c r="H10780" s="8">
        <v>0</v>
      </c>
      <c r="I10780" s="8">
        <f t="shared" si="278"/>
        <v>12743.960000000001</v>
      </c>
      <c r="J10780" s="12"/>
    </row>
    <row r="10781" spans="3:10" x14ac:dyDescent="0.3">
      <c r="C10781" s="9"/>
      <c r="D10781" s="10">
        <v>45132</v>
      </c>
      <c r="E10781" t="s">
        <v>207</v>
      </c>
      <c r="F10781" s="11" t="s">
        <v>208</v>
      </c>
      <c r="G10781" s="8">
        <v>54.47</v>
      </c>
      <c r="H10781" s="8">
        <v>0</v>
      </c>
      <c r="I10781" s="8">
        <f t="shared" si="278"/>
        <v>12798.43</v>
      </c>
      <c r="J10781" s="12"/>
    </row>
    <row r="10782" spans="3:10" x14ac:dyDescent="0.3">
      <c r="C10782" s="9"/>
      <c r="D10782" s="10">
        <v>45138</v>
      </c>
      <c r="E10782" t="s">
        <v>38</v>
      </c>
      <c r="F10782" s="11" t="s">
        <v>66</v>
      </c>
      <c r="G10782" s="8">
        <v>355</v>
      </c>
      <c r="H10782" s="8">
        <v>0</v>
      </c>
      <c r="I10782" s="8">
        <f t="shared" si="278"/>
        <v>13153.43</v>
      </c>
      <c r="J10782" s="12"/>
    </row>
    <row r="10783" spans="3:10" x14ac:dyDescent="0.3">
      <c r="C10783" s="9"/>
      <c r="D10783" s="10">
        <v>45145</v>
      </c>
      <c r="E10783" t="s">
        <v>374</v>
      </c>
      <c r="F10783" s="11" t="s">
        <v>375</v>
      </c>
      <c r="G10783" s="8">
        <v>1674.4</v>
      </c>
      <c r="H10783" s="8">
        <v>0</v>
      </c>
      <c r="I10783" s="8">
        <f t="shared" si="278"/>
        <v>14827.83</v>
      </c>
      <c r="J10783" s="12"/>
    </row>
    <row r="10784" spans="3:10" x14ac:dyDescent="0.3">
      <c r="C10784" s="9"/>
      <c r="D10784" s="10">
        <v>45151</v>
      </c>
      <c r="E10784" t="s">
        <v>383</v>
      </c>
      <c r="F10784" s="11" t="s">
        <v>384</v>
      </c>
      <c r="G10784" s="8">
        <v>50.31</v>
      </c>
      <c r="H10784" s="8">
        <v>0</v>
      </c>
      <c r="I10784" s="8">
        <f t="shared" si="278"/>
        <v>14878.14</v>
      </c>
      <c r="J10784" s="12"/>
    </row>
    <row r="10785" spans="1:10" x14ac:dyDescent="0.3">
      <c r="C10785" s="9"/>
      <c r="D10785" s="10">
        <v>45152</v>
      </c>
      <c r="E10785" t="s">
        <v>38</v>
      </c>
      <c r="F10785" s="11" t="s">
        <v>70</v>
      </c>
      <c r="G10785" s="8">
        <v>2001.87</v>
      </c>
      <c r="H10785" s="8">
        <v>0</v>
      </c>
      <c r="I10785" s="8">
        <f t="shared" si="278"/>
        <v>16880.009999999998</v>
      </c>
      <c r="J10785" s="12"/>
    </row>
    <row r="10786" spans="1:10" x14ac:dyDescent="0.3">
      <c r="C10786" s="9"/>
      <c r="D10786" s="10">
        <v>45153</v>
      </c>
      <c r="E10786" t="s">
        <v>196</v>
      </c>
      <c r="F10786" s="11" t="s">
        <v>203</v>
      </c>
      <c r="G10786" s="8">
        <v>368</v>
      </c>
      <c r="H10786" s="8">
        <v>0</v>
      </c>
      <c r="I10786" s="8">
        <f t="shared" si="278"/>
        <v>17248.009999999998</v>
      </c>
      <c r="J10786" s="12"/>
    </row>
    <row r="10787" spans="1:10" x14ac:dyDescent="0.3">
      <c r="C10787" s="9"/>
      <c r="D10787" s="10">
        <v>45156</v>
      </c>
      <c r="E10787" t="s">
        <v>38</v>
      </c>
      <c r="F10787" s="11" t="s">
        <v>75</v>
      </c>
      <c r="G10787" s="8">
        <v>59.09</v>
      </c>
      <c r="H10787" s="8">
        <v>0</v>
      </c>
      <c r="I10787" s="8">
        <f t="shared" si="278"/>
        <v>17307.099999999999</v>
      </c>
      <c r="J10787" s="12"/>
    </row>
    <row r="10788" spans="1:10" x14ac:dyDescent="0.3">
      <c r="C10788" s="9"/>
      <c r="D10788" s="10">
        <v>45156</v>
      </c>
      <c r="E10788" t="s">
        <v>38</v>
      </c>
      <c r="F10788" s="11" t="s">
        <v>76</v>
      </c>
      <c r="G10788" s="8">
        <v>59.09</v>
      </c>
      <c r="H10788" s="8">
        <v>0</v>
      </c>
      <c r="I10788" s="8">
        <f t="shared" si="278"/>
        <v>17366.189999999999</v>
      </c>
      <c r="J10788" s="12"/>
    </row>
    <row r="10789" spans="1:10" x14ac:dyDescent="0.3">
      <c r="C10789" s="9"/>
      <c r="D10789" s="10">
        <v>45156</v>
      </c>
      <c r="E10789" t="s">
        <v>38</v>
      </c>
      <c r="F10789" s="11" t="s">
        <v>77</v>
      </c>
      <c r="G10789" s="8">
        <v>39.49</v>
      </c>
      <c r="H10789" s="8">
        <v>0</v>
      </c>
      <c r="I10789" s="8">
        <f t="shared" si="278"/>
        <v>17405.68</v>
      </c>
      <c r="J10789" s="12"/>
    </row>
    <row r="10790" spans="1:10" x14ac:dyDescent="0.3">
      <c r="C10790" s="9"/>
      <c r="D10790" s="10">
        <v>45163</v>
      </c>
      <c r="E10790" t="s">
        <v>374</v>
      </c>
      <c r="F10790" s="11" t="s">
        <v>377</v>
      </c>
      <c r="G10790" s="8">
        <v>7375.65</v>
      </c>
      <c r="H10790" s="8">
        <v>0</v>
      </c>
      <c r="I10790" s="8">
        <f t="shared" si="278"/>
        <v>24781.33</v>
      </c>
      <c r="J10790" s="12"/>
    </row>
    <row r="10791" spans="1:10" x14ac:dyDescent="0.3">
      <c r="C10791" s="9"/>
      <c r="D10791" s="10">
        <v>45169</v>
      </c>
      <c r="E10791" t="s">
        <v>38</v>
      </c>
      <c r="F10791" s="11" t="s">
        <v>85</v>
      </c>
      <c r="G10791" s="8">
        <v>360</v>
      </c>
      <c r="H10791" s="8">
        <v>0</v>
      </c>
      <c r="I10791" s="8">
        <f t="shared" si="278"/>
        <v>25141.33</v>
      </c>
      <c r="J10791" s="12"/>
    </row>
    <row r="10792" spans="1:10" x14ac:dyDescent="0.3">
      <c r="C10792" s="9"/>
      <c r="D10792" s="10">
        <v>45169</v>
      </c>
      <c r="E10792" t="s">
        <v>38</v>
      </c>
      <c r="F10792" s="11" t="s">
        <v>86</v>
      </c>
      <c r="G10792" s="8">
        <v>810</v>
      </c>
      <c r="H10792" s="8">
        <v>0</v>
      </c>
      <c r="I10792" s="8">
        <f t="shared" si="278"/>
        <v>25951.33</v>
      </c>
      <c r="J10792" s="12"/>
    </row>
    <row r="10793" spans="1:10" x14ac:dyDescent="0.3">
      <c r="E10793" s="4" t="s">
        <v>12</v>
      </c>
      <c r="G10793" s="8">
        <f>SUM(G10756:G10792)</f>
        <v>25951.33</v>
      </c>
      <c r="H10793" s="8">
        <f>SUM(H10756:H10792)</f>
        <v>0</v>
      </c>
      <c r="I10793" s="8">
        <f>G10793-H10793</f>
        <v>25951.33</v>
      </c>
    </row>
    <row r="10795" spans="1:10" x14ac:dyDescent="0.3">
      <c r="A10795" s="5">
        <v>624000000</v>
      </c>
      <c r="B10795" s="6" t="s">
        <v>6374</v>
      </c>
      <c r="C10795" s="7"/>
      <c r="D10795" s="7"/>
      <c r="E10795" s="7"/>
      <c r="F10795" s="7"/>
      <c r="G10795" s="7"/>
      <c r="H10795" s="7"/>
      <c r="I10795" s="7"/>
      <c r="J10795" s="7"/>
    </row>
    <row r="10796" spans="1:10" x14ac:dyDescent="0.3">
      <c r="C10796" s="9"/>
      <c r="D10796" s="10">
        <v>44927</v>
      </c>
      <c r="E10796" t="s">
        <v>22</v>
      </c>
      <c r="F10796" s="11" t="s">
        <v>214</v>
      </c>
      <c r="G10796" s="8">
        <v>3239.92</v>
      </c>
      <c r="H10796" s="8">
        <v>0</v>
      </c>
      <c r="I10796" s="8">
        <f>G10796-H10796</f>
        <v>3239.92</v>
      </c>
      <c r="J10796" s="12"/>
    </row>
    <row r="10797" spans="1:10" x14ac:dyDescent="0.3">
      <c r="C10797" s="9"/>
      <c r="D10797" s="10">
        <v>44949</v>
      </c>
      <c r="E10797" t="s">
        <v>6375</v>
      </c>
      <c r="F10797" s="11" t="s">
        <v>215</v>
      </c>
      <c r="G10797" s="8">
        <v>-99</v>
      </c>
      <c r="H10797" s="8">
        <v>0</v>
      </c>
      <c r="I10797" s="8">
        <f t="shared" ref="I10797:I10828" si="279">G10797-H10797+I10796</f>
        <v>3140.92</v>
      </c>
      <c r="J10797" s="12"/>
    </row>
    <row r="10798" spans="1:10" x14ac:dyDescent="0.3">
      <c r="C10798" s="9"/>
      <c r="D10798" s="10">
        <v>44949</v>
      </c>
      <c r="E10798" t="s">
        <v>6375</v>
      </c>
      <c r="F10798" s="11" t="s">
        <v>217</v>
      </c>
      <c r="G10798" s="8">
        <v>-247</v>
      </c>
      <c r="H10798" s="8">
        <v>0</v>
      </c>
      <c r="I10798" s="8">
        <f t="shared" si="279"/>
        <v>2893.92</v>
      </c>
      <c r="J10798" s="12"/>
    </row>
    <row r="10799" spans="1:10" x14ac:dyDescent="0.3">
      <c r="C10799" s="9"/>
      <c r="D10799" s="10">
        <v>44949</v>
      </c>
      <c r="E10799" t="s">
        <v>6375</v>
      </c>
      <c r="F10799" s="11" t="s">
        <v>218</v>
      </c>
      <c r="G10799" s="8">
        <v>-396</v>
      </c>
      <c r="H10799" s="8">
        <v>0</v>
      </c>
      <c r="I10799" s="8">
        <f t="shared" si="279"/>
        <v>2497.92</v>
      </c>
      <c r="J10799" s="12"/>
    </row>
    <row r="10800" spans="1:10" x14ac:dyDescent="0.3">
      <c r="C10800" s="9"/>
      <c r="D10800" s="10">
        <v>44956</v>
      </c>
      <c r="E10800" t="s">
        <v>239</v>
      </c>
      <c r="F10800" s="11" t="s">
        <v>242</v>
      </c>
      <c r="G10800" s="8">
        <v>4240</v>
      </c>
      <c r="H10800" s="8">
        <v>0</v>
      </c>
      <c r="I10800" s="8">
        <f t="shared" si="279"/>
        <v>6737.92</v>
      </c>
      <c r="J10800" s="12"/>
    </row>
    <row r="10801" spans="3:10" x14ac:dyDescent="0.3">
      <c r="C10801" s="9"/>
      <c r="D10801" s="10">
        <v>44957</v>
      </c>
      <c r="E10801" t="s">
        <v>6375</v>
      </c>
      <c r="F10801" s="11" t="s">
        <v>219</v>
      </c>
      <c r="G10801" s="8">
        <v>1500.15</v>
      </c>
      <c r="H10801" s="8">
        <v>0</v>
      </c>
      <c r="I10801" s="8">
        <f t="shared" si="279"/>
        <v>8238.07</v>
      </c>
      <c r="J10801" s="12"/>
    </row>
    <row r="10802" spans="3:10" x14ac:dyDescent="0.3">
      <c r="C10802" s="9"/>
      <c r="D10802" s="10">
        <v>44957</v>
      </c>
      <c r="E10802" t="s">
        <v>6376</v>
      </c>
      <c r="F10802" s="11" t="s">
        <v>292</v>
      </c>
      <c r="G10802" s="8">
        <v>2640.91</v>
      </c>
      <c r="H10802" s="8">
        <v>0</v>
      </c>
      <c r="I10802" s="8">
        <f t="shared" si="279"/>
        <v>10878.98</v>
      </c>
      <c r="J10802" s="12">
        <v>410000018</v>
      </c>
    </row>
    <row r="10803" spans="3:10" x14ac:dyDescent="0.3">
      <c r="C10803" s="9"/>
      <c r="D10803" s="10">
        <v>44957</v>
      </c>
      <c r="E10803" t="s">
        <v>6377</v>
      </c>
      <c r="F10803" s="11" t="s">
        <v>320</v>
      </c>
      <c r="G10803" s="8">
        <v>12.57</v>
      </c>
      <c r="H10803" s="8">
        <v>0</v>
      </c>
      <c r="I10803" s="8">
        <f t="shared" si="279"/>
        <v>10891.55</v>
      </c>
      <c r="J10803" s="12"/>
    </row>
    <row r="10804" spans="3:10" x14ac:dyDescent="0.3">
      <c r="C10804" s="9"/>
      <c r="D10804" s="10">
        <v>44964</v>
      </c>
      <c r="E10804" t="s">
        <v>293</v>
      </c>
      <c r="F10804" s="11" t="s">
        <v>255</v>
      </c>
      <c r="G10804" s="8">
        <v>-2790.43</v>
      </c>
      <c r="H10804" s="8">
        <v>0</v>
      </c>
      <c r="I10804" s="8">
        <f t="shared" si="279"/>
        <v>8101.119999999999</v>
      </c>
      <c r="J10804" s="12">
        <v>410000018</v>
      </c>
    </row>
    <row r="10805" spans="3:10" x14ac:dyDescent="0.3">
      <c r="C10805" s="9"/>
      <c r="D10805" s="10">
        <v>44985</v>
      </c>
      <c r="E10805" t="s">
        <v>6378</v>
      </c>
      <c r="F10805" s="11" t="s">
        <v>243</v>
      </c>
      <c r="G10805" s="8">
        <v>4025</v>
      </c>
      <c r="H10805" s="8">
        <v>0</v>
      </c>
      <c r="I10805" s="8">
        <f t="shared" si="279"/>
        <v>12126.119999999999</v>
      </c>
      <c r="J10805" s="12"/>
    </row>
    <row r="10806" spans="3:10" x14ac:dyDescent="0.3">
      <c r="C10806" s="9"/>
      <c r="D10806" s="10">
        <v>44985</v>
      </c>
      <c r="E10806" t="s">
        <v>6375</v>
      </c>
      <c r="F10806" s="11" t="s">
        <v>225</v>
      </c>
      <c r="G10806" s="8">
        <v>2311.5</v>
      </c>
      <c r="H10806" s="8">
        <v>0</v>
      </c>
      <c r="I10806" s="8">
        <f t="shared" si="279"/>
        <v>14437.619999999999</v>
      </c>
      <c r="J10806" s="12"/>
    </row>
    <row r="10807" spans="3:10" x14ac:dyDescent="0.3">
      <c r="C10807" s="9"/>
      <c r="D10807" s="10">
        <v>45001</v>
      </c>
      <c r="E10807" t="s">
        <v>113</v>
      </c>
      <c r="F10807" s="11" t="s">
        <v>114</v>
      </c>
      <c r="G10807" s="8">
        <v>334.69</v>
      </c>
      <c r="H10807" s="8">
        <v>0</v>
      </c>
      <c r="I10807" s="8">
        <f t="shared" si="279"/>
        <v>14772.31</v>
      </c>
      <c r="J10807" s="12"/>
    </row>
    <row r="10808" spans="3:10" x14ac:dyDescent="0.3">
      <c r="C10808" s="9"/>
      <c r="D10808" s="10">
        <v>45003</v>
      </c>
      <c r="E10808" t="s">
        <v>113</v>
      </c>
      <c r="F10808" s="11" t="s">
        <v>115</v>
      </c>
      <c r="G10808" s="8">
        <v>248.33</v>
      </c>
      <c r="H10808" s="8">
        <v>0</v>
      </c>
      <c r="I10808" s="8">
        <f t="shared" si="279"/>
        <v>15020.64</v>
      </c>
      <c r="J10808" s="12"/>
    </row>
    <row r="10809" spans="3:10" x14ac:dyDescent="0.3">
      <c r="C10809" s="9"/>
      <c r="D10809" s="10">
        <v>45003</v>
      </c>
      <c r="E10809" t="s">
        <v>101</v>
      </c>
      <c r="F10809" s="11" t="s">
        <v>102</v>
      </c>
      <c r="G10809" s="8">
        <v>1938.46</v>
      </c>
      <c r="H10809" s="8">
        <v>0</v>
      </c>
      <c r="I10809" s="8">
        <f t="shared" si="279"/>
        <v>16959.099999999999</v>
      </c>
      <c r="J10809" s="12"/>
    </row>
    <row r="10810" spans="3:10" x14ac:dyDescent="0.3">
      <c r="C10810" s="9"/>
      <c r="D10810" s="10">
        <v>45015</v>
      </c>
      <c r="E10810" t="s">
        <v>239</v>
      </c>
      <c r="F10810" s="11" t="s">
        <v>244</v>
      </c>
      <c r="G10810" s="8">
        <v>4355</v>
      </c>
      <c r="H10810" s="8">
        <v>0</v>
      </c>
      <c r="I10810" s="8">
        <f t="shared" si="279"/>
        <v>21314.1</v>
      </c>
      <c r="J10810" s="12"/>
    </row>
    <row r="10811" spans="3:10" x14ac:dyDescent="0.3">
      <c r="C10811" s="9"/>
      <c r="D10811" s="10">
        <v>45017</v>
      </c>
      <c r="E10811" t="s">
        <v>216</v>
      </c>
      <c r="F10811" s="11" t="s">
        <v>226</v>
      </c>
      <c r="G10811" s="8">
        <v>3758.44</v>
      </c>
      <c r="H10811" s="8">
        <v>0</v>
      </c>
      <c r="I10811" s="8">
        <f t="shared" si="279"/>
        <v>25072.539999999997</v>
      </c>
      <c r="J10811" s="12"/>
    </row>
    <row r="10812" spans="3:10" x14ac:dyDescent="0.3">
      <c r="C10812" s="9"/>
      <c r="D10812" s="10">
        <v>45027</v>
      </c>
      <c r="E10812" t="s">
        <v>117</v>
      </c>
      <c r="F10812" s="11" t="s">
        <v>109</v>
      </c>
      <c r="G10812" s="8">
        <v>2251.6999999999998</v>
      </c>
      <c r="H10812" s="8">
        <v>0</v>
      </c>
      <c r="I10812" s="8">
        <f t="shared" si="279"/>
        <v>27324.239999999998</v>
      </c>
      <c r="J10812" s="12">
        <v>400000004</v>
      </c>
    </row>
    <row r="10813" spans="3:10" x14ac:dyDescent="0.3">
      <c r="C10813" s="9"/>
      <c r="D10813" s="10">
        <v>45044</v>
      </c>
      <c r="E10813" t="s">
        <v>38</v>
      </c>
      <c r="F10813" s="11" t="s">
        <v>42</v>
      </c>
      <c r="G10813" s="8">
        <v>2392.6</v>
      </c>
      <c r="H10813" s="8">
        <v>0</v>
      </c>
      <c r="I10813" s="8">
        <f t="shared" si="279"/>
        <v>29716.839999999997</v>
      </c>
      <c r="J10813" s="12"/>
    </row>
    <row r="10814" spans="3:10" x14ac:dyDescent="0.3">
      <c r="C10814" s="9"/>
      <c r="D10814" s="10">
        <v>45046</v>
      </c>
      <c r="E10814" t="s">
        <v>239</v>
      </c>
      <c r="F10814" s="11" t="s">
        <v>245</v>
      </c>
      <c r="G10814" s="8">
        <v>4785</v>
      </c>
      <c r="H10814" s="8">
        <v>0</v>
      </c>
      <c r="I10814" s="8">
        <f t="shared" si="279"/>
        <v>34501.839999999997</v>
      </c>
      <c r="J10814" s="12"/>
    </row>
    <row r="10815" spans="3:10" x14ac:dyDescent="0.3">
      <c r="C10815" s="9"/>
      <c r="D10815" s="10">
        <v>45046</v>
      </c>
      <c r="E10815" t="s">
        <v>216</v>
      </c>
      <c r="F10815" s="11" t="s">
        <v>227</v>
      </c>
      <c r="G10815" s="8">
        <v>2613.09</v>
      </c>
      <c r="H10815" s="8">
        <v>0</v>
      </c>
      <c r="I10815" s="8">
        <f t="shared" si="279"/>
        <v>37114.929999999993</v>
      </c>
      <c r="J10815" s="12"/>
    </row>
    <row r="10816" spans="3:10" x14ac:dyDescent="0.3">
      <c r="C10816" s="9"/>
      <c r="D10816" s="10">
        <v>45046</v>
      </c>
      <c r="E10816" t="s">
        <v>321</v>
      </c>
      <c r="F10816" s="11" t="s">
        <v>322</v>
      </c>
      <c r="G10816" s="8">
        <v>31.75</v>
      </c>
      <c r="H10816" s="8">
        <v>0</v>
      </c>
      <c r="I10816" s="8">
        <f t="shared" si="279"/>
        <v>37146.679999999993</v>
      </c>
      <c r="J10816" s="12"/>
    </row>
    <row r="10817" spans="3:10" x14ac:dyDescent="0.3">
      <c r="C10817" s="9"/>
      <c r="D10817" s="10">
        <v>45046</v>
      </c>
      <c r="E10817" t="s">
        <v>38</v>
      </c>
      <c r="F10817" s="11" t="s">
        <v>44</v>
      </c>
      <c r="G10817" s="8">
        <v>-140.76</v>
      </c>
      <c r="H10817" s="8">
        <v>0</v>
      </c>
      <c r="I10817" s="8">
        <f t="shared" si="279"/>
        <v>37005.919999999991</v>
      </c>
      <c r="J10817" s="12"/>
    </row>
    <row r="10818" spans="3:10" x14ac:dyDescent="0.3">
      <c r="C10818" s="9"/>
      <c r="D10818" s="10">
        <v>45046</v>
      </c>
      <c r="E10818" t="s">
        <v>38</v>
      </c>
      <c r="F10818" s="11" t="s">
        <v>45</v>
      </c>
      <c r="G10818" s="8">
        <v>142.16999999999999</v>
      </c>
      <c r="H10818" s="8">
        <v>0</v>
      </c>
      <c r="I10818" s="8">
        <f t="shared" si="279"/>
        <v>37148.089999999989</v>
      </c>
      <c r="J10818" s="12"/>
    </row>
    <row r="10819" spans="3:10" x14ac:dyDescent="0.3">
      <c r="C10819" s="9"/>
      <c r="D10819" s="10">
        <v>45051</v>
      </c>
      <c r="E10819" t="s">
        <v>250</v>
      </c>
      <c r="F10819" s="11" t="s">
        <v>251</v>
      </c>
      <c r="G10819" s="8">
        <v>2287.15</v>
      </c>
      <c r="H10819" s="8">
        <v>0</v>
      </c>
      <c r="I10819" s="8">
        <f t="shared" si="279"/>
        <v>39435.239999999991</v>
      </c>
      <c r="J10819" s="12">
        <v>410000009</v>
      </c>
    </row>
    <row r="10820" spans="3:10" x14ac:dyDescent="0.3">
      <c r="C10820" s="9"/>
      <c r="D10820" s="10">
        <v>45054</v>
      </c>
      <c r="E10820" t="s">
        <v>281</v>
      </c>
      <c r="F10820" s="11" t="s">
        <v>282</v>
      </c>
      <c r="G10820" s="8">
        <v>2380.73</v>
      </c>
      <c r="H10820" s="8">
        <v>0</v>
      </c>
      <c r="I10820" s="8">
        <f t="shared" si="279"/>
        <v>41815.969999999994</v>
      </c>
      <c r="J10820" s="12">
        <v>410000016</v>
      </c>
    </row>
    <row r="10821" spans="3:10" x14ac:dyDescent="0.3">
      <c r="C10821" s="9"/>
      <c r="D10821" s="10">
        <v>45058</v>
      </c>
      <c r="E10821" t="s">
        <v>36</v>
      </c>
      <c r="F10821" s="11" t="s">
        <v>49</v>
      </c>
      <c r="G10821" s="8">
        <v>2485.1999999999998</v>
      </c>
      <c r="H10821" s="8">
        <v>0</v>
      </c>
      <c r="I10821" s="8">
        <f t="shared" si="279"/>
        <v>44301.169999999991</v>
      </c>
      <c r="J10821" s="12"/>
    </row>
    <row r="10822" spans="3:10" x14ac:dyDescent="0.3">
      <c r="C10822" s="9"/>
      <c r="D10822" s="10">
        <v>45076</v>
      </c>
      <c r="E10822" t="s">
        <v>239</v>
      </c>
      <c r="F10822" s="11" t="s">
        <v>19</v>
      </c>
      <c r="G10822" s="8">
        <v>4825</v>
      </c>
      <c r="H10822" s="8">
        <v>0</v>
      </c>
      <c r="I10822" s="8">
        <f t="shared" si="279"/>
        <v>49126.169999999991</v>
      </c>
      <c r="J10822" s="12"/>
    </row>
    <row r="10823" spans="3:10" x14ac:dyDescent="0.3">
      <c r="C10823" s="9"/>
      <c r="D10823" s="10">
        <v>45077</v>
      </c>
      <c r="E10823" t="s">
        <v>216</v>
      </c>
      <c r="F10823" s="11" t="s">
        <v>228</v>
      </c>
      <c r="G10823" s="8">
        <v>433.53</v>
      </c>
      <c r="H10823" s="8">
        <v>0</v>
      </c>
      <c r="I10823" s="8">
        <f t="shared" si="279"/>
        <v>49559.69999999999</v>
      </c>
      <c r="J10823" s="12"/>
    </row>
    <row r="10824" spans="3:10" x14ac:dyDescent="0.3">
      <c r="C10824" s="9"/>
      <c r="D10824" s="10">
        <v>45077</v>
      </c>
      <c r="E10824" t="s">
        <v>321</v>
      </c>
      <c r="F10824" s="11" t="s">
        <v>323</v>
      </c>
      <c r="G10824" s="8">
        <v>3582.78</v>
      </c>
      <c r="H10824" s="8">
        <v>0</v>
      </c>
      <c r="I10824" s="8">
        <f t="shared" si="279"/>
        <v>53142.479999999989</v>
      </c>
      <c r="J10824" s="12"/>
    </row>
    <row r="10825" spans="3:10" x14ac:dyDescent="0.3">
      <c r="C10825" s="9"/>
      <c r="D10825" s="10">
        <v>45098</v>
      </c>
      <c r="E10825" t="s">
        <v>38</v>
      </c>
      <c r="F10825" s="11" t="s">
        <v>59</v>
      </c>
      <c r="G10825" s="8">
        <v>2065.14</v>
      </c>
      <c r="H10825" s="8">
        <v>0</v>
      </c>
      <c r="I10825" s="8">
        <f t="shared" si="279"/>
        <v>55207.619999999988</v>
      </c>
      <c r="J10825" s="12"/>
    </row>
    <row r="10826" spans="3:10" x14ac:dyDescent="0.3">
      <c r="C10826" s="9"/>
      <c r="D10826" s="10">
        <v>45099</v>
      </c>
      <c r="E10826" t="s">
        <v>254</v>
      </c>
      <c r="F10826" s="11" t="s">
        <v>255</v>
      </c>
      <c r="G10826" s="8">
        <v>2148.2800000000002</v>
      </c>
      <c r="H10826" s="8">
        <v>0</v>
      </c>
      <c r="I10826" s="8">
        <f t="shared" si="279"/>
        <v>57355.899999999987</v>
      </c>
      <c r="J10826" s="12">
        <v>410000010</v>
      </c>
    </row>
    <row r="10827" spans="3:10" x14ac:dyDescent="0.3">
      <c r="C10827" s="9"/>
      <c r="D10827" s="10">
        <v>45099</v>
      </c>
      <c r="E10827" t="s">
        <v>281</v>
      </c>
      <c r="F10827" s="11" t="s">
        <v>103</v>
      </c>
      <c r="G10827" s="8">
        <v>2377.4699999999998</v>
      </c>
      <c r="H10827" s="8">
        <v>0</v>
      </c>
      <c r="I10827" s="8">
        <f t="shared" si="279"/>
        <v>59733.369999999988</v>
      </c>
      <c r="J10827" s="12">
        <v>410000016</v>
      </c>
    </row>
    <row r="10828" spans="3:10" x14ac:dyDescent="0.3">
      <c r="C10828" s="9"/>
      <c r="D10828" s="10">
        <v>45100</v>
      </c>
      <c r="E10828" t="s">
        <v>38</v>
      </c>
      <c r="F10828" s="11" t="s">
        <v>60</v>
      </c>
      <c r="G10828" s="8">
        <v>-22.14</v>
      </c>
      <c r="H10828" s="8">
        <v>0</v>
      </c>
      <c r="I10828" s="8">
        <f t="shared" si="279"/>
        <v>59711.229999999989</v>
      </c>
      <c r="J10828" s="12"/>
    </row>
    <row r="10829" spans="3:10" x14ac:dyDescent="0.3">
      <c r="C10829" s="9"/>
      <c r="D10829" s="10">
        <v>45101</v>
      </c>
      <c r="E10829" t="s">
        <v>379</v>
      </c>
      <c r="F10829" s="11" t="s">
        <v>131</v>
      </c>
      <c r="G10829" s="8">
        <v>1912.57</v>
      </c>
      <c r="H10829" s="8">
        <v>0</v>
      </c>
      <c r="I10829" s="8">
        <f t="shared" ref="I10829:I10860" si="280">G10829-H10829+I10828</f>
        <v>61623.799999999988</v>
      </c>
      <c r="J10829" s="12">
        <v>410000058</v>
      </c>
    </row>
    <row r="10830" spans="3:10" x14ac:dyDescent="0.3">
      <c r="C10830" s="9"/>
      <c r="D10830" s="10">
        <v>45107</v>
      </c>
      <c r="E10830" t="s">
        <v>239</v>
      </c>
      <c r="F10830" s="11" t="s">
        <v>246</v>
      </c>
      <c r="G10830" s="8">
        <v>5110</v>
      </c>
      <c r="H10830" s="8">
        <v>0</v>
      </c>
      <c r="I10830" s="8">
        <f t="shared" si="280"/>
        <v>66733.799999999988</v>
      </c>
      <c r="J10830" s="12"/>
    </row>
    <row r="10831" spans="3:10" x14ac:dyDescent="0.3">
      <c r="C10831" s="9"/>
      <c r="D10831" s="10">
        <v>45107</v>
      </c>
      <c r="E10831" t="s">
        <v>38</v>
      </c>
      <c r="F10831" s="11" t="s">
        <v>61</v>
      </c>
      <c r="G10831" s="8">
        <v>1714</v>
      </c>
      <c r="H10831" s="8">
        <v>0</v>
      </c>
      <c r="I10831" s="8">
        <f t="shared" si="280"/>
        <v>68447.799999999988</v>
      </c>
      <c r="J10831" s="12"/>
    </row>
    <row r="10832" spans="3:10" x14ac:dyDescent="0.3">
      <c r="C10832" s="9"/>
      <c r="D10832" s="10">
        <v>45107</v>
      </c>
      <c r="E10832" t="s">
        <v>38</v>
      </c>
      <c r="F10832" s="11" t="s">
        <v>61</v>
      </c>
      <c r="G10832" s="8">
        <v>238.16</v>
      </c>
      <c r="H10832" s="8">
        <v>0</v>
      </c>
      <c r="I10832" s="8">
        <f t="shared" si="280"/>
        <v>68685.959999999992</v>
      </c>
      <c r="J10832" s="12"/>
    </row>
    <row r="10833" spans="3:10" x14ac:dyDescent="0.3">
      <c r="C10833" s="9"/>
      <c r="D10833" s="10">
        <v>45108</v>
      </c>
      <c r="E10833" t="s">
        <v>321</v>
      </c>
      <c r="F10833" s="11" t="s">
        <v>324</v>
      </c>
      <c r="G10833" s="8">
        <v>2749.83</v>
      </c>
      <c r="H10833" s="8">
        <v>0</v>
      </c>
      <c r="I10833" s="8">
        <f t="shared" si="280"/>
        <v>71435.789999999994</v>
      </c>
      <c r="J10833" s="12"/>
    </row>
    <row r="10834" spans="3:10" x14ac:dyDescent="0.3">
      <c r="C10834" s="9"/>
      <c r="D10834" s="10">
        <v>45128</v>
      </c>
      <c r="E10834" t="s">
        <v>281</v>
      </c>
      <c r="F10834" s="11" t="s">
        <v>284</v>
      </c>
      <c r="G10834" s="8">
        <v>1912.57</v>
      </c>
      <c r="H10834" s="8">
        <v>0</v>
      </c>
      <c r="I10834" s="8">
        <f t="shared" si="280"/>
        <v>73348.36</v>
      </c>
      <c r="J10834" s="12">
        <v>410000016</v>
      </c>
    </row>
    <row r="10835" spans="3:10" x14ac:dyDescent="0.3">
      <c r="C10835" s="9"/>
      <c r="D10835" s="10">
        <v>45138</v>
      </c>
      <c r="E10835" t="s">
        <v>239</v>
      </c>
      <c r="F10835" s="11" t="s">
        <v>247</v>
      </c>
      <c r="G10835" s="8">
        <v>5045</v>
      </c>
      <c r="H10835" s="8">
        <v>0</v>
      </c>
      <c r="I10835" s="8">
        <f t="shared" si="280"/>
        <v>78393.36</v>
      </c>
      <c r="J10835" s="12"/>
    </row>
    <row r="10836" spans="3:10" x14ac:dyDescent="0.3">
      <c r="C10836" s="9"/>
      <c r="D10836" s="10">
        <v>45138</v>
      </c>
      <c r="E10836" t="s">
        <v>38</v>
      </c>
      <c r="F10836" s="11" t="s">
        <v>66</v>
      </c>
      <c r="G10836" s="8">
        <v>1595.68</v>
      </c>
      <c r="H10836" s="8">
        <v>0</v>
      </c>
      <c r="I10836" s="8">
        <f t="shared" si="280"/>
        <v>79989.039999999994</v>
      </c>
      <c r="J10836" s="12"/>
    </row>
    <row r="10837" spans="3:10" x14ac:dyDescent="0.3">
      <c r="C10837" s="9"/>
      <c r="D10837" s="10">
        <v>45145</v>
      </c>
      <c r="E10837" t="s">
        <v>374</v>
      </c>
      <c r="F10837" s="11" t="s">
        <v>375</v>
      </c>
      <c r="G10837" s="8">
        <v>276</v>
      </c>
      <c r="H10837" s="8">
        <v>0</v>
      </c>
      <c r="I10837" s="8">
        <f t="shared" si="280"/>
        <v>80265.039999999994</v>
      </c>
      <c r="J10837" s="12"/>
    </row>
    <row r="10838" spans="3:10" x14ac:dyDescent="0.3">
      <c r="C10838" s="9"/>
      <c r="D10838" s="10">
        <v>45146</v>
      </c>
      <c r="E10838" t="s">
        <v>379</v>
      </c>
      <c r="F10838" s="11" t="s">
        <v>380</v>
      </c>
      <c r="G10838" s="8">
        <v>1503.83</v>
      </c>
      <c r="H10838" s="8">
        <v>0</v>
      </c>
      <c r="I10838" s="8">
        <f t="shared" si="280"/>
        <v>81768.87</v>
      </c>
      <c r="J10838" s="12">
        <v>410000058</v>
      </c>
    </row>
    <row r="10839" spans="3:10" x14ac:dyDescent="0.3">
      <c r="C10839" s="9"/>
      <c r="D10839" s="10">
        <v>45152</v>
      </c>
      <c r="E10839" t="s">
        <v>38</v>
      </c>
      <c r="F10839" s="11" t="s">
        <v>70</v>
      </c>
      <c r="G10839" s="8">
        <v>2357.4</v>
      </c>
      <c r="H10839" s="8">
        <v>0</v>
      </c>
      <c r="I10839" s="8">
        <f t="shared" si="280"/>
        <v>84126.26999999999</v>
      </c>
      <c r="J10839" s="12"/>
    </row>
    <row r="10840" spans="3:10" x14ac:dyDescent="0.3">
      <c r="C10840" s="9"/>
      <c r="D10840" s="10">
        <v>45152</v>
      </c>
      <c r="E10840" t="s">
        <v>36</v>
      </c>
      <c r="F10840" s="11" t="s">
        <v>71</v>
      </c>
      <c r="G10840" s="8">
        <v>2009.3</v>
      </c>
      <c r="H10840" s="8">
        <v>0</v>
      </c>
      <c r="I10840" s="8">
        <f t="shared" si="280"/>
        <v>86135.569999999992</v>
      </c>
      <c r="J10840" s="12">
        <v>400000002</v>
      </c>
    </row>
    <row r="10841" spans="3:10" x14ac:dyDescent="0.3">
      <c r="C10841" s="9"/>
      <c r="D10841" s="10">
        <v>45155</v>
      </c>
      <c r="E10841" t="s">
        <v>38</v>
      </c>
      <c r="F10841" s="11" t="s">
        <v>72</v>
      </c>
      <c r="G10841" s="8">
        <v>5564.09</v>
      </c>
      <c r="H10841" s="8">
        <v>0</v>
      </c>
      <c r="I10841" s="8">
        <f t="shared" si="280"/>
        <v>91699.659999999989</v>
      </c>
      <c r="J10841" s="12"/>
    </row>
    <row r="10842" spans="3:10" x14ac:dyDescent="0.3">
      <c r="C10842" s="9"/>
      <c r="D10842" s="10">
        <v>45155</v>
      </c>
      <c r="E10842" t="s">
        <v>38</v>
      </c>
      <c r="F10842" s="11" t="s">
        <v>72</v>
      </c>
      <c r="G10842" s="8">
        <v>6719.4</v>
      </c>
      <c r="H10842" s="8">
        <v>0</v>
      </c>
      <c r="I10842" s="8">
        <f t="shared" si="280"/>
        <v>98419.059999999983</v>
      </c>
      <c r="J10842" s="12"/>
    </row>
    <row r="10843" spans="3:10" x14ac:dyDescent="0.3">
      <c r="C10843" s="9"/>
      <c r="D10843" s="10">
        <v>45155</v>
      </c>
      <c r="E10843" t="s">
        <v>38</v>
      </c>
      <c r="F10843" s="11" t="s">
        <v>73</v>
      </c>
      <c r="G10843" s="8">
        <v>5564.09</v>
      </c>
      <c r="H10843" s="8">
        <v>0</v>
      </c>
      <c r="I10843" s="8">
        <f t="shared" si="280"/>
        <v>103983.14999999998</v>
      </c>
      <c r="J10843" s="12"/>
    </row>
    <row r="10844" spans="3:10" x14ac:dyDescent="0.3">
      <c r="C10844" s="9"/>
      <c r="D10844" s="10">
        <v>45155</v>
      </c>
      <c r="E10844" t="s">
        <v>38</v>
      </c>
      <c r="F10844" s="11" t="s">
        <v>73</v>
      </c>
      <c r="G10844" s="8">
        <v>6719.4</v>
      </c>
      <c r="H10844" s="8">
        <v>0</v>
      </c>
      <c r="I10844" s="8">
        <f t="shared" si="280"/>
        <v>110702.54999999997</v>
      </c>
      <c r="J10844" s="12"/>
    </row>
    <row r="10845" spans="3:10" x14ac:dyDescent="0.3">
      <c r="C10845" s="9"/>
      <c r="D10845" s="10">
        <v>45155</v>
      </c>
      <c r="E10845" t="s">
        <v>38</v>
      </c>
      <c r="F10845" s="11" t="s">
        <v>74</v>
      </c>
      <c r="G10845" s="8">
        <v>3709.49</v>
      </c>
      <c r="H10845" s="8">
        <v>0</v>
      </c>
      <c r="I10845" s="8">
        <f t="shared" si="280"/>
        <v>114412.03999999998</v>
      </c>
      <c r="J10845" s="12"/>
    </row>
    <row r="10846" spans="3:10" x14ac:dyDescent="0.3">
      <c r="C10846" s="9"/>
      <c r="D10846" s="10">
        <v>45155</v>
      </c>
      <c r="E10846" t="s">
        <v>38</v>
      </c>
      <c r="F10846" s="11" t="s">
        <v>74</v>
      </c>
      <c r="G10846" s="8">
        <v>4489.3999999999996</v>
      </c>
      <c r="H10846" s="8">
        <v>0</v>
      </c>
      <c r="I10846" s="8">
        <f t="shared" si="280"/>
        <v>118901.43999999997</v>
      </c>
      <c r="J10846" s="12"/>
    </row>
    <row r="10847" spans="3:10" x14ac:dyDescent="0.3">
      <c r="C10847" s="9"/>
      <c r="D10847" s="10">
        <v>45156</v>
      </c>
      <c r="E10847" t="s">
        <v>38</v>
      </c>
      <c r="F10847" s="11" t="s">
        <v>75</v>
      </c>
      <c r="G10847" s="8">
        <v>5909.4</v>
      </c>
      <c r="H10847" s="8">
        <v>0</v>
      </c>
      <c r="I10847" s="8">
        <f t="shared" si="280"/>
        <v>124810.83999999997</v>
      </c>
      <c r="J10847" s="12"/>
    </row>
    <row r="10848" spans="3:10" x14ac:dyDescent="0.3">
      <c r="C10848" s="9"/>
      <c r="D10848" s="10">
        <v>45156</v>
      </c>
      <c r="E10848" t="s">
        <v>38</v>
      </c>
      <c r="F10848" s="11" t="s">
        <v>76</v>
      </c>
      <c r="G10848" s="8">
        <v>5909.4</v>
      </c>
      <c r="H10848" s="8">
        <v>0</v>
      </c>
      <c r="I10848" s="8">
        <f t="shared" si="280"/>
        <v>130720.23999999996</v>
      </c>
      <c r="J10848" s="12"/>
    </row>
    <row r="10849" spans="3:10" x14ac:dyDescent="0.3">
      <c r="C10849" s="9"/>
      <c r="D10849" s="10">
        <v>45156</v>
      </c>
      <c r="E10849" t="s">
        <v>38</v>
      </c>
      <c r="F10849" s="11" t="s">
        <v>77</v>
      </c>
      <c r="G10849" s="8">
        <v>3949.4</v>
      </c>
      <c r="H10849" s="8">
        <v>0</v>
      </c>
      <c r="I10849" s="8">
        <f t="shared" si="280"/>
        <v>134669.63999999996</v>
      </c>
      <c r="J10849" s="12"/>
    </row>
    <row r="10850" spans="3:10" x14ac:dyDescent="0.3">
      <c r="C10850" s="9"/>
      <c r="D10850" s="10">
        <v>45156</v>
      </c>
      <c r="E10850" t="s">
        <v>38</v>
      </c>
      <c r="F10850" s="11" t="s">
        <v>78</v>
      </c>
      <c r="G10850" s="8">
        <v>-5564.09</v>
      </c>
      <c r="H10850" s="8">
        <v>0</v>
      </c>
      <c r="I10850" s="8">
        <f t="shared" si="280"/>
        <v>129105.54999999996</v>
      </c>
      <c r="J10850" s="12"/>
    </row>
    <row r="10851" spans="3:10" x14ac:dyDescent="0.3">
      <c r="C10851" s="9"/>
      <c r="D10851" s="10">
        <v>45156</v>
      </c>
      <c r="E10851" t="s">
        <v>38</v>
      </c>
      <c r="F10851" s="11" t="s">
        <v>78</v>
      </c>
      <c r="G10851" s="8">
        <v>-6719.4</v>
      </c>
      <c r="H10851" s="8">
        <v>0</v>
      </c>
      <c r="I10851" s="8">
        <f t="shared" si="280"/>
        <v>122386.14999999997</v>
      </c>
      <c r="J10851" s="12"/>
    </row>
    <row r="10852" spans="3:10" x14ac:dyDescent="0.3">
      <c r="C10852" s="9"/>
      <c r="D10852" s="10">
        <v>45156</v>
      </c>
      <c r="E10852" t="s">
        <v>38</v>
      </c>
      <c r="F10852" s="11" t="s">
        <v>79</v>
      </c>
      <c r="G10852" s="8">
        <v>-5564.09</v>
      </c>
      <c r="H10852" s="8">
        <v>0</v>
      </c>
      <c r="I10852" s="8">
        <f t="shared" si="280"/>
        <v>116822.05999999997</v>
      </c>
      <c r="J10852" s="12"/>
    </row>
    <row r="10853" spans="3:10" x14ac:dyDescent="0.3">
      <c r="C10853" s="9"/>
      <c r="D10853" s="10">
        <v>45156</v>
      </c>
      <c r="E10853" t="s">
        <v>38</v>
      </c>
      <c r="F10853" s="11" t="s">
        <v>79</v>
      </c>
      <c r="G10853" s="8">
        <v>-6719.4</v>
      </c>
      <c r="H10853" s="8">
        <v>0</v>
      </c>
      <c r="I10853" s="8">
        <f t="shared" si="280"/>
        <v>110102.65999999997</v>
      </c>
      <c r="J10853" s="12"/>
    </row>
    <row r="10854" spans="3:10" x14ac:dyDescent="0.3">
      <c r="C10854" s="9"/>
      <c r="D10854" s="10">
        <v>45156</v>
      </c>
      <c r="E10854" t="s">
        <v>38</v>
      </c>
      <c r="F10854" s="11" t="s">
        <v>80</v>
      </c>
      <c r="G10854" s="8">
        <v>-3709.49</v>
      </c>
      <c r="H10854" s="8">
        <v>0</v>
      </c>
      <c r="I10854" s="8">
        <f t="shared" si="280"/>
        <v>106393.16999999997</v>
      </c>
      <c r="J10854" s="12"/>
    </row>
    <row r="10855" spans="3:10" x14ac:dyDescent="0.3">
      <c r="C10855" s="9"/>
      <c r="D10855" s="10">
        <v>45156</v>
      </c>
      <c r="E10855" t="s">
        <v>38</v>
      </c>
      <c r="F10855" s="11" t="s">
        <v>80</v>
      </c>
      <c r="G10855" s="8">
        <v>-4489.3999999999996</v>
      </c>
      <c r="H10855" s="8">
        <v>0</v>
      </c>
      <c r="I10855" s="8">
        <f t="shared" si="280"/>
        <v>101903.76999999997</v>
      </c>
      <c r="J10855" s="12"/>
    </row>
    <row r="10856" spans="3:10" x14ac:dyDescent="0.3">
      <c r="C10856" s="9"/>
      <c r="D10856" s="10">
        <v>45157</v>
      </c>
      <c r="E10856" t="s">
        <v>38</v>
      </c>
      <c r="F10856" s="11" t="s">
        <v>81</v>
      </c>
      <c r="G10856" s="8">
        <v>2102.3000000000002</v>
      </c>
      <c r="H10856" s="8">
        <v>0</v>
      </c>
      <c r="I10856" s="8">
        <f t="shared" si="280"/>
        <v>104006.06999999998</v>
      </c>
      <c r="J10856" s="12"/>
    </row>
    <row r="10857" spans="3:10" x14ac:dyDescent="0.3">
      <c r="C10857" s="9"/>
      <c r="D10857" s="10">
        <v>45157</v>
      </c>
      <c r="E10857" t="s">
        <v>38</v>
      </c>
      <c r="F10857" s="11" t="s">
        <v>81</v>
      </c>
      <c r="G10857" s="8">
        <v>1486.88</v>
      </c>
      <c r="H10857" s="8">
        <v>0</v>
      </c>
      <c r="I10857" s="8">
        <f t="shared" si="280"/>
        <v>105492.94999999998</v>
      </c>
      <c r="J10857" s="12"/>
    </row>
    <row r="10858" spans="3:10" x14ac:dyDescent="0.3">
      <c r="C10858" s="9"/>
      <c r="D10858" s="10">
        <v>45157</v>
      </c>
      <c r="E10858" t="s">
        <v>36</v>
      </c>
      <c r="F10858" s="11" t="s">
        <v>82</v>
      </c>
      <c r="G10858" s="8">
        <v>2009.29</v>
      </c>
      <c r="H10858" s="8">
        <v>0</v>
      </c>
      <c r="I10858" s="8">
        <f t="shared" si="280"/>
        <v>107502.23999999998</v>
      </c>
      <c r="J10858" s="12">
        <v>400000002</v>
      </c>
    </row>
    <row r="10859" spans="3:10" x14ac:dyDescent="0.3">
      <c r="C10859" s="9"/>
      <c r="D10859" s="10">
        <v>45157</v>
      </c>
      <c r="E10859" t="s">
        <v>38</v>
      </c>
      <c r="F10859" s="11" t="s">
        <v>83</v>
      </c>
      <c r="G10859" s="8">
        <v>2009.29</v>
      </c>
      <c r="H10859" s="8">
        <v>0</v>
      </c>
      <c r="I10859" s="8">
        <f t="shared" si="280"/>
        <v>109511.52999999997</v>
      </c>
      <c r="J10859" s="12">
        <v>400000002</v>
      </c>
    </row>
    <row r="10860" spans="3:10" x14ac:dyDescent="0.3">
      <c r="C10860" s="9"/>
      <c r="D10860" s="10">
        <v>45159</v>
      </c>
      <c r="E10860" t="s">
        <v>38</v>
      </c>
      <c r="F10860" s="11" t="s">
        <v>84</v>
      </c>
      <c r="G10860" s="8">
        <v>1431.63</v>
      </c>
      <c r="H10860" s="8">
        <v>0</v>
      </c>
      <c r="I10860" s="8">
        <f t="shared" si="280"/>
        <v>110943.15999999997</v>
      </c>
      <c r="J10860" s="12"/>
    </row>
    <row r="10861" spans="3:10" x14ac:dyDescent="0.3">
      <c r="C10861" s="9"/>
      <c r="D10861" s="10">
        <v>45159</v>
      </c>
      <c r="E10861" t="s">
        <v>38</v>
      </c>
      <c r="F10861" s="11" t="s">
        <v>84</v>
      </c>
      <c r="G10861" s="8">
        <v>231.6</v>
      </c>
      <c r="H10861" s="8">
        <v>0</v>
      </c>
      <c r="I10861" s="8">
        <f t="shared" ref="I10861:I10892" si="281">G10861-H10861+I10860</f>
        <v>111174.75999999998</v>
      </c>
      <c r="J10861" s="12"/>
    </row>
    <row r="10862" spans="3:10" x14ac:dyDescent="0.3">
      <c r="C10862" s="9"/>
      <c r="D10862" s="10">
        <v>45162</v>
      </c>
      <c r="E10862" t="s">
        <v>374</v>
      </c>
      <c r="F10862" s="11" t="s">
        <v>376</v>
      </c>
      <c r="G10862" s="8">
        <v>276</v>
      </c>
      <c r="H10862" s="8">
        <v>0</v>
      </c>
      <c r="I10862" s="8">
        <f t="shared" si="281"/>
        <v>111450.75999999998</v>
      </c>
      <c r="J10862" s="12"/>
    </row>
    <row r="10863" spans="3:10" x14ac:dyDescent="0.3">
      <c r="C10863" s="9"/>
      <c r="D10863" s="10">
        <v>45163</v>
      </c>
      <c r="E10863" t="s">
        <v>374</v>
      </c>
      <c r="F10863" s="11" t="s">
        <v>377</v>
      </c>
      <c r="G10863" s="8">
        <v>465</v>
      </c>
      <c r="H10863" s="8">
        <v>0</v>
      </c>
      <c r="I10863" s="8">
        <f t="shared" si="281"/>
        <v>111915.75999999998</v>
      </c>
      <c r="J10863" s="12"/>
    </row>
    <row r="10864" spans="3:10" x14ac:dyDescent="0.3">
      <c r="C10864" s="9"/>
      <c r="D10864" s="10">
        <v>45169</v>
      </c>
      <c r="E10864" t="s">
        <v>239</v>
      </c>
      <c r="F10864" s="11" t="s">
        <v>248</v>
      </c>
      <c r="G10864" s="8">
        <v>5425</v>
      </c>
      <c r="H10864" s="8">
        <v>0</v>
      </c>
      <c r="I10864" s="8">
        <f t="shared" si="281"/>
        <v>117340.75999999998</v>
      </c>
      <c r="J10864" s="12"/>
    </row>
    <row r="10865" spans="1:10" x14ac:dyDescent="0.3">
      <c r="C10865" s="9"/>
      <c r="D10865" s="10">
        <v>45169</v>
      </c>
      <c r="E10865" t="s">
        <v>38</v>
      </c>
      <c r="F10865" s="11" t="s">
        <v>86</v>
      </c>
      <c r="G10865" s="8">
        <v>4680</v>
      </c>
      <c r="H10865" s="8">
        <v>0</v>
      </c>
      <c r="I10865" s="8">
        <f t="shared" si="281"/>
        <v>122020.75999999998</v>
      </c>
      <c r="J10865" s="12"/>
    </row>
    <row r="10866" spans="1:10" x14ac:dyDescent="0.3">
      <c r="C10866" s="9"/>
      <c r="D10866" s="10">
        <v>45169</v>
      </c>
      <c r="E10866" t="s">
        <v>38</v>
      </c>
      <c r="F10866" s="11" t="s">
        <v>89</v>
      </c>
      <c r="G10866" s="8">
        <v>1586.22</v>
      </c>
      <c r="H10866" s="8">
        <v>0</v>
      </c>
      <c r="I10866" s="8">
        <f t="shared" si="281"/>
        <v>123606.97999999998</v>
      </c>
      <c r="J10866" s="12"/>
    </row>
    <row r="10867" spans="1:10" x14ac:dyDescent="0.3">
      <c r="C10867" s="9"/>
      <c r="D10867" s="10">
        <v>45169</v>
      </c>
      <c r="E10867" t="s">
        <v>38</v>
      </c>
      <c r="F10867" s="11" t="s">
        <v>89</v>
      </c>
      <c r="G10867" s="8">
        <v>1667.63</v>
      </c>
      <c r="H10867" s="8">
        <v>0</v>
      </c>
      <c r="I10867" s="8">
        <f t="shared" si="281"/>
        <v>125274.60999999999</v>
      </c>
      <c r="J10867" s="12"/>
    </row>
    <row r="10868" spans="1:10" x14ac:dyDescent="0.3">
      <c r="C10868" s="9"/>
      <c r="D10868" s="10">
        <v>45169</v>
      </c>
      <c r="E10868" t="s">
        <v>38</v>
      </c>
      <c r="F10868" s="11" t="s">
        <v>90</v>
      </c>
      <c r="G10868" s="8">
        <v>1560</v>
      </c>
      <c r="H10868" s="8">
        <v>0</v>
      </c>
      <c r="I10868" s="8">
        <f t="shared" si="281"/>
        <v>126834.60999999999</v>
      </c>
      <c r="J10868" s="12"/>
    </row>
    <row r="10869" spans="1:10" x14ac:dyDescent="0.3">
      <c r="C10869" s="9"/>
      <c r="D10869" s="10">
        <v>45169</v>
      </c>
      <c r="E10869" t="s">
        <v>38</v>
      </c>
      <c r="F10869" s="11" t="s">
        <v>90</v>
      </c>
      <c r="G10869" s="8">
        <v>295</v>
      </c>
      <c r="H10869" s="8">
        <v>0</v>
      </c>
      <c r="I10869" s="8">
        <f t="shared" si="281"/>
        <v>127129.60999999999</v>
      </c>
      <c r="J10869" s="12"/>
    </row>
    <row r="10870" spans="1:10" x14ac:dyDescent="0.3">
      <c r="C10870" s="9"/>
      <c r="D10870" s="10">
        <v>45169</v>
      </c>
      <c r="E10870" t="s">
        <v>38</v>
      </c>
      <c r="F10870" s="11" t="s">
        <v>91</v>
      </c>
      <c r="G10870" s="8">
        <v>1560</v>
      </c>
      <c r="H10870" s="8">
        <v>0</v>
      </c>
      <c r="I10870" s="8">
        <f t="shared" si="281"/>
        <v>128689.60999999999</v>
      </c>
      <c r="J10870" s="12"/>
    </row>
    <row r="10871" spans="1:10" x14ac:dyDescent="0.3">
      <c r="C10871" s="9"/>
      <c r="D10871" s="10">
        <v>45169</v>
      </c>
      <c r="E10871" t="s">
        <v>38</v>
      </c>
      <c r="F10871" s="11" t="s">
        <v>91</v>
      </c>
      <c r="G10871" s="8">
        <v>295</v>
      </c>
      <c r="H10871" s="8">
        <v>0</v>
      </c>
      <c r="I10871" s="8">
        <f t="shared" si="281"/>
        <v>128984.60999999999</v>
      </c>
      <c r="J10871" s="12"/>
    </row>
    <row r="10872" spans="1:10" x14ac:dyDescent="0.3">
      <c r="C10872" s="9"/>
      <c r="D10872" s="10">
        <v>45169</v>
      </c>
      <c r="E10872" t="s">
        <v>38</v>
      </c>
      <c r="F10872" s="11" t="s">
        <v>92</v>
      </c>
      <c r="G10872" s="8">
        <v>90</v>
      </c>
      <c r="H10872" s="8">
        <v>0</v>
      </c>
      <c r="I10872" s="8">
        <f t="shared" si="281"/>
        <v>129074.60999999999</v>
      </c>
      <c r="J10872" s="12">
        <v>400000002</v>
      </c>
    </row>
    <row r="10873" spans="1:10" x14ac:dyDescent="0.3">
      <c r="C10873" s="9"/>
      <c r="D10873" s="10">
        <v>45169</v>
      </c>
      <c r="E10873" t="s">
        <v>38</v>
      </c>
      <c r="F10873" s="11" t="s">
        <v>93</v>
      </c>
      <c r="G10873" s="8">
        <v>270</v>
      </c>
      <c r="H10873" s="8">
        <v>0</v>
      </c>
      <c r="I10873" s="8">
        <f t="shared" si="281"/>
        <v>129344.60999999999</v>
      </c>
      <c r="J10873" s="12"/>
    </row>
    <row r="10874" spans="1:10" x14ac:dyDescent="0.3">
      <c r="C10874" s="9"/>
      <c r="D10874" s="10">
        <v>45169</v>
      </c>
      <c r="E10874" t="s">
        <v>38</v>
      </c>
      <c r="F10874" s="11" t="s">
        <v>94</v>
      </c>
      <c r="G10874" s="8">
        <v>280</v>
      </c>
      <c r="H10874" s="8">
        <v>0</v>
      </c>
      <c r="I10874" s="8">
        <f t="shared" si="281"/>
        <v>129624.60999999999</v>
      </c>
      <c r="J10874" s="12"/>
    </row>
    <row r="10875" spans="1:10" x14ac:dyDescent="0.3">
      <c r="E10875" s="4" t="s">
        <v>12</v>
      </c>
      <c r="G10875" s="8">
        <f>SUM(G10796:G10874)</f>
        <v>129624.60999999999</v>
      </c>
      <c r="H10875" s="8">
        <f>SUM(H10796:H10874)</f>
        <v>0</v>
      </c>
      <c r="I10875" s="8">
        <f>G10875-H10875</f>
        <v>129624.60999999999</v>
      </c>
    </row>
    <row r="10877" spans="1:10" x14ac:dyDescent="0.3">
      <c r="A10877" s="5">
        <v>625000000</v>
      </c>
      <c r="B10877" s="6" t="s">
        <v>6379</v>
      </c>
      <c r="C10877" s="7"/>
      <c r="D10877" s="7"/>
      <c r="E10877" s="7"/>
      <c r="F10877" s="7"/>
      <c r="G10877" s="7"/>
      <c r="H10877" s="7"/>
      <c r="I10877" s="7"/>
      <c r="J10877" s="7"/>
    </row>
    <row r="10878" spans="1:10" x14ac:dyDescent="0.3">
      <c r="C10878" s="9"/>
      <c r="D10878" s="10">
        <v>44970</v>
      </c>
      <c r="E10878" t="s">
        <v>6202</v>
      </c>
      <c r="F10878" s="11" t="s">
        <v>16</v>
      </c>
      <c r="G10878" s="8">
        <v>84.74</v>
      </c>
      <c r="H10878" s="8">
        <v>0</v>
      </c>
      <c r="I10878" s="8">
        <f>G10878-H10878</f>
        <v>84.74</v>
      </c>
      <c r="J10878" s="12">
        <v>572000002</v>
      </c>
    </row>
    <row r="10879" spans="1:10" x14ac:dyDescent="0.3">
      <c r="C10879" s="9"/>
      <c r="D10879" s="10">
        <v>45056</v>
      </c>
      <c r="E10879" t="s">
        <v>6290</v>
      </c>
      <c r="F10879" s="11" t="s">
        <v>16</v>
      </c>
      <c r="G10879" s="8">
        <v>85.22</v>
      </c>
      <c r="H10879" s="8">
        <v>0</v>
      </c>
      <c r="I10879" s="8">
        <f>G10879-H10879+I10878</f>
        <v>169.95999999999998</v>
      </c>
      <c r="J10879" s="12">
        <v>572000002</v>
      </c>
    </row>
    <row r="10880" spans="1:10" x14ac:dyDescent="0.3">
      <c r="C10880" s="9"/>
      <c r="D10880" s="10">
        <v>45065</v>
      </c>
      <c r="E10880" t="s">
        <v>6095</v>
      </c>
      <c r="F10880" s="11" t="s">
        <v>16</v>
      </c>
      <c r="G10880" s="8">
        <v>1046.01</v>
      </c>
      <c r="H10880" s="8">
        <v>0</v>
      </c>
      <c r="I10880" s="8">
        <f>G10880-H10880+I10879</f>
        <v>1215.97</v>
      </c>
      <c r="J10880" s="12">
        <v>572000001</v>
      </c>
    </row>
    <row r="10881" spans="1:10" x14ac:dyDescent="0.3">
      <c r="C10881" s="9"/>
      <c r="D10881" s="10">
        <v>45113</v>
      </c>
      <c r="E10881" t="s">
        <v>6130</v>
      </c>
      <c r="F10881" s="11" t="s">
        <v>16</v>
      </c>
      <c r="G10881" s="8">
        <v>-75</v>
      </c>
      <c r="H10881" s="8">
        <v>0</v>
      </c>
      <c r="I10881" s="8">
        <f>G10881-H10881+I10880</f>
        <v>1140.97</v>
      </c>
      <c r="J10881" s="12">
        <v>572000001</v>
      </c>
    </row>
    <row r="10882" spans="1:10" x14ac:dyDescent="0.3">
      <c r="C10882" s="9"/>
      <c r="D10882" s="10">
        <v>45149</v>
      </c>
      <c r="E10882" t="s">
        <v>6339</v>
      </c>
      <c r="F10882" s="11" t="s">
        <v>16</v>
      </c>
      <c r="G10882" s="8">
        <v>84.74</v>
      </c>
      <c r="H10882" s="8">
        <v>0</v>
      </c>
      <c r="I10882" s="8">
        <f>G10882-H10882+I10881</f>
        <v>1225.71</v>
      </c>
      <c r="J10882" s="12">
        <v>572000002</v>
      </c>
    </row>
    <row r="10883" spans="1:10" x14ac:dyDescent="0.3">
      <c r="E10883" s="4" t="s">
        <v>12</v>
      </c>
      <c r="G10883" s="8">
        <f>SUM(G10878:G10882)</f>
        <v>1225.71</v>
      </c>
      <c r="H10883" s="8">
        <f>SUM(H10878:H10882)</f>
        <v>0</v>
      </c>
      <c r="I10883" s="8">
        <f>G10883-H10883</f>
        <v>1225.71</v>
      </c>
    </row>
    <row r="10885" spans="1:10" x14ac:dyDescent="0.3">
      <c r="A10885" s="5">
        <v>626000000</v>
      </c>
      <c r="B10885" s="6" t="s">
        <v>6380</v>
      </c>
      <c r="C10885" s="7"/>
      <c r="D10885" s="7"/>
      <c r="E10885" s="7"/>
      <c r="F10885" s="7"/>
      <c r="G10885" s="7"/>
      <c r="H10885" s="7"/>
      <c r="I10885" s="7"/>
      <c r="J10885" s="7"/>
    </row>
    <row r="10886" spans="1:10" x14ac:dyDescent="0.3">
      <c r="C10886" s="9"/>
      <c r="D10886" s="10">
        <v>44942</v>
      </c>
      <c r="E10886" t="s">
        <v>5963</v>
      </c>
      <c r="F10886" s="11" t="s">
        <v>16</v>
      </c>
      <c r="G10886" s="8">
        <v>12</v>
      </c>
      <c r="H10886" s="8">
        <v>0</v>
      </c>
      <c r="I10886" s="8">
        <f>G10886-H10886</f>
        <v>12</v>
      </c>
      <c r="J10886" s="12">
        <v>572000002</v>
      </c>
    </row>
    <row r="10887" spans="1:10" x14ac:dyDescent="0.3">
      <c r="C10887" s="9"/>
      <c r="D10887" s="10">
        <v>44957</v>
      </c>
      <c r="E10887" t="s">
        <v>5963</v>
      </c>
      <c r="F10887" s="11" t="s">
        <v>16</v>
      </c>
      <c r="G10887" s="8">
        <v>1.06</v>
      </c>
      <c r="H10887" s="8">
        <v>0</v>
      </c>
      <c r="I10887" s="8">
        <f t="shared" ref="I10887:I10927" si="282">G10887-H10887+I10886</f>
        <v>13.06</v>
      </c>
      <c r="J10887" s="12">
        <v>572000001</v>
      </c>
    </row>
    <row r="10888" spans="1:10" x14ac:dyDescent="0.3">
      <c r="C10888" s="9"/>
      <c r="D10888" s="10">
        <v>44957</v>
      </c>
      <c r="E10888" t="s">
        <v>5968</v>
      </c>
      <c r="F10888" s="11" t="s">
        <v>23</v>
      </c>
      <c r="G10888" s="8">
        <v>1</v>
      </c>
      <c r="H10888" s="8">
        <v>0</v>
      </c>
      <c r="I10888" s="8">
        <f t="shared" si="282"/>
        <v>14.06</v>
      </c>
      <c r="J10888" s="12"/>
    </row>
    <row r="10889" spans="1:10" x14ac:dyDescent="0.3">
      <c r="C10889" s="9"/>
      <c r="D10889" s="10">
        <v>44973</v>
      </c>
      <c r="E10889" t="s">
        <v>5963</v>
      </c>
      <c r="F10889" s="11" t="s">
        <v>16</v>
      </c>
      <c r="G10889" s="8">
        <v>12</v>
      </c>
      <c r="H10889" s="8">
        <v>0</v>
      </c>
      <c r="I10889" s="8">
        <f t="shared" si="282"/>
        <v>26.060000000000002</v>
      </c>
      <c r="J10889" s="12">
        <v>572000002</v>
      </c>
    </row>
    <row r="10890" spans="1:10" x14ac:dyDescent="0.3">
      <c r="C10890" s="9"/>
      <c r="D10890" s="10">
        <v>44974</v>
      </c>
      <c r="E10890" t="s">
        <v>5968</v>
      </c>
      <c r="F10890" s="11" t="s">
        <v>28</v>
      </c>
      <c r="G10890" s="8">
        <v>1</v>
      </c>
      <c r="H10890" s="8">
        <v>0</v>
      </c>
      <c r="I10890" s="8">
        <f t="shared" si="282"/>
        <v>27.060000000000002</v>
      </c>
      <c r="J10890" s="12"/>
    </row>
    <row r="10891" spans="1:10" x14ac:dyDescent="0.3">
      <c r="C10891" s="9"/>
      <c r="D10891" s="10">
        <v>44980</v>
      </c>
      <c r="E10891" t="s">
        <v>5963</v>
      </c>
      <c r="F10891" s="11" t="s">
        <v>16</v>
      </c>
      <c r="G10891" s="8">
        <v>3</v>
      </c>
      <c r="H10891" s="8">
        <v>0</v>
      </c>
      <c r="I10891" s="8">
        <f t="shared" si="282"/>
        <v>30.060000000000002</v>
      </c>
      <c r="J10891" s="12">
        <v>572000001</v>
      </c>
    </row>
    <row r="10892" spans="1:10" x14ac:dyDescent="0.3">
      <c r="C10892" s="9"/>
      <c r="D10892" s="10">
        <v>44985</v>
      </c>
      <c r="E10892" t="s">
        <v>5963</v>
      </c>
      <c r="F10892" s="11" t="s">
        <v>16</v>
      </c>
      <c r="G10892" s="8">
        <v>1.06</v>
      </c>
      <c r="H10892" s="8">
        <v>0</v>
      </c>
      <c r="I10892" s="8">
        <f t="shared" si="282"/>
        <v>31.12</v>
      </c>
      <c r="J10892" s="12">
        <v>572000001</v>
      </c>
    </row>
    <row r="10893" spans="1:10" x14ac:dyDescent="0.3">
      <c r="C10893" s="9"/>
      <c r="D10893" s="10">
        <v>44986</v>
      </c>
      <c r="E10893" t="s">
        <v>6011</v>
      </c>
      <c r="F10893" s="11" t="s">
        <v>97</v>
      </c>
      <c r="G10893" s="8">
        <v>2.72</v>
      </c>
      <c r="H10893" s="8">
        <v>0</v>
      </c>
      <c r="I10893" s="8">
        <f t="shared" si="282"/>
        <v>33.840000000000003</v>
      </c>
      <c r="J10893" s="12"/>
    </row>
    <row r="10894" spans="1:10" x14ac:dyDescent="0.3">
      <c r="C10894" s="9"/>
      <c r="D10894" s="10">
        <v>44986</v>
      </c>
      <c r="E10894" t="s">
        <v>6011</v>
      </c>
      <c r="F10894" s="11" t="s">
        <v>97</v>
      </c>
      <c r="G10894" s="8">
        <v>15</v>
      </c>
      <c r="H10894" s="8">
        <v>0</v>
      </c>
      <c r="I10894" s="8">
        <f t="shared" si="282"/>
        <v>48.84</v>
      </c>
      <c r="J10894" s="12"/>
    </row>
    <row r="10895" spans="1:10" x14ac:dyDescent="0.3">
      <c r="C10895" s="9"/>
      <c r="D10895" s="10">
        <v>44991</v>
      </c>
      <c r="E10895" t="s">
        <v>5051</v>
      </c>
      <c r="F10895" s="11" t="s">
        <v>5052</v>
      </c>
      <c r="G10895" s="8">
        <v>2</v>
      </c>
      <c r="H10895" s="8">
        <v>0</v>
      </c>
      <c r="I10895" s="8">
        <f t="shared" si="282"/>
        <v>50.84</v>
      </c>
      <c r="J10895" s="12"/>
    </row>
    <row r="10896" spans="1:10" x14ac:dyDescent="0.3">
      <c r="C10896" s="9"/>
      <c r="D10896" s="10">
        <v>44991</v>
      </c>
      <c r="E10896" t="s">
        <v>5051</v>
      </c>
      <c r="F10896" s="11" t="s">
        <v>5053</v>
      </c>
      <c r="G10896" s="8">
        <v>2</v>
      </c>
      <c r="H10896" s="8">
        <v>0</v>
      </c>
      <c r="I10896" s="8">
        <f t="shared" si="282"/>
        <v>52.84</v>
      </c>
      <c r="J10896" s="12"/>
    </row>
    <row r="10897" spans="3:10" x14ac:dyDescent="0.3">
      <c r="C10897" s="9"/>
      <c r="D10897" s="10">
        <v>44991</v>
      </c>
      <c r="E10897" t="s">
        <v>5051</v>
      </c>
      <c r="F10897" s="11" t="s">
        <v>5054</v>
      </c>
      <c r="G10897" s="8">
        <v>2</v>
      </c>
      <c r="H10897" s="8">
        <v>0</v>
      </c>
      <c r="I10897" s="8">
        <f t="shared" si="282"/>
        <v>54.84</v>
      </c>
      <c r="J10897" s="12"/>
    </row>
    <row r="10898" spans="3:10" x14ac:dyDescent="0.3">
      <c r="C10898" s="9"/>
      <c r="D10898" s="10">
        <v>44991</v>
      </c>
      <c r="E10898" t="s">
        <v>5051</v>
      </c>
      <c r="F10898" s="11" t="s">
        <v>5055</v>
      </c>
      <c r="G10898" s="8">
        <v>2</v>
      </c>
      <c r="H10898" s="8">
        <v>0</v>
      </c>
      <c r="I10898" s="8">
        <f t="shared" si="282"/>
        <v>56.84</v>
      </c>
      <c r="J10898" s="12"/>
    </row>
    <row r="10899" spans="3:10" x14ac:dyDescent="0.3">
      <c r="C10899" s="9"/>
      <c r="D10899" s="10">
        <v>44991</v>
      </c>
      <c r="E10899" t="s">
        <v>5051</v>
      </c>
      <c r="F10899" s="11" t="s">
        <v>5056</v>
      </c>
      <c r="G10899" s="8">
        <v>2</v>
      </c>
      <c r="H10899" s="8">
        <v>0</v>
      </c>
      <c r="I10899" s="8">
        <f t="shared" si="282"/>
        <v>58.84</v>
      </c>
      <c r="J10899" s="12"/>
    </row>
    <row r="10900" spans="3:10" x14ac:dyDescent="0.3">
      <c r="C10900" s="9"/>
      <c r="D10900" s="10">
        <v>44993</v>
      </c>
      <c r="E10900" t="s">
        <v>6064</v>
      </c>
      <c r="F10900" s="11" t="s">
        <v>100</v>
      </c>
      <c r="G10900" s="8">
        <v>15</v>
      </c>
      <c r="H10900" s="8">
        <v>0</v>
      </c>
      <c r="I10900" s="8">
        <f t="shared" si="282"/>
        <v>73.84</v>
      </c>
      <c r="J10900" s="12"/>
    </row>
    <row r="10901" spans="3:10" x14ac:dyDescent="0.3">
      <c r="C10901" s="9"/>
      <c r="D10901" s="10">
        <v>45002</v>
      </c>
      <c r="E10901" t="s">
        <v>5963</v>
      </c>
      <c r="F10901" s="11" t="s">
        <v>16</v>
      </c>
      <c r="G10901" s="8">
        <v>12</v>
      </c>
      <c r="H10901" s="8">
        <v>0</v>
      </c>
      <c r="I10901" s="8">
        <f t="shared" si="282"/>
        <v>85.84</v>
      </c>
      <c r="J10901" s="12">
        <v>572000002</v>
      </c>
    </row>
    <row r="10902" spans="3:10" x14ac:dyDescent="0.3">
      <c r="C10902" s="9"/>
      <c r="D10902" s="10">
        <v>45015</v>
      </c>
      <c r="E10902" t="s">
        <v>5963</v>
      </c>
      <c r="F10902" s="11" t="s">
        <v>16</v>
      </c>
      <c r="G10902" s="8">
        <v>1</v>
      </c>
      <c r="H10902" s="8">
        <v>0</v>
      </c>
      <c r="I10902" s="8">
        <f t="shared" si="282"/>
        <v>86.84</v>
      </c>
      <c r="J10902" s="12">
        <v>572000003</v>
      </c>
    </row>
    <row r="10903" spans="3:10" x14ac:dyDescent="0.3">
      <c r="C10903" s="9"/>
      <c r="D10903" s="10">
        <v>45016</v>
      </c>
      <c r="E10903" t="s">
        <v>5963</v>
      </c>
      <c r="F10903" s="11" t="s">
        <v>16</v>
      </c>
      <c r="G10903" s="8">
        <v>1.06</v>
      </c>
      <c r="H10903" s="8">
        <v>0</v>
      </c>
      <c r="I10903" s="8">
        <f t="shared" si="282"/>
        <v>87.9</v>
      </c>
      <c r="J10903" s="12">
        <v>572000001</v>
      </c>
    </row>
    <row r="10904" spans="3:10" x14ac:dyDescent="0.3">
      <c r="C10904" s="9"/>
      <c r="D10904" s="10">
        <v>45026</v>
      </c>
      <c r="E10904" t="s">
        <v>6064</v>
      </c>
      <c r="F10904" s="11" t="s">
        <v>116</v>
      </c>
      <c r="G10904" s="8">
        <v>15</v>
      </c>
      <c r="H10904" s="8">
        <v>0</v>
      </c>
      <c r="I10904" s="8">
        <f t="shared" si="282"/>
        <v>102.9</v>
      </c>
      <c r="J10904" s="12"/>
    </row>
    <row r="10905" spans="3:10" x14ac:dyDescent="0.3">
      <c r="C10905" s="9"/>
      <c r="D10905" s="10">
        <v>45029</v>
      </c>
      <c r="E10905" t="s">
        <v>5963</v>
      </c>
      <c r="F10905" s="11" t="s">
        <v>16</v>
      </c>
      <c r="G10905" s="8">
        <v>1</v>
      </c>
      <c r="H10905" s="8">
        <v>0</v>
      </c>
      <c r="I10905" s="8">
        <f t="shared" si="282"/>
        <v>103.9</v>
      </c>
      <c r="J10905" s="12">
        <v>572000003</v>
      </c>
    </row>
    <row r="10906" spans="3:10" x14ac:dyDescent="0.3">
      <c r="C10906" s="9"/>
      <c r="D10906" s="10">
        <v>45033</v>
      </c>
      <c r="E10906" t="s">
        <v>5963</v>
      </c>
      <c r="F10906" s="11" t="s">
        <v>16</v>
      </c>
      <c r="G10906" s="8">
        <v>12</v>
      </c>
      <c r="H10906" s="8">
        <v>0</v>
      </c>
      <c r="I10906" s="8">
        <f t="shared" si="282"/>
        <v>115.9</v>
      </c>
      <c r="J10906" s="12">
        <v>572000002</v>
      </c>
    </row>
    <row r="10907" spans="3:10" x14ac:dyDescent="0.3">
      <c r="C10907" s="9"/>
      <c r="D10907" s="10">
        <v>45034</v>
      </c>
      <c r="E10907" t="s">
        <v>5963</v>
      </c>
      <c r="F10907" s="11" t="s">
        <v>16</v>
      </c>
      <c r="G10907" s="8">
        <v>1</v>
      </c>
      <c r="H10907" s="8">
        <v>0</v>
      </c>
      <c r="I10907" s="8">
        <f t="shared" si="282"/>
        <v>116.9</v>
      </c>
      <c r="J10907" s="12">
        <v>572000003</v>
      </c>
    </row>
    <row r="10908" spans="3:10" x14ac:dyDescent="0.3">
      <c r="C10908" s="9"/>
      <c r="D10908" s="10">
        <v>45046</v>
      </c>
      <c r="E10908" t="s">
        <v>5963</v>
      </c>
      <c r="F10908" s="11" t="s">
        <v>16</v>
      </c>
      <c r="G10908" s="8">
        <v>0.94</v>
      </c>
      <c r="H10908" s="8">
        <v>0</v>
      </c>
      <c r="I10908" s="8">
        <f t="shared" si="282"/>
        <v>117.84</v>
      </c>
      <c r="J10908" s="12">
        <v>572000001</v>
      </c>
    </row>
    <row r="10909" spans="3:10" x14ac:dyDescent="0.3">
      <c r="C10909" s="9"/>
      <c r="D10909" s="10">
        <v>45046</v>
      </c>
      <c r="E10909" t="s">
        <v>5963</v>
      </c>
      <c r="F10909" s="11" t="s">
        <v>16</v>
      </c>
      <c r="G10909" s="8">
        <v>1.06</v>
      </c>
      <c r="H10909" s="8">
        <v>0</v>
      </c>
      <c r="I10909" s="8">
        <f t="shared" si="282"/>
        <v>118.9</v>
      </c>
      <c r="J10909" s="12">
        <v>572000001</v>
      </c>
    </row>
    <row r="10910" spans="3:10" x14ac:dyDescent="0.3">
      <c r="C10910" s="9"/>
      <c r="D10910" s="10">
        <v>45062</v>
      </c>
      <c r="E10910" t="s">
        <v>5963</v>
      </c>
      <c r="F10910" s="11" t="s">
        <v>16</v>
      </c>
      <c r="G10910" s="8">
        <v>12</v>
      </c>
      <c r="H10910" s="8">
        <v>0</v>
      </c>
      <c r="I10910" s="8">
        <f t="shared" si="282"/>
        <v>130.9</v>
      </c>
      <c r="J10910" s="12">
        <v>572000002</v>
      </c>
    </row>
    <row r="10911" spans="3:10" x14ac:dyDescent="0.3">
      <c r="C10911" s="9"/>
      <c r="D10911" s="10">
        <v>45070</v>
      </c>
      <c r="E10911" t="s">
        <v>5963</v>
      </c>
      <c r="F10911" s="11" t="s">
        <v>16</v>
      </c>
      <c r="G10911" s="8">
        <v>1</v>
      </c>
      <c r="H10911" s="8">
        <v>0</v>
      </c>
      <c r="I10911" s="8">
        <f t="shared" si="282"/>
        <v>131.9</v>
      </c>
      <c r="J10911" s="12">
        <v>572000003</v>
      </c>
    </row>
    <row r="10912" spans="3:10" x14ac:dyDescent="0.3">
      <c r="C10912" s="9"/>
      <c r="D10912" s="10">
        <v>45078</v>
      </c>
      <c r="E10912" t="s">
        <v>6079</v>
      </c>
      <c r="F10912" s="11" t="s">
        <v>4395</v>
      </c>
      <c r="G10912" s="8">
        <v>2.0099999999999998</v>
      </c>
      <c r="H10912" s="8">
        <v>0</v>
      </c>
      <c r="I10912" s="8">
        <f t="shared" si="282"/>
        <v>133.91</v>
      </c>
      <c r="J10912" s="12"/>
    </row>
    <row r="10913" spans="3:10" x14ac:dyDescent="0.3">
      <c r="C10913" s="9"/>
      <c r="D10913" s="10">
        <v>45078</v>
      </c>
      <c r="E10913" t="s">
        <v>5963</v>
      </c>
      <c r="F10913" s="11" t="s">
        <v>16</v>
      </c>
      <c r="G10913" s="8">
        <v>12</v>
      </c>
      <c r="H10913" s="8">
        <v>0</v>
      </c>
      <c r="I10913" s="8">
        <f t="shared" si="282"/>
        <v>145.91</v>
      </c>
      <c r="J10913" s="12">
        <v>572000005</v>
      </c>
    </row>
    <row r="10914" spans="3:10" x14ac:dyDescent="0.3">
      <c r="C10914" s="9"/>
      <c r="D10914" s="10">
        <v>45084</v>
      </c>
      <c r="E10914" t="s">
        <v>5963</v>
      </c>
      <c r="F10914" s="11" t="s">
        <v>16</v>
      </c>
      <c r="G10914" s="8">
        <v>15</v>
      </c>
      <c r="H10914" s="8">
        <v>0</v>
      </c>
      <c r="I10914" s="8">
        <f t="shared" si="282"/>
        <v>160.91</v>
      </c>
      <c r="J10914" s="12">
        <v>572000003</v>
      </c>
    </row>
    <row r="10915" spans="3:10" x14ac:dyDescent="0.3">
      <c r="C10915" s="9"/>
      <c r="D10915" s="10">
        <v>45093</v>
      </c>
      <c r="E10915" t="s">
        <v>5963</v>
      </c>
      <c r="F10915" s="11" t="s">
        <v>16</v>
      </c>
      <c r="G10915" s="8">
        <v>25</v>
      </c>
      <c r="H10915" s="8">
        <v>0</v>
      </c>
      <c r="I10915" s="8">
        <f t="shared" si="282"/>
        <v>185.91</v>
      </c>
      <c r="J10915" s="12">
        <v>572000003</v>
      </c>
    </row>
    <row r="10916" spans="3:10" x14ac:dyDescent="0.3">
      <c r="C10916" s="9"/>
      <c r="D10916" s="10">
        <v>45096</v>
      </c>
      <c r="E10916" t="s">
        <v>5963</v>
      </c>
      <c r="F10916" s="11" t="s">
        <v>16</v>
      </c>
      <c r="G10916" s="8">
        <v>12</v>
      </c>
      <c r="H10916" s="8">
        <v>0</v>
      </c>
      <c r="I10916" s="8">
        <f t="shared" si="282"/>
        <v>197.91</v>
      </c>
      <c r="J10916" s="12">
        <v>572000002</v>
      </c>
    </row>
    <row r="10917" spans="3:10" x14ac:dyDescent="0.3">
      <c r="C10917" s="9"/>
      <c r="D10917" s="10">
        <v>45107</v>
      </c>
      <c r="E10917" t="s">
        <v>5963</v>
      </c>
      <c r="F10917" s="11" t="s">
        <v>16</v>
      </c>
      <c r="G10917" s="8">
        <v>1</v>
      </c>
      <c r="H10917" s="8">
        <v>0</v>
      </c>
      <c r="I10917" s="8">
        <f t="shared" si="282"/>
        <v>198.91</v>
      </c>
      <c r="J10917" s="12">
        <v>572000003</v>
      </c>
    </row>
    <row r="10918" spans="3:10" x14ac:dyDescent="0.3">
      <c r="C10918" s="9"/>
      <c r="D10918" s="10">
        <v>45109</v>
      </c>
      <c r="E10918" t="s">
        <v>5963</v>
      </c>
      <c r="F10918" s="11" t="s">
        <v>16</v>
      </c>
      <c r="G10918" s="8">
        <v>12</v>
      </c>
      <c r="H10918" s="8">
        <v>0</v>
      </c>
      <c r="I10918" s="8">
        <f t="shared" si="282"/>
        <v>210.91</v>
      </c>
      <c r="J10918" s="12">
        <v>572000005</v>
      </c>
    </row>
    <row r="10919" spans="3:10" x14ac:dyDescent="0.3">
      <c r="C10919" s="9"/>
      <c r="D10919" s="10">
        <v>45118</v>
      </c>
      <c r="E10919" t="s">
        <v>5963</v>
      </c>
      <c r="F10919" s="11" t="s">
        <v>16</v>
      </c>
      <c r="G10919" s="8">
        <v>0.83</v>
      </c>
      <c r="H10919" s="8">
        <v>0</v>
      </c>
      <c r="I10919" s="8">
        <f t="shared" si="282"/>
        <v>211.74</v>
      </c>
      <c r="J10919" s="12">
        <v>572000001</v>
      </c>
    </row>
    <row r="10920" spans="3:10" x14ac:dyDescent="0.3">
      <c r="C10920" s="9"/>
      <c r="D10920" s="10">
        <v>45124</v>
      </c>
      <c r="E10920" t="s">
        <v>5963</v>
      </c>
      <c r="F10920" s="11" t="s">
        <v>16</v>
      </c>
      <c r="G10920" s="8">
        <v>12</v>
      </c>
      <c r="H10920" s="8">
        <v>0</v>
      </c>
      <c r="I10920" s="8">
        <f t="shared" si="282"/>
        <v>223.74</v>
      </c>
      <c r="J10920" s="12">
        <v>572000002</v>
      </c>
    </row>
    <row r="10921" spans="3:10" x14ac:dyDescent="0.3">
      <c r="C10921" s="9"/>
      <c r="D10921" s="10">
        <v>45126</v>
      </c>
      <c r="E10921" t="s">
        <v>6081</v>
      </c>
      <c r="F10921" s="11" t="s">
        <v>16</v>
      </c>
      <c r="G10921" s="8">
        <v>1</v>
      </c>
      <c r="H10921" s="8">
        <v>0</v>
      </c>
      <c r="I10921" s="8">
        <f t="shared" si="282"/>
        <v>224.74</v>
      </c>
      <c r="J10921" s="12"/>
    </row>
    <row r="10922" spans="3:10" x14ac:dyDescent="0.3">
      <c r="C10922" s="9"/>
      <c r="D10922" s="10">
        <v>45139</v>
      </c>
      <c r="E10922" t="s">
        <v>5963</v>
      </c>
      <c r="F10922" s="11" t="s">
        <v>16</v>
      </c>
      <c r="G10922" s="8">
        <v>12</v>
      </c>
      <c r="H10922" s="8">
        <v>0</v>
      </c>
      <c r="I10922" s="8">
        <f t="shared" si="282"/>
        <v>236.74</v>
      </c>
      <c r="J10922" s="12">
        <v>572000005</v>
      </c>
    </row>
    <row r="10923" spans="3:10" x14ac:dyDescent="0.3">
      <c r="C10923" s="9"/>
      <c r="D10923" s="10">
        <v>45139</v>
      </c>
      <c r="E10923" t="s">
        <v>5963</v>
      </c>
      <c r="F10923" s="11" t="s">
        <v>16</v>
      </c>
      <c r="G10923" s="8">
        <v>3</v>
      </c>
      <c r="H10923" s="8">
        <v>0</v>
      </c>
      <c r="I10923" s="8">
        <f t="shared" si="282"/>
        <v>239.74</v>
      </c>
      <c r="J10923" s="12">
        <v>572000005</v>
      </c>
    </row>
    <row r="10924" spans="3:10" x14ac:dyDescent="0.3">
      <c r="C10924" s="9"/>
      <c r="D10924" s="10">
        <v>45142</v>
      </c>
      <c r="E10924" t="s">
        <v>5963</v>
      </c>
      <c r="F10924" s="11" t="s">
        <v>16</v>
      </c>
      <c r="G10924" s="8">
        <v>3</v>
      </c>
      <c r="H10924" s="8">
        <v>0</v>
      </c>
      <c r="I10924" s="8">
        <f t="shared" si="282"/>
        <v>242.74</v>
      </c>
      <c r="J10924" s="12">
        <v>572000005</v>
      </c>
    </row>
    <row r="10925" spans="3:10" x14ac:dyDescent="0.3">
      <c r="C10925" s="9"/>
      <c r="D10925" s="10">
        <v>45149</v>
      </c>
      <c r="E10925" t="s">
        <v>5963</v>
      </c>
      <c r="F10925" s="11" t="s">
        <v>16</v>
      </c>
      <c r="G10925" s="8">
        <v>80</v>
      </c>
      <c r="H10925" s="8">
        <v>0</v>
      </c>
      <c r="I10925" s="8">
        <f t="shared" si="282"/>
        <v>322.74</v>
      </c>
      <c r="J10925" s="12">
        <v>572000001</v>
      </c>
    </row>
    <row r="10926" spans="3:10" x14ac:dyDescent="0.3">
      <c r="C10926" s="9"/>
      <c r="D10926" s="10">
        <v>45154</v>
      </c>
      <c r="E10926" t="s">
        <v>5963</v>
      </c>
      <c r="F10926" s="11" t="s">
        <v>16</v>
      </c>
      <c r="G10926" s="8">
        <v>12</v>
      </c>
      <c r="H10926" s="8">
        <v>0</v>
      </c>
      <c r="I10926" s="8">
        <f t="shared" si="282"/>
        <v>334.74</v>
      </c>
      <c r="J10926" s="12">
        <v>572000002</v>
      </c>
    </row>
    <row r="10927" spans="3:10" x14ac:dyDescent="0.3">
      <c r="C10927" s="9"/>
      <c r="D10927" s="10">
        <v>45169</v>
      </c>
      <c r="E10927" t="s">
        <v>5963</v>
      </c>
      <c r="F10927" s="11" t="s">
        <v>16</v>
      </c>
      <c r="G10927" s="8">
        <v>0.71</v>
      </c>
      <c r="H10927" s="8">
        <v>0</v>
      </c>
      <c r="I10927" s="8">
        <f t="shared" si="282"/>
        <v>335.45</v>
      </c>
      <c r="J10927" s="12">
        <v>572000001</v>
      </c>
    </row>
    <row r="10928" spans="3:10" x14ac:dyDescent="0.3">
      <c r="E10928" s="4" t="s">
        <v>12</v>
      </c>
      <c r="G10928" s="8">
        <f>SUM(G10886:G10927)</f>
        <v>335.45</v>
      </c>
      <c r="H10928" s="8">
        <f>SUM(H10886:H10927)</f>
        <v>0</v>
      </c>
      <c r="I10928" s="8">
        <f>G10928-H10928</f>
        <v>335.45</v>
      </c>
    </row>
    <row r="10930" spans="1:10" x14ac:dyDescent="0.3">
      <c r="A10930" s="5">
        <v>627000000</v>
      </c>
      <c r="B10930" s="6" t="s">
        <v>6381</v>
      </c>
      <c r="C10930" s="7"/>
      <c r="D10930" s="7"/>
      <c r="E10930" s="7"/>
      <c r="F10930" s="7"/>
      <c r="G10930" s="7"/>
      <c r="H10930" s="7"/>
      <c r="I10930" s="7"/>
      <c r="J10930" s="7"/>
    </row>
    <row r="10931" spans="1:10" x14ac:dyDescent="0.3">
      <c r="C10931" s="9"/>
      <c r="D10931" s="10">
        <v>45043</v>
      </c>
      <c r="E10931" t="s">
        <v>350</v>
      </c>
      <c r="F10931" s="11" t="s">
        <v>351</v>
      </c>
      <c r="G10931" s="8">
        <v>206.61</v>
      </c>
      <c r="H10931" s="8">
        <v>0</v>
      </c>
      <c r="I10931" s="8">
        <f>G10931-H10931</f>
        <v>206.61</v>
      </c>
      <c r="J10931" s="12"/>
    </row>
    <row r="10932" spans="1:10" x14ac:dyDescent="0.3">
      <c r="C10932" s="9"/>
      <c r="D10932" s="10">
        <v>45043</v>
      </c>
      <c r="E10932" t="s">
        <v>350</v>
      </c>
      <c r="F10932" s="11" t="s">
        <v>352</v>
      </c>
      <c r="G10932" s="8">
        <v>206.61</v>
      </c>
      <c r="H10932" s="8">
        <v>0</v>
      </c>
      <c r="I10932" s="8">
        <f>G10932-H10932+I10931</f>
        <v>413.22</v>
      </c>
      <c r="J10932" s="12"/>
    </row>
    <row r="10933" spans="1:10" x14ac:dyDescent="0.3">
      <c r="C10933" s="9"/>
      <c r="D10933" s="10">
        <v>45044</v>
      </c>
      <c r="E10933" t="s">
        <v>353</v>
      </c>
      <c r="F10933" s="11" t="s">
        <v>354</v>
      </c>
      <c r="G10933" s="8">
        <v>206.61</v>
      </c>
      <c r="H10933" s="8">
        <v>0</v>
      </c>
      <c r="I10933" s="8">
        <f>G10933-H10933+I10932</f>
        <v>619.83000000000004</v>
      </c>
      <c r="J10933" s="12"/>
    </row>
    <row r="10934" spans="1:10" x14ac:dyDescent="0.3">
      <c r="E10934" s="4" t="s">
        <v>12</v>
      </c>
      <c r="G10934" s="8">
        <f>SUM(G10931:G10933)</f>
        <v>619.83000000000004</v>
      </c>
      <c r="H10934" s="8">
        <f>SUM(H10931:H10933)</f>
        <v>0</v>
      </c>
      <c r="I10934" s="8">
        <f>G10934-H10934</f>
        <v>619.83000000000004</v>
      </c>
    </row>
    <row r="10936" spans="1:10" x14ac:dyDescent="0.3">
      <c r="A10936" s="5">
        <v>628000000</v>
      </c>
      <c r="B10936" s="6" t="s">
        <v>6382</v>
      </c>
      <c r="C10936" s="7"/>
      <c r="D10936" s="7"/>
      <c r="E10936" s="7"/>
      <c r="F10936" s="7"/>
      <c r="G10936" s="7"/>
      <c r="H10936" s="7"/>
      <c r="I10936" s="7"/>
      <c r="J10936" s="7"/>
    </row>
    <row r="10937" spans="1:10" x14ac:dyDescent="0.3">
      <c r="C10937" s="9"/>
      <c r="D10937" s="10">
        <v>44927</v>
      </c>
      <c r="E10937" t="s">
        <v>6383</v>
      </c>
      <c r="F10937" s="11" t="s">
        <v>258</v>
      </c>
      <c r="G10937" s="8">
        <v>44.13</v>
      </c>
      <c r="H10937" s="8">
        <v>0</v>
      </c>
      <c r="I10937" s="8">
        <f>G10937-H10937</f>
        <v>44.13</v>
      </c>
      <c r="J10937" s="12"/>
    </row>
    <row r="10938" spans="1:10" x14ac:dyDescent="0.3">
      <c r="C10938" s="9"/>
      <c r="D10938" s="10">
        <v>44927</v>
      </c>
      <c r="E10938" t="s">
        <v>6383</v>
      </c>
      <c r="F10938" s="11" t="s">
        <v>258</v>
      </c>
      <c r="G10938" s="8">
        <v>44.12</v>
      </c>
      <c r="H10938" s="8">
        <v>0</v>
      </c>
      <c r="I10938" s="8">
        <f t="shared" ref="I10938:I10969" si="283">G10938-H10938+I10937</f>
        <v>88.25</v>
      </c>
      <c r="J10938" s="12"/>
    </row>
    <row r="10939" spans="1:10" x14ac:dyDescent="0.3">
      <c r="C10939" s="9"/>
      <c r="D10939" s="10">
        <v>44927</v>
      </c>
      <c r="E10939" t="s">
        <v>335</v>
      </c>
      <c r="F10939" s="11" t="s">
        <v>336</v>
      </c>
      <c r="G10939" s="8">
        <v>23.36</v>
      </c>
      <c r="H10939" s="8">
        <v>0</v>
      </c>
      <c r="I10939" s="8">
        <f t="shared" si="283"/>
        <v>111.61</v>
      </c>
      <c r="J10939" s="12"/>
    </row>
    <row r="10940" spans="1:10" x14ac:dyDescent="0.3">
      <c r="C10940" s="9"/>
      <c r="D10940" s="10">
        <v>44927</v>
      </c>
      <c r="E10940" t="s">
        <v>335</v>
      </c>
      <c r="F10940" s="11" t="s">
        <v>336</v>
      </c>
      <c r="G10940" s="8">
        <v>23.36</v>
      </c>
      <c r="H10940" s="8">
        <v>0</v>
      </c>
      <c r="I10940" s="8">
        <f t="shared" si="283"/>
        <v>134.97</v>
      </c>
      <c r="J10940" s="12"/>
    </row>
    <row r="10941" spans="1:10" x14ac:dyDescent="0.3">
      <c r="C10941" s="9"/>
      <c r="D10941" s="10">
        <v>44966</v>
      </c>
      <c r="E10941" t="s">
        <v>138</v>
      </c>
      <c r="F10941" s="11" t="s">
        <v>139</v>
      </c>
      <c r="G10941" s="8">
        <v>46.53</v>
      </c>
      <c r="H10941" s="8">
        <v>0</v>
      </c>
      <c r="I10941" s="8">
        <f t="shared" si="283"/>
        <v>181.5</v>
      </c>
      <c r="J10941" s="12"/>
    </row>
    <row r="10942" spans="1:10" x14ac:dyDescent="0.3">
      <c r="C10942" s="9"/>
      <c r="D10942" s="10">
        <v>44966</v>
      </c>
      <c r="E10942" t="s">
        <v>138</v>
      </c>
      <c r="F10942" s="11" t="s">
        <v>139</v>
      </c>
      <c r="G10942" s="8">
        <v>46.52</v>
      </c>
      <c r="H10942" s="8">
        <v>0</v>
      </c>
      <c r="I10942" s="8">
        <f t="shared" si="283"/>
        <v>228.02</v>
      </c>
      <c r="J10942" s="12"/>
    </row>
    <row r="10943" spans="1:10" x14ac:dyDescent="0.3">
      <c r="C10943" s="9"/>
      <c r="D10943" s="10">
        <v>44989</v>
      </c>
      <c r="E10943" t="s">
        <v>151</v>
      </c>
      <c r="F10943" s="11" t="s">
        <v>152</v>
      </c>
      <c r="G10943" s="8">
        <v>67.78</v>
      </c>
      <c r="H10943" s="8">
        <v>0</v>
      </c>
      <c r="I10943" s="8">
        <f t="shared" si="283"/>
        <v>295.8</v>
      </c>
      <c r="J10943" s="12"/>
    </row>
    <row r="10944" spans="1:10" x14ac:dyDescent="0.3">
      <c r="C10944" s="9"/>
      <c r="D10944" s="10">
        <v>45028</v>
      </c>
      <c r="E10944" t="s">
        <v>271</v>
      </c>
      <c r="F10944" s="11" t="s">
        <v>272</v>
      </c>
      <c r="G10944" s="8">
        <v>19.84</v>
      </c>
      <c r="H10944" s="8">
        <v>0</v>
      </c>
      <c r="I10944" s="8">
        <f t="shared" si="283"/>
        <v>315.64</v>
      </c>
      <c r="J10944" s="12"/>
    </row>
    <row r="10945" spans="3:10" x14ac:dyDescent="0.3">
      <c r="C10945" s="9"/>
      <c r="D10945" s="10">
        <v>45037</v>
      </c>
      <c r="E10945" t="s">
        <v>271</v>
      </c>
      <c r="F10945" s="11" t="s">
        <v>273</v>
      </c>
      <c r="G10945" s="8">
        <v>25.77</v>
      </c>
      <c r="H10945" s="8">
        <v>0</v>
      </c>
      <c r="I10945" s="8">
        <f t="shared" si="283"/>
        <v>341.40999999999997</v>
      </c>
      <c r="J10945" s="12"/>
    </row>
    <row r="10946" spans="3:10" x14ac:dyDescent="0.3">
      <c r="C10946" s="9"/>
      <c r="D10946" s="10">
        <v>45037</v>
      </c>
      <c r="E10946" t="s">
        <v>271</v>
      </c>
      <c r="F10946" s="11" t="s">
        <v>273</v>
      </c>
      <c r="G10946" s="8">
        <v>25.76</v>
      </c>
      <c r="H10946" s="8">
        <v>0</v>
      </c>
      <c r="I10946" s="8">
        <f t="shared" si="283"/>
        <v>367.16999999999996</v>
      </c>
      <c r="J10946" s="12"/>
    </row>
    <row r="10947" spans="3:10" x14ac:dyDescent="0.3">
      <c r="C10947" s="9"/>
      <c r="D10947" s="10">
        <v>45044</v>
      </c>
      <c r="E10947" t="s">
        <v>271</v>
      </c>
      <c r="F10947" s="11" t="s">
        <v>274</v>
      </c>
      <c r="G10947" s="8">
        <v>28.51</v>
      </c>
      <c r="H10947" s="8">
        <v>0</v>
      </c>
      <c r="I10947" s="8">
        <f t="shared" si="283"/>
        <v>395.67999999999995</v>
      </c>
      <c r="J10947" s="12"/>
    </row>
    <row r="10948" spans="3:10" x14ac:dyDescent="0.3">
      <c r="C10948" s="9"/>
      <c r="D10948" s="10">
        <v>45044</v>
      </c>
      <c r="E10948" t="s">
        <v>271</v>
      </c>
      <c r="F10948" s="11" t="s">
        <v>274</v>
      </c>
      <c r="G10948" s="8">
        <v>28.5</v>
      </c>
      <c r="H10948" s="8">
        <v>0</v>
      </c>
      <c r="I10948" s="8">
        <f t="shared" si="283"/>
        <v>424.17999999999995</v>
      </c>
      <c r="J10948" s="12"/>
    </row>
    <row r="10949" spans="3:10" x14ac:dyDescent="0.3">
      <c r="C10949" s="9"/>
      <c r="D10949" s="10">
        <v>45045</v>
      </c>
      <c r="E10949" t="s">
        <v>271</v>
      </c>
      <c r="F10949" s="11" t="s">
        <v>275</v>
      </c>
      <c r="G10949" s="8">
        <v>31.06</v>
      </c>
      <c r="H10949" s="8">
        <v>0</v>
      </c>
      <c r="I10949" s="8">
        <f t="shared" si="283"/>
        <v>455.23999999999995</v>
      </c>
      <c r="J10949" s="12"/>
    </row>
    <row r="10950" spans="3:10" x14ac:dyDescent="0.3">
      <c r="C10950" s="9"/>
      <c r="D10950" s="10">
        <v>45045</v>
      </c>
      <c r="E10950" t="s">
        <v>271</v>
      </c>
      <c r="F10950" s="11" t="s">
        <v>275</v>
      </c>
      <c r="G10950" s="8">
        <v>31.06</v>
      </c>
      <c r="H10950" s="8">
        <v>0</v>
      </c>
      <c r="I10950" s="8">
        <f t="shared" si="283"/>
        <v>486.29999999999995</v>
      </c>
      <c r="J10950" s="12"/>
    </row>
    <row r="10951" spans="3:10" x14ac:dyDescent="0.3">
      <c r="C10951" s="9"/>
      <c r="D10951" s="10">
        <v>45049</v>
      </c>
      <c r="E10951" t="s">
        <v>271</v>
      </c>
      <c r="F10951" s="11" t="s">
        <v>276</v>
      </c>
      <c r="G10951" s="8">
        <v>19.66</v>
      </c>
      <c r="H10951" s="8">
        <v>0</v>
      </c>
      <c r="I10951" s="8">
        <f t="shared" si="283"/>
        <v>505.96</v>
      </c>
      <c r="J10951" s="12"/>
    </row>
    <row r="10952" spans="3:10" x14ac:dyDescent="0.3">
      <c r="C10952" s="9"/>
      <c r="D10952" s="10">
        <v>45049</v>
      </c>
      <c r="E10952" t="s">
        <v>271</v>
      </c>
      <c r="F10952" s="11" t="s">
        <v>276</v>
      </c>
      <c r="G10952" s="8">
        <v>19.649999999999999</v>
      </c>
      <c r="H10952" s="8">
        <v>0</v>
      </c>
      <c r="I10952" s="8">
        <f t="shared" si="283"/>
        <v>525.61</v>
      </c>
      <c r="J10952" s="12"/>
    </row>
    <row r="10953" spans="3:10" x14ac:dyDescent="0.3">
      <c r="C10953" s="9"/>
      <c r="D10953" s="10">
        <v>45050</v>
      </c>
      <c r="E10953" t="s">
        <v>161</v>
      </c>
      <c r="F10953" s="11" t="s">
        <v>162</v>
      </c>
      <c r="G10953" s="8">
        <v>4.13</v>
      </c>
      <c r="H10953" s="8">
        <v>0</v>
      </c>
      <c r="I10953" s="8">
        <f t="shared" si="283"/>
        <v>529.74</v>
      </c>
      <c r="J10953" s="12"/>
    </row>
    <row r="10954" spans="3:10" x14ac:dyDescent="0.3">
      <c r="C10954" s="9"/>
      <c r="D10954" s="10">
        <v>45050</v>
      </c>
      <c r="E10954" t="s">
        <v>161</v>
      </c>
      <c r="F10954" s="11" t="s">
        <v>162</v>
      </c>
      <c r="G10954" s="8">
        <v>4.13</v>
      </c>
      <c r="H10954" s="8">
        <v>0</v>
      </c>
      <c r="I10954" s="8">
        <f t="shared" si="283"/>
        <v>533.87</v>
      </c>
      <c r="J10954" s="12"/>
    </row>
    <row r="10955" spans="3:10" x14ac:dyDescent="0.3">
      <c r="C10955" s="9"/>
      <c r="D10955" s="10">
        <v>45051</v>
      </c>
      <c r="E10955" t="s">
        <v>257</v>
      </c>
      <c r="F10955" s="11" t="s">
        <v>259</v>
      </c>
      <c r="G10955" s="8">
        <v>28.53</v>
      </c>
      <c r="H10955" s="8">
        <v>0</v>
      </c>
      <c r="I10955" s="8">
        <f t="shared" si="283"/>
        <v>562.4</v>
      </c>
      <c r="J10955" s="12"/>
    </row>
    <row r="10956" spans="3:10" x14ac:dyDescent="0.3">
      <c r="C10956" s="9"/>
      <c r="D10956" s="10">
        <v>45051</v>
      </c>
      <c r="E10956" t="s">
        <v>257</v>
      </c>
      <c r="F10956" s="11" t="s">
        <v>259</v>
      </c>
      <c r="G10956" s="8">
        <v>28.54</v>
      </c>
      <c r="H10956" s="8">
        <v>0</v>
      </c>
      <c r="I10956" s="8">
        <f t="shared" si="283"/>
        <v>590.93999999999994</v>
      </c>
      <c r="J10956" s="12"/>
    </row>
    <row r="10957" spans="3:10" x14ac:dyDescent="0.3">
      <c r="C10957" s="9"/>
      <c r="D10957" s="10">
        <v>45051</v>
      </c>
      <c r="E10957" t="s">
        <v>165</v>
      </c>
      <c r="F10957" s="11" t="s">
        <v>166</v>
      </c>
      <c r="G10957" s="8">
        <v>27.29</v>
      </c>
      <c r="H10957" s="8">
        <v>0</v>
      </c>
      <c r="I10957" s="8">
        <f t="shared" si="283"/>
        <v>618.2299999999999</v>
      </c>
      <c r="J10957" s="12"/>
    </row>
    <row r="10958" spans="3:10" x14ac:dyDescent="0.3">
      <c r="C10958" s="9"/>
      <c r="D10958" s="10">
        <v>45051</v>
      </c>
      <c r="E10958" t="s">
        <v>165</v>
      </c>
      <c r="F10958" s="11" t="s">
        <v>166</v>
      </c>
      <c r="G10958" s="8">
        <v>27.29</v>
      </c>
      <c r="H10958" s="8">
        <v>0</v>
      </c>
      <c r="I10958" s="8">
        <f t="shared" si="283"/>
        <v>645.51999999999987</v>
      </c>
      <c r="J10958" s="12"/>
    </row>
    <row r="10959" spans="3:10" x14ac:dyDescent="0.3">
      <c r="C10959" s="9"/>
      <c r="D10959" s="10">
        <v>45054</v>
      </c>
      <c r="E10959" t="s">
        <v>271</v>
      </c>
      <c r="F10959" s="11" t="s">
        <v>277</v>
      </c>
      <c r="G10959" s="8">
        <v>27.4</v>
      </c>
      <c r="H10959" s="8">
        <v>0</v>
      </c>
      <c r="I10959" s="8">
        <f t="shared" si="283"/>
        <v>672.91999999999985</v>
      </c>
      <c r="J10959" s="12"/>
    </row>
    <row r="10960" spans="3:10" x14ac:dyDescent="0.3">
      <c r="C10960" s="9"/>
      <c r="D10960" s="10">
        <v>45054</v>
      </c>
      <c r="E10960" t="s">
        <v>271</v>
      </c>
      <c r="F10960" s="11" t="s">
        <v>277</v>
      </c>
      <c r="G10960" s="8">
        <v>27.4</v>
      </c>
      <c r="H10960" s="8">
        <v>0</v>
      </c>
      <c r="I10960" s="8">
        <f t="shared" si="283"/>
        <v>700.31999999999982</v>
      </c>
      <c r="J10960" s="12"/>
    </row>
    <row r="10961" spans="3:10" x14ac:dyDescent="0.3">
      <c r="C10961" s="9"/>
      <c r="D10961" s="10">
        <v>45057</v>
      </c>
      <c r="E10961" t="s">
        <v>161</v>
      </c>
      <c r="F10961" s="11" t="s">
        <v>16</v>
      </c>
      <c r="G10961" s="8">
        <v>63.06</v>
      </c>
      <c r="H10961" s="8">
        <v>0</v>
      </c>
      <c r="I10961" s="8">
        <f t="shared" si="283"/>
        <v>763.37999999999988</v>
      </c>
      <c r="J10961" s="12">
        <v>570000000</v>
      </c>
    </row>
    <row r="10962" spans="3:10" x14ac:dyDescent="0.3">
      <c r="C10962" s="9"/>
      <c r="D10962" s="10">
        <v>45059</v>
      </c>
      <c r="E10962" t="s">
        <v>271</v>
      </c>
      <c r="F10962" s="11" t="s">
        <v>278</v>
      </c>
      <c r="G10962" s="8">
        <v>27.54</v>
      </c>
      <c r="H10962" s="8">
        <v>0</v>
      </c>
      <c r="I10962" s="8">
        <f t="shared" si="283"/>
        <v>790.91999999999985</v>
      </c>
      <c r="J10962" s="12"/>
    </row>
    <row r="10963" spans="3:10" x14ac:dyDescent="0.3">
      <c r="C10963" s="9"/>
      <c r="D10963" s="10">
        <v>45059</v>
      </c>
      <c r="E10963" t="s">
        <v>271</v>
      </c>
      <c r="F10963" s="11" t="s">
        <v>278</v>
      </c>
      <c r="G10963" s="8">
        <v>27.55</v>
      </c>
      <c r="H10963" s="8">
        <v>0</v>
      </c>
      <c r="I10963" s="8">
        <f t="shared" si="283"/>
        <v>818.4699999999998</v>
      </c>
      <c r="J10963" s="12"/>
    </row>
    <row r="10964" spans="3:10" x14ac:dyDescent="0.3">
      <c r="C10964" s="9"/>
      <c r="D10964" s="10">
        <v>45061</v>
      </c>
      <c r="E10964" t="s">
        <v>167</v>
      </c>
      <c r="F10964" s="11" t="s">
        <v>168</v>
      </c>
      <c r="G10964" s="8">
        <v>16.02</v>
      </c>
      <c r="H10964" s="8">
        <v>0</v>
      </c>
      <c r="I10964" s="8">
        <f t="shared" si="283"/>
        <v>834.48999999999978</v>
      </c>
      <c r="J10964" s="12"/>
    </row>
    <row r="10965" spans="3:10" x14ac:dyDescent="0.3">
      <c r="C10965" s="9"/>
      <c r="D10965" s="10">
        <v>45061</v>
      </c>
      <c r="E10965" t="s">
        <v>167</v>
      </c>
      <c r="F10965" s="11" t="s">
        <v>168</v>
      </c>
      <c r="G10965" s="8">
        <v>16.02</v>
      </c>
      <c r="H10965" s="8">
        <v>0</v>
      </c>
      <c r="I10965" s="8">
        <f t="shared" si="283"/>
        <v>850.50999999999976</v>
      </c>
      <c r="J10965" s="12"/>
    </row>
    <row r="10966" spans="3:10" x14ac:dyDescent="0.3">
      <c r="C10966" s="9"/>
      <c r="D10966" s="10">
        <v>45062</v>
      </c>
      <c r="E10966" t="s">
        <v>257</v>
      </c>
      <c r="F10966" s="11" t="s">
        <v>261</v>
      </c>
      <c r="G10966" s="8">
        <v>28.52</v>
      </c>
      <c r="H10966" s="8">
        <v>0</v>
      </c>
      <c r="I10966" s="8">
        <f t="shared" si="283"/>
        <v>879.02999999999975</v>
      </c>
      <c r="J10966" s="12"/>
    </row>
    <row r="10967" spans="3:10" x14ac:dyDescent="0.3">
      <c r="C10967" s="9"/>
      <c r="D10967" s="10">
        <v>45062</v>
      </c>
      <c r="E10967" t="s">
        <v>257</v>
      </c>
      <c r="F10967" s="11" t="s">
        <v>261</v>
      </c>
      <c r="G10967" s="8">
        <v>28.51</v>
      </c>
      <c r="H10967" s="8">
        <v>0</v>
      </c>
      <c r="I10967" s="8">
        <f t="shared" si="283"/>
        <v>907.53999999999974</v>
      </c>
      <c r="J10967" s="12"/>
    </row>
    <row r="10968" spans="3:10" x14ac:dyDescent="0.3">
      <c r="C10968" s="9"/>
      <c r="D10968" s="10">
        <v>45065</v>
      </c>
      <c r="E10968" t="s">
        <v>169</v>
      </c>
      <c r="F10968" s="11" t="s">
        <v>170</v>
      </c>
      <c r="G10968" s="8">
        <v>27.28</v>
      </c>
      <c r="H10968" s="8">
        <v>0</v>
      </c>
      <c r="I10968" s="8">
        <f t="shared" si="283"/>
        <v>934.81999999999971</v>
      </c>
      <c r="J10968" s="12"/>
    </row>
    <row r="10969" spans="3:10" x14ac:dyDescent="0.3">
      <c r="C10969" s="9"/>
      <c r="D10969" s="10">
        <v>45065</v>
      </c>
      <c r="E10969" t="s">
        <v>169</v>
      </c>
      <c r="F10969" s="11" t="s">
        <v>170</v>
      </c>
      <c r="G10969" s="8">
        <v>27.27</v>
      </c>
      <c r="H10969" s="8">
        <v>0</v>
      </c>
      <c r="I10969" s="8">
        <f t="shared" si="283"/>
        <v>962.08999999999969</v>
      </c>
      <c r="J10969" s="12"/>
    </row>
    <row r="10970" spans="3:10" x14ac:dyDescent="0.3">
      <c r="C10970" s="9"/>
      <c r="D10970" s="10">
        <v>45069</v>
      </c>
      <c r="E10970" t="s">
        <v>171</v>
      </c>
      <c r="F10970" s="11" t="s">
        <v>172</v>
      </c>
      <c r="G10970" s="8">
        <v>20.18</v>
      </c>
      <c r="H10970" s="8">
        <v>0</v>
      </c>
      <c r="I10970" s="8">
        <f t="shared" ref="I10970:I11001" si="284">G10970-H10970+I10969</f>
        <v>982.26999999999964</v>
      </c>
      <c r="J10970" s="12"/>
    </row>
    <row r="10971" spans="3:10" x14ac:dyDescent="0.3">
      <c r="C10971" s="9"/>
      <c r="D10971" s="10">
        <v>45072</v>
      </c>
      <c r="E10971" t="s">
        <v>257</v>
      </c>
      <c r="F10971" s="11" t="s">
        <v>260</v>
      </c>
      <c r="G10971" s="8">
        <v>29.34</v>
      </c>
      <c r="H10971" s="8">
        <v>0</v>
      </c>
      <c r="I10971" s="8">
        <f t="shared" si="284"/>
        <v>1011.6099999999997</v>
      </c>
      <c r="J10971" s="12"/>
    </row>
    <row r="10972" spans="3:10" x14ac:dyDescent="0.3">
      <c r="C10972" s="9"/>
      <c r="D10972" s="10">
        <v>45072</v>
      </c>
      <c r="E10972" t="s">
        <v>257</v>
      </c>
      <c r="F10972" s="11" t="s">
        <v>260</v>
      </c>
      <c r="G10972" s="8">
        <v>29.34</v>
      </c>
      <c r="H10972" s="8">
        <v>0</v>
      </c>
      <c r="I10972" s="8">
        <f t="shared" si="284"/>
        <v>1040.9499999999996</v>
      </c>
      <c r="J10972" s="12"/>
    </row>
    <row r="10973" spans="3:10" x14ac:dyDescent="0.3">
      <c r="C10973" s="9"/>
      <c r="D10973" s="10">
        <v>45073</v>
      </c>
      <c r="E10973" t="s">
        <v>271</v>
      </c>
      <c r="F10973" s="11" t="s">
        <v>279</v>
      </c>
      <c r="G10973" s="8">
        <v>36.619999999999997</v>
      </c>
      <c r="H10973" s="8">
        <v>0</v>
      </c>
      <c r="I10973" s="8">
        <f t="shared" si="284"/>
        <v>1077.5699999999995</v>
      </c>
      <c r="J10973" s="12"/>
    </row>
    <row r="10974" spans="3:10" x14ac:dyDescent="0.3">
      <c r="C10974" s="9"/>
      <c r="D10974" s="10">
        <v>45073</v>
      </c>
      <c r="E10974" t="s">
        <v>271</v>
      </c>
      <c r="F10974" s="11" t="s">
        <v>279</v>
      </c>
      <c r="G10974" s="8">
        <v>36.61</v>
      </c>
      <c r="H10974" s="8">
        <v>0</v>
      </c>
      <c r="I10974" s="8">
        <f t="shared" si="284"/>
        <v>1114.1799999999994</v>
      </c>
      <c r="J10974" s="12"/>
    </row>
    <row r="10975" spans="3:10" x14ac:dyDescent="0.3">
      <c r="C10975" s="9"/>
      <c r="D10975" s="10">
        <v>45074</v>
      </c>
      <c r="E10975" t="s">
        <v>356</v>
      </c>
      <c r="F10975" s="11" t="s">
        <v>357</v>
      </c>
      <c r="G10975" s="8">
        <v>19.079999999999998</v>
      </c>
      <c r="H10975" s="8">
        <v>0</v>
      </c>
      <c r="I10975" s="8">
        <f t="shared" si="284"/>
        <v>1133.2599999999993</v>
      </c>
      <c r="J10975" s="12"/>
    </row>
    <row r="10976" spans="3:10" x14ac:dyDescent="0.3">
      <c r="C10976" s="9"/>
      <c r="D10976" s="10">
        <v>45074</v>
      </c>
      <c r="E10976" t="s">
        <v>356</v>
      </c>
      <c r="F10976" s="11" t="s">
        <v>357</v>
      </c>
      <c r="G10976" s="8">
        <v>19.09</v>
      </c>
      <c r="H10976" s="8">
        <v>0</v>
      </c>
      <c r="I10976" s="8">
        <f t="shared" si="284"/>
        <v>1152.3499999999992</v>
      </c>
      <c r="J10976" s="12"/>
    </row>
    <row r="10977" spans="3:10" x14ac:dyDescent="0.3">
      <c r="C10977" s="9"/>
      <c r="D10977" s="10">
        <v>45075</v>
      </c>
      <c r="E10977" t="s">
        <v>257</v>
      </c>
      <c r="F10977" s="11" t="s">
        <v>262</v>
      </c>
      <c r="G10977" s="8">
        <v>28.95</v>
      </c>
      <c r="H10977" s="8">
        <v>0</v>
      </c>
      <c r="I10977" s="8">
        <f t="shared" si="284"/>
        <v>1181.2999999999993</v>
      </c>
      <c r="J10977" s="12"/>
    </row>
    <row r="10978" spans="3:10" x14ac:dyDescent="0.3">
      <c r="C10978" s="9"/>
      <c r="D10978" s="10">
        <v>45075</v>
      </c>
      <c r="E10978" t="s">
        <v>257</v>
      </c>
      <c r="F10978" s="11" t="s">
        <v>262</v>
      </c>
      <c r="G10978" s="8">
        <v>28.95</v>
      </c>
      <c r="H10978" s="8">
        <v>0</v>
      </c>
      <c r="I10978" s="8">
        <f t="shared" si="284"/>
        <v>1210.2499999999993</v>
      </c>
      <c r="J10978" s="12"/>
    </row>
    <row r="10979" spans="3:10" x14ac:dyDescent="0.3">
      <c r="C10979" s="9"/>
      <c r="D10979" s="10">
        <v>45077</v>
      </c>
      <c r="E10979" t="s">
        <v>161</v>
      </c>
      <c r="F10979" s="11" t="s">
        <v>16</v>
      </c>
      <c r="G10979" s="8">
        <v>72.33</v>
      </c>
      <c r="H10979" s="8">
        <v>0</v>
      </c>
      <c r="I10979" s="8">
        <f t="shared" si="284"/>
        <v>1282.5799999999992</v>
      </c>
      <c r="J10979" s="12">
        <v>570000000</v>
      </c>
    </row>
    <row r="10980" spans="3:10" x14ac:dyDescent="0.3">
      <c r="C10980" s="9"/>
      <c r="D10980" s="10">
        <v>45077</v>
      </c>
      <c r="E10980" t="s">
        <v>174</v>
      </c>
      <c r="F10980" s="11" t="s">
        <v>175</v>
      </c>
      <c r="G10980" s="8">
        <v>27.69</v>
      </c>
      <c r="H10980" s="8">
        <v>0</v>
      </c>
      <c r="I10980" s="8">
        <f t="shared" si="284"/>
        <v>1310.2699999999993</v>
      </c>
      <c r="J10980" s="12"/>
    </row>
    <row r="10981" spans="3:10" x14ac:dyDescent="0.3">
      <c r="C10981" s="9"/>
      <c r="D10981" s="10">
        <v>45077</v>
      </c>
      <c r="E10981" t="s">
        <v>174</v>
      </c>
      <c r="F10981" s="11" t="s">
        <v>175</v>
      </c>
      <c r="G10981" s="8">
        <v>27.7</v>
      </c>
      <c r="H10981" s="8">
        <v>0</v>
      </c>
      <c r="I10981" s="8">
        <f t="shared" si="284"/>
        <v>1337.9699999999993</v>
      </c>
      <c r="J10981" s="12"/>
    </row>
    <row r="10982" spans="3:10" x14ac:dyDescent="0.3">
      <c r="C10982" s="9"/>
      <c r="D10982" s="10">
        <v>45079</v>
      </c>
      <c r="E10982" t="s">
        <v>161</v>
      </c>
      <c r="F10982" s="11" t="s">
        <v>176</v>
      </c>
      <c r="G10982" s="8">
        <v>22.32</v>
      </c>
      <c r="H10982" s="8">
        <v>0</v>
      </c>
      <c r="I10982" s="8">
        <f t="shared" si="284"/>
        <v>1360.2899999999993</v>
      </c>
      <c r="J10982" s="12"/>
    </row>
    <row r="10983" spans="3:10" x14ac:dyDescent="0.3">
      <c r="C10983" s="9"/>
      <c r="D10983" s="10">
        <v>45079</v>
      </c>
      <c r="E10983" t="s">
        <v>161</v>
      </c>
      <c r="F10983" s="11" t="s">
        <v>176</v>
      </c>
      <c r="G10983" s="8">
        <v>22.31</v>
      </c>
      <c r="H10983" s="8">
        <v>0</v>
      </c>
      <c r="I10983" s="8">
        <f t="shared" si="284"/>
        <v>1382.5999999999992</v>
      </c>
      <c r="J10983" s="12"/>
    </row>
    <row r="10984" spans="3:10" x14ac:dyDescent="0.3">
      <c r="C10984" s="9"/>
      <c r="D10984" s="10">
        <v>45087</v>
      </c>
      <c r="E10984" t="s">
        <v>257</v>
      </c>
      <c r="F10984" s="11" t="s">
        <v>263</v>
      </c>
      <c r="G10984" s="8">
        <v>28.6</v>
      </c>
      <c r="H10984" s="8">
        <v>0</v>
      </c>
      <c r="I10984" s="8">
        <f t="shared" si="284"/>
        <v>1411.1999999999991</v>
      </c>
      <c r="J10984" s="12"/>
    </row>
    <row r="10985" spans="3:10" x14ac:dyDescent="0.3">
      <c r="C10985" s="9"/>
      <c r="D10985" s="10">
        <v>45087</v>
      </c>
      <c r="E10985" t="s">
        <v>257</v>
      </c>
      <c r="F10985" s="11" t="s">
        <v>263</v>
      </c>
      <c r="G10985" s="8">
        <v>28.6</v>
      </c>
      <c r="H10985" s="8">
        <v>0</v>
      </c>
      <c r="I10985" s="8">
        <f t="shared" si="284"/>
        <v>1439.799999999999</v>
      </c>
      <c r="J10985" s="12"/>
    </row>
    <row r="10986" spans="3:10" x14ac:dyDescent="0.3">
      <c r="C10986" s="9"/>
      <c r="D10986" s="10">
        <v>45088</v>
      </c>
      <c r="E10986" t="s">
        <v>177</v>
      </c>
      <c r="F10986" s="11" t="s">
        <v>178</v>
      </c>
      <c r="G10986" s="8">
        <v>25.21</v>
      </c>
      <c r="H10986" s="8">
        <v>0</v>
      </c>
      <c r="I10986" s="8">
        <f t="shared" si="284"/>
        <v>1465.0099999999991</v>
      </c>
      <c r="J10986" s="12"/>
    </row>
    <row r="10987" spans="3:10" x14ac:dyDescent="0.3">
      <c r="C10987" s="9"/>
      <c r="D10987" s="10">
        <v>45088</v>
      </c>
      <c r="E10987" t="s">
        <v>177</v>
      </c>
      <c r="F10987" s="11" t="s">
        <v>178</v>
      </c>
      <c r="G10987" s="8">
        <v>25.2</v>
      </c>
      <c r="H10987" s="8">
        <v>0</v>
      </c>
      <c r="I10987" s="8">
        <f t="shared" si="284"/>
        <v>1490.2099999999991</v>
      </c>
      <c r="J10987" s="12"/>
    </row>
    <row r="10988" spans="3:10" x14ac:dyDescent="0.3">
      <c r="C10988" s="9"/>
      <c r="D10988" s="10">
        <v>45091</v>
      </c>
      <c r="E10988" t="s">
        <v>257</v>
      </c>
      <c r="F10988" s="11" t="s">
        <v>264</v>
      </c>
      <c r="G10988" s="8">
        <v>23.56</v>
      </c>
      <c r="H10988" s="8">
        <v>0</v>
      </c>
      <c r="I10988" s="8">
        <f t="shared" si="284"/>
        <v>1513.7699999999991</v>
      </c>
      <c r="J10988" s="12"/>
    </row>
    <row r="10989" spans="3:10" x14ac:dyDescent="0.3">
      <c r="C10989" s="9"/>
      <c r="D10989" s="10">
        <v>45091</v>
      </c>
      <c r="E10989" t="s">
        <v>257</v>
      </c>
      <c r="F10989" s="11" t="s">
        <v>264</v>
      </c>
      <c r="G10989" s="8">
        <v>23.55</v>
      </c>
      <c r="H10989" s="8">
        <v>0</v>
      </c>
      <c r="I10989" s="8">
        <f t="shared" si="284"/>
        <v>1537.319999999999</v>
      </c>
      <c r="J10989" s="12"/>
    </row>
    <row r="10990" spans="3:10" x14ac:dyDescent="0.3">
      <c r="C10990" s="9"/>
      <c r="D10990" s="10">
        <v>45098</v>
      </c>
      <c r="E10990" t="s">
        <v>5908</v>
      </c>
      <c r="F10990" s="11" t="s">
        <v>16</v>
      </c>
      <c r="G10990" s="8">
        <v>67.03</v>
      </c>
      <c r="H10990" s="8">
        <v>0</v>
      </c>
      <c r="I10990" s="8">
        <f t="shared" si="284"/>
        <v>1604.349999999999</v>
      </c>
      <c r="J10990" s="12">
        <v>570000000</v>
      </c>
    </row>
    <row r="10991" spans="3:10" x14ac:dyDescent="0.3">
      <c r="C10991" s="9"/>
      <c r="D10991" s="10">
        <v>45108</v>
      </c>
      <c r="E10991" t="s">
        <v>5910</v>
      </c>
      <c r="F10991" s="11" t="s">
        <v>16</v>
      </c>
      <c r="G10991" s="8">
        <v>76.91</v>
      </c>
      <c r="H10991" s="8">
        <v>0</v>
      </c>
      <c r="I10991" s="8">
        <f t="shared" si="284"/>
        <v>1681.2599999999991</v>
      </c>
      <c r="J10991" s="12">
        <v>570000000</v>
      </c>
    </row>
    <row r="10992" spans="3:10" x14ac:dyDescent="0.3">
      <c r="C10992" s="9"/>
      <c r="D10992" s="10">
        <v>45108</v>
      </c>
      <c r="E10992" t="s">
        <v>5911</v>
      </c>
      <c r="F10992" s="11" t="s">
        <v>16</v>
      </c>
      <c r="G10992" s="8">
        <v>77.510000000000005</v>
      </c>
      <c r="H10992" s="8">
        <v>0</v>
      </c>
      <c r="I10992" s="8">
        <f t="shared" si="284"/>
        <v>1758.7699999999991</v>
      </c>
      <c r="J10992" s="12">
        <v>570000000</v>
      </c>
    </row>
    <row r="10993" spans="3:10" x14ac:dyDescent="0.3">
      <c r="C10993" s="9"/>
      <c r="D10993" s="10">
        <v>45108</v>
      </c>
      <c r="E10993" t="s">
        <v>161</v>
      </c>
      <c r="F10993" s="11" t="s">
        <v>16</v>
      </c>
      <c r="G10993" s="8">
        <v>70.510000000000005</v>
      </c>
      <c r="H10993" s="8">
        <v>0</v>
      </c>
      <c r="I10993" s="8">
        <f t="shared" si="284"/>
        <v>1829.2799999999991</v>
      </c>
      <c r="J10993" s="12">
        <v>570000000</v>
      </c>
    </row>
    <row r="10994" spans="3:10" x14ac:dyDescent="0.3">
      <c r="C10994" s="9"/>
      <c r="D10994" s="10">
        <v>45108</v>
      </c>
      <c r="E10994" t="s">
        <v>161</v>
      </c>
      <c r="F10994" s="11" t="s">
        <v>16</v>
      </c>
      <c r="G10994" s="8">
        <v>77.7</v>
      </c>
      <c r="H10994" s="8">
        <v>0</v>
      </c>
      <c r="I10994" s="8">
        <f t="shared" si="284"/>
        <v>1906.9799999999991</v>
      </c>
      <c r="J10994" s="12">
        <v>570000000</v>
      </c>
    </row>
    <row r="10995" spans="3:10" x14ac:dyDescent="0.3">
      <c r="C10995" s="9"/>
      <c r="D10995" s="10">
        <v>45108</v>
      </c>
      <c r="E10995" t="s">
        <v>182</v>
      </c>
      <c r="F10995" s="11" t="s">
        <v>183</v>
      </c>
      <c r="G10995" s="8">
        <v>26.54</v>
      </c>
      <c r="H10995" s="8">
        <v>0</v>
      </c>
      <c r="I10995" s="8">
        <f t="shared" si="284"/>
        <v>1933.5199999999991</v>
      </c>
      <c r="J10995" s="12"/>
    </row>
    <row r="10996" spans="3:10" x14ac:dyDescent="0.3">
      <c r="C10996" s="9"/>
      <c r="D10996" s="10">
        <v>45108</v>
      </c>
      <c r="E10996" t="s">
        <v>182</v>
      </c>
      <c r="F10996" s="11" t="s">
        <v>183</v>
      </c>
      <c r="G10996" s="8">
        <v>26.55</v>
      </c>
      <c r="H10996" s="8">
        <v>0</v>
      </c>
      <c r="I10996" s="8">
        <f t="shared" si="284"/>
        <v>1960.069999999999</v>
      </c>
      <c r="J10996" s="12"/>
    </row>
    <row r="10997" spans="3:10" x14ac:dyDescent="0.3">
      <c r="C10997" s="9"/>
      <c r="D10997" s="10">
        <v>45108</v>
      </c>
      <c r="E10997" t="s">
        <v>184</v>
      </c>
      <c r="F10997" s="11" t="s">
        <v>185</v>
      </c>
      <c r="G10997" s="8">
        <v>30.17</v>
      </c>
      <c r="H10997" s="8">
        <v>0</v>
      </c>
      <c r="I10997" s="8">
        <f t="shared" si="284"/>
        <v>1990.2399999999991</v>
      </c>
      <c r="J10997" s="12"/>
    </row>
    <row r="10998" spans="3:10" x14ac:dyDescent="0.3">
      <c r="C10998" s="9"/>
      <c r="D10998" s="10">
        <v>45108</v>
      </c>
      <c r="E10998" t="s">
        <v>184</v>
      </c>
      <c r="F10998" s="11" t="s">
        <v>185</v>
      </c>
      <c r="G10998" s="8">
        <v>30.16</v>
      </c>
      <c r="H10998" s="8">
        <v>0</v>
      </c>
      <c r="I10998" s="8">
        <f t="shared" si="284"/>
        <v>2020.3999999999992</v>
      </c>
      <c r="J10998" s="12"/>
    </row>
    <row r="10999" spans="3:10" x14ac:dyDescent="0.3">
      <c r="C10999" s="9"/>
      <c r="D10999" s="10">
        <v>45109</v>
      </c>
      <c r="E10999" t="s">
        <v>161</v>
      </c>
      <c r="F10999" s="11" t="s">
        <v>16</v>
      </c>
      <c r="G10999" s="8">
        <v>71.510000000000005</v>
      </c>
      <c r="H10999" s="8">
        <v>0</v>
      </c>
      <c r="I10999" s="8">
        <f t="shared" si="284"/>
        <v>2091.9099999999994</v>
      </c>
      <c r="J10999" s="12">
        <v>570000000</v>
      </c>
    </row>
    <row r="11000" spans="3:10" x14ac:dyDescent="0.3">
      <c r="C11000" s="9"/>
      <c r="D11000" s="10">
        <v>45111</v>
      </c>
      <c r="E11000" t="s">
        <v>257</v>
      </c>
      <c r="F11000" s="11" t="s">
        <v>265</v>
      </c>
      <c r="G11000" s="8">
        <v>24.8</v>
      </c>
      <c r="H11000" s="8">
        <v>0</v>
      </c>
      <c r="I11000" s="8">
        <f t="shared" si="284"/>
        <v>2116.7099999999996</v>
      </c>
      <c r="J11000" s="12"/>
    </row>
    <row r="11001" spans="3:10" x14ac:dyDescent="0.3">
      <c r="C11001" s="9"/>
      <c r="D11001" s="10">
        <v>45111</v>
      </c>
      <c r="E11001" t="s">
        <v>257</v>
      </c>
      <c r="F11001" s="11" t="s">
        <v>265</v>
      </c>
      <c r="G11001" s="8">
        <v>24.79</v>
      </c>
      <c r="H11001" s="8">
        <v>0</v>
      </c>
      <c r="I11001" s="8">
        <f t="shared" si="284"/>
        <v>2141.4999999999995</v>
      </c>
      <c r="J11001" s="12"/>
    </row>
    <row r="11002" spans="3:10" x14ac:dyDescent="0.3">
      <c r="C11002" s="9"/>
      <c r="D11002" s="10">
        <v>45119</v>
      </c>
      <c r="E11002" t="s">
        <v>257</v>
      </c>
      <c r="F11002" s="11" t="s">
        <v>266</v>
      </c>
      <c r="G11002" s="8">
        <v>28.28</v>
      </c>
      <c r="H11002" s="8">
        <v>0</v>
      </c>
      <c r="I11002" s="8">
        <f t="shared" ref="I11002:I11033" si="285">G11002-H11002+I11001</f>
        <v>2169.7799999999997</v>
      </c>
      <c r="J11002" s="12"/>
    </row>
    <row r="11003" spans="3:10" x14ac:dyDescent="0.3">
      <c r="C11003" s="9"/>
      <c r="D11003" s="10">
        <v>45119</v>
      </c>
      <c r="E11003" t="s">
        <v>257</v>
      </c>
      <c r="F11003" s="11" t="s">
        <v>266</v>
      </c>
      <c r="G11003" s="8">
        <v>28.27</v>
      </c>
      <c r="H11003" s="8">
        <v>0</v>
      </c>
      <c r="I11003" s="8">
        <f t="shared" si="285"/>
        <v>2198.0499999999997</v>
      </c>
      <c r="J11003" s="12"/>
    </row>
    <row r="11004" spans="3:10" x14ac:dyDescent="0.3">
      <c r="C11004" s="9"/>
      <c r="D11004" s="10">
        <v>45124</v>
      </c>
      <c r="E11004" t="s">
        <v>361</v>
      </c>
      <c r="F11004" s="11" t="s">
        <v>362</v>
      </c>
      <c r="G11004" s="8">
        <v>26.7</v>
      </c>
      <c r="H11004" s="8">
        <v>0</v>
      </c>
      <c r="I11004" s="8">
        <f t="shared" si="285"/>
        <v>2224.7499999999995</v>
      </c>
      <c r="J11004" s="12"/>
    </row>
    <row r="11005" spans="3:10" x14ac:dyDescent="0.3">
      <c r="C11005" s="9"/>
      <c r="D11005" s="10">
        <v>45124</v>
      </c>
      <c r="E11005" t="s">
        <v>361</v>
      </c>
      <c r="F11005" s="11" t="s">
        <v>362</v>
      </c>
      <c r="G11005" s="8">
        <v>26.69</v>
      </c>
      <c r="H11005" s="8">
        <v>0</v>
      </c>
      <c r="I11005" s="8">
        <f t="shared" si="285"/>
        <v>2251.4399999999996</v>
      </c>
      <c r="J11005" s="12"/>
    </row>
    <row r="11006" spans="3:10" x14ac:dyDescent="0.3">
      <c r="C11006" s="9"/>
      <c r="D11006" s="10">
        <v>45126</v>
      </c>
      <c r="E11006" t="s">
        <v>257</v>
      </c>
      <c r="F11006" s="11" t="s">
        <v>267</v>
      </c>
      <c r="G11006" s="8">
        <v>26.42</v>
      </c>
      <c r="H11006" s="8">
        <v>0</v>
      </c>
      <c r="I11006" s="8">
        <f t="shared" si="285"/>
        <v>2277.8599999999997</v>
      </c>
      <c r="J11006" s="12"/>
    </row>
    <row r="11007" spans="3:10" x14ac:dyDescent="0.3">
      <c r="C11007" s="9"/>
      <c r="D11007" s="10">
        <v>45126</v>
      </c>
      <c r="E11007" t="s">
        <v>257</v>
      </c>
      <c r="F11007" s="11" t="s">
        <v>267</v>
      </c>
      <c r="G11007" s="8">
        <v>26.42</v>
      </c>
      <c r="H11007" s="8">
        <v>0</v>
      </c>
      <c r="I11007" s="8">
        <f t="shared" si="285"/>
        <v>2304.2799999999997</v>
      </c>
      <c r="J11007" s="12"/>
    </row>
    <row r="11008" spans="3:10" x14ac:dyDescent="0.3">
      <c r="C11008" s="9"/>
      <c r="D11008" s="10">
        <v>45130</v>
      </c>
      <c r="E11008" t="s">
        <v>257</v>
      </c>
      <c r="F11008" s="11" t="s">
        <v>268</v>
      </c>
      <c r="G11008" s="8">
        <v>30.59</v>
      </c>
      <c r="H11008" s="8">
        <v>0</v>
      </c>
      <c r="I11008" s="8">
        <f t="shared" si="285"/>
        <v>2334.87</v>
      </c>
      <c r="J11008" s="12"/>
    </row>
    <row r="11009" spans="3:10" x14ac:dyDescent="0.3">
      <c r="C11009" s="9"/>
      <c r="D11009" s="10">
        <v>45130</v>
      </c>
      <c r="E11009" t="s">
        <v>257</v>
      </c>
      <c r="F11009" s="11" t="s">
        <v>268</v>
      </c>
      <c r="G11009" s="8">
        <v>30.59</v>
      </c>
      <c r="H11009" s="8">
        <v>0</v>
      </c>
      <c r="I11009" s="8">
        <f t="shared" si="285"/>
        <v>2365.46</v>
      </c>
      <c r="J11009" s="12"/>
    </row>
    <row r="11010" spans="3:10" x14ac:dyDescent="0.3">
      <c r="C11010" s="9"/>
      <c r="D11010" s="10">
        <v>45131</v>
      </c>
      <c r="E11010" t="s">
        <v>359</v>
      </c>
      <c r="F11010" s="11" t="s">
        <v>23</v>
      </c>
      <c r="G11010" s="8">
        <v>26.86</v>
      </c>
      <c r="H11010" s="8">
        <v>0</v>
      </c>
      <c r="I11010" s="8">
        <f t="shared" si="285"/>
        <v>2392.3200000000002</v>
      </c>
      <c r="J11010" s="12"/>
    </row>
    <row r="11011" spans="3:10" x14ac:dyDescent="0.3">
      <c r="C11011" s="9"/>
      <c r="D11011" s="10">
        <v>45131</v>
      </c>
      <c r="E11011" t="s">
        <v>359</v>
      </c>
      <c r="F11011" s="11" t="s">
        <v>23</v>
      </c>
      <c r="G11011" s="8">
        <v>26.86</v>
      </c>
      <c r="H11011" s="8">
        <v>0</v>
      </c>
      <c r="I11011" s="8">
        <f t="shared" si="285"/>
        <v>2419.1800000000003</v>
      </c>
      <c r="J11011" s="12"/>
    </row>
    <row r="11012" spans="3:10" x14ac:dyDescent="0.3">
      <c r="C11012" s="9"/>
      <c r="D11012" s="10">
        <v>45135</v>
      </c>
      <c r="E11012" t="s">
        <v>161</v>
      </c>
      <c r="F11012" s="11" t="s">
        <v>366</v>
      </c>
      <c r="G11012" s="8">
        <v>29.97</v>
      </c>
      <c r="H11012" s="8">
        <v>0</v>
      </c>
      <c r="I11012" s="8">
        <f t="shared" si="285"/>
        <v>2449.15</v>
      </c>
      <c r="J11012" s="12"/>
    </row>
    <row r="11013" spans="3:10" x14ac:dyDescent="0.3">
      <c r="C11013" s="9"/>
      <c r="D11013" s="10">
        <v>45135</v>
      </c>
      <c r="E11013" t="s">
        <v>161</v>
      </c>
      <c r="F11013" s="11" t="s">
        <v>366</v>
      </c>
      <c r="G11013" s="8">
        <v>29.96</v>
      </c>
      <c r="H11013" s="8">
        <v>0</v>
      </c>
      <c r="I11013" s="8">
        <f t="shared" si="285"/>
        <v>2479.11</v>
      </c>
      <c r="J11013" s="12"/>
    </row>
    <row r="11014" spans="3:10" x14ac:dyDescent="0.3">
      <c r="C11014" s="9"/>
      <c r="D11014" s="10">
        <v>45147</v>
      </c>
      <c r="E11014" t="s">
        <v>361</v>
      </c>
      <c r="F11014" s="11" t="s">
        <v>363</v>
      </c>
      <c r="G11014" s="8">
        <v>32.65</v>
      </c>
      <c r="H11014" s="8">
        <v>0</v>
      </c>
      <c r="I11014" s="8">
        <f t="shared" si="285"/>
        <v>2511.7600000000002</v>
      </c>
      <c r="J11014" s="12"/>
    </row>
    <row r="11015" spans="3:10" x14ac:dyDescent="0.3">
      <c r="C11015" s="9"/>
      <c r="D11015" s="10">
        <v>45147</v>
      </c>
      <c r="E11015" t="s">
        <v>361</v>
      </c>
      <c r="F11015" s="11" t="s">
        <v>363</v>
      </c>
      <c r="G11015" s="8">
        <v>32.64</v>
      </c>
      <c r="H11015" s="8">
        <v>0</v>
      </c>
      <c r="I11015" s="8">
        <f t="shared" si="285"/>
        <v>2544.4</v>
      </c>
      <c r="J11015" s="12"/>
    </row>
    <row r="11016" spans="3:10" x14ac:dyDescent="0.3">
      <c r="C11016" s="9"/>
      <c r="D11016" s="10">
        <v>45148</v>
      </c>
      <c r="E11016" t="s">
        <v>361</v>
      </c>
      <c r="F11016" s="11" t="s">
        <v>364</v>
      </c>
      <c r="G11016" s="8">
        <v>26.18</v>
      </c>
      <c r="H11016" s="8">
        <v>0</v>
      </c>
      <c r="I11016" s="8">
        <f t="shared" si="285"/>
        <v>2570.58</v>
      </c>
      <c r="J11016" s="12"/>
    </row>
    <row r="11017" spans="3:10" x14ac:dyDescent="0.3">
      <c r="C11017" s="9"/>
      <c r="D11017" s="10">
        <v>45148</v>
      </c>
      <c r="E11017" t="s">
        <v>361</v>
      </c>
      <c r="F11017" s="11" t="s">
        <v>364</v>
      </c>
      <c r="G11017" s="8">
        <v>26.17</v>
      </c>
      <c r="H11017" s="8">
        <v>0</v>
      </c>
      <c r="I11017" s="8">
        <f t="shared" si="285"/>
        <v>2596.75</v>
      </c>
      <c r="J11017" s="12"/>
    </row>
    <row r="11018" spans="3:10" x14ac:dyDescent="0.3">
      <c r="C11018" s="9"/>
      <c r="D11018" s="10">
        <v>45150</v>
      </c>
      <c r="E11018" t="s">
        <v>188</v>
      </c>
      <c r="F11018" s="11" t="s">
        <v>189</v>
      </c>
      <c r="G11018" s="8">
        <v>8.14</v>
      </c>
      <c r="H11018" s="8">
        <v>0</v>
      </c>
      <c r="I11018" s="8">
        <f t="shared" si="285"/>
        <v>2604.89</v>
      </c>
      <c r="J11018" s="12"/>
    </row>
    <row r="11019" spans="3:10" x14ac:dyDescent="0.3">
      <c r="C11019" s="9"/>
      <c r="D11019" s="10">
        <v>45150</v>
      </c>
      <c r="E11019" t="s">
        <v>188</v>
      </c>
      <c r="F11019" s="11" t="s">
        <v>189</v>
      </c>
      <c r="G11019" s="8">
        <v>8.1300000000000008</v>
      </c>
      <c r="H11019" s="8">
        <v>0</v>
      </c>
      <c r="I11019" s="8">
        <f t="shared" si="285"/>
        <v>2613.02</v>
      </c>
      <c r="J11019" s="12"/>
    </row>
    <row r="11020" spans="3:10" x14ac:dyDescent="0.3">
      <c r="C11020" s="9"/>
      <c r="D11020" s="10">
        <v>45151</v>
      </c>
      <c r="E11020" t="s">
        <v>257</v>
      </c>
      <c r="F11020" s="11" t="s">
        <v>269</v>
      </c>
      <c r="G11020" s="8">
        <v>16.55</v>
      </c>
      <c r="H11020" s="8">
        <v>0</v>
      </c>
      <c r="I11020" s="8">
        <f t="shared" si="285"/>
        <v>2629.57</v>
      </c>
      <c r="J11020" s="12"/>
    </row>
    <row r="11021" spans="3:10" x14ac:dyDescent="0.3">
      <c r="C11021" s="9"/>
      <c r="D11021" s="10">
        <v>45151</v>
      </c>
      <c r="E11021" t="s">
        <v>257</v>
      </c>
      <c r="F11021" s="11" t="s">
        <v>269</v>
      </c>
      <c r="G11021" s="8">
        <v>16.55</v>
      </c>
      <c r="H11021" s="8">
        <v>0</v>
      </c>
      <c r="I11021" s="8">
        <f t="shared" si="285"/>
        <v>2646.1200000000003</v>
      </c>
      <c r="J11021" s="12"/>
    </row>
    <row r="11022" spans="3:10" x14ac:dyDescent="0.3">
      <c r="C11022" s="9"/>
      <c r="D11022" s="10">
        <v>45152</v>
      </c>
      <c r="E11022" t="s">
        <v>190</v>
      </c>
      <c r="F11022" s="11" t="s">
        <v>191</v>
      </c>
      <c r="G11022" s="8">
        <v>30.91</v>
      </c>
      <c r="H11022" s="8">
        <v>0</v>
      </c>
      <c r="I11022" s="8">
        <f t="shared" si="285"/>
        <v>2677.03</v>
      </c>
      <c r="J11022" s="12"/>
    </row>
    <row r="11023" spans="3:10" x14ac:dyDescent="0.3">
      <c r="C11023" s="9"/>
      <c r="D11023" s="10">
        <v>45152</v>
      </c>
      <c r="E11023" t="s">
        <v>190</v>
      </c>
      <c r="F11023" s="11" t="s">
        <v>191</v>
      </c>
      <c r="G11023" s="8">
        <v>30.91</v>
      </c>
      <c r="H11023" s="8">
        <v>0</v>
      </c>
      <c r="I11023" s="8">
        <f t="shared" si="285"/>
        <v>2707.94</v>
      </c>
      <c r="J11023" s="12"/>
    </row>
    <row r="11024" spans="3:10" x14ac:dyDescent="0.3">
      <c r="C11024" s="9"/>
      <c r="D11024" s="10">
        <v>45155</v>
      </c>
      <c r="E11024" t="s">
        <v>192</v>
      </c>
      <c r="F11024" s="11" t="s">
        <v>193</v>
      </c>
      <c r="G11024" s="8">
        <v>10.64</v>
      </c>
      <c r="H11024" s="8">
        <v>0</v>
      </c>
      <c r="I11024" s="8">
        <f t="shared" si="285"/>
        <v>2718.58</v>
      </c>
      <c r="J11024" s="12"/>
    </row>
    <row r="11025" spans="1:10" x14ac:dyDescent="0.3">
      <c r="C11025" s="9"/>
      <c r="D11025" s="10">
        <v>45155</v>
      </c>
      <c r="E11025" t="s">
        <v>192</v>
      </c>
      <c r="F11025" s="11" t="s">
        <v>193</v>
      </c>
      <c r="G11025" s="8">
        <v>10.63</v>
      </c>
      <c r="H11025" s="8">
        <v>0</v>
      </c>
      <c r="I11025" s="8">
        <f t="shared" si="285"/>
        <v>2729.21</v>
      </c>
      <c r="J11025" s="12"/>
    </row>
    <row r="11026" spans="1:10" x14ac:dyDescent="0.3">
      <c r="E11026" s="4" t="s">
        <v>12</v>
      </c>
      <c r="G11026" s="8">
        <f>SUM(G10937:G11025)</f>
        <v>2729.21</v>
      </c>
      <c r="H11026" s="8">
        <f>SUM(H10937:H11025)</f>
        <v>0</v>
      </c>
      <c r="I11026" s="8">
        <f>G11026-H11026</f>
        <v>2729.21</v>
      </c>
    </row>
    <row r="11028" spans="1:10" x14ac:dyDescent="0.3">
      <c r="A11028" s="5">
        <v>628100000</v>
      </c>
      <c r="B11028" s="6" t="s">
        <v>6384</v>
      </c>
      <c r="C11028" s="7"/>
      <c r="D11028" s="7"/>
      <c r="E11028" s="7"/>
      <c r="F11028" s="7"/>
      <c r="G11028" s="7"/>
      <c r="H11028" s="7"/>
      <c r="I11028" s="7"/>
      <c r="J11028" s="7"/>
    </row>
    <row r="11029" spans="1:10" x14ac:dyDescent="0.3">
      <c r="C11029" s="9"/>
      <c r="D11029" s="10">
        <v>45150</v>
      </c>
      <c r="E11029" t="s">
        <v>5924</v>
      </c>
      <c r="F11029" s="11" t="s">
        <v>16</v>
      </c>
      <c r="G11029" s="8">
        <v>79.010000000000005</v>
      </c>
      <c r="H11029" s="8">
        <v>0</v>
      </c>
      <c r="I11029" s="8">
        <f>G11029-H11029</f>
        <v>79.010000000000005</v>
      </c>
      <c r="J11029" s="12">
        <v>570000000</v>
      </c>
    </row>
    <row r="11030" spans="1:10" x14ac:dyDescent="0.3">
      <c r="E11030" s="4" t="s">
        <v>12</v>
      </c>
      <c r="G11030" s="8">
        <f>G11029</f>
        <v>79.010000000000005</v>
      </c>
      <c r="H11030" s="8">
        <f>H11029</f>
        <v>0</v>
      </c>
      <c r="I11030" s="8">
        <f>G11030-H11030</f>
        <v>79.010000000000005</v>
      </c>
    </row>
    <row r="11032" spans="1:10" x14ac:dyDescent="0.3">
      <c r="A11032" s="5">
        <v>629000000</v>
      </c>
      <c r="B11032" s="6" t="s">
        <v>6385</v>
      </c>
      <c r="C11032" s="7"/>
      <c r="D11032" s="7"/>
      <c r="E11032" s="7"/>
      <c r="F11032" s="7"/>
      <c r="G11032" s="7"/>
      <c r="H11032" s="7"/>
      <c r="I11032" s="7"/>
      <c r="J11032" s="7"/>
    </row>
    <row r="11033" spans="1:10" x14ac:dyDescent="0.3">
      <c r="C11033" s="9"/>
      <c r="D11033" s="10">
        <v>44927</v>
      </c>
      <c r="E11033" t="s">
        <v>6386</v>
      </c>
      <c r="F11033" s="11" t="s">
        <v>314</v>
      </c>
      <c r="G11033" s="8">
        <v>334.99</v>
      </c>
      <c r="H11033" s="8">
        <v>0</v>
      </c>
      <c r="I11033" s="8">
        <f>G11033-H11033</f>
        <v>334.99</v>
      </c>
      <c r="J11033" s="12"/>
    </row>
    <row r="11034" spans="1:10" x14ac:dyDescent="0.3">
      <c r="C11034" s="9"/>
      <c r="D11034" s="10">
        <v>44927</v>
      </c>
      <c r="E11034" t="s">
        <v>5935</v>
      </c>
      <c r="F11034" s="11" t="s">
        <v>16</v>
      </c>
      <c r="G11034" s="8">
        <v>71.81</v>
      </c>
      <c r="H11034" s="8">
        <v>0</v>
      </c>
      <c r="I11034" s="8">
        <f t="shared" ref="I11034:I11065" si="286">G11034-H11034+I11033</f>
        <v>406.8</v>
      </c>
      <c r="J11034" s="12">
        <v>572000001</v>
      </c>
    </row>
    <row r="11035" spans="1:10" x14ac:dyDescent="0.3">
      <c r="C11035" s="9"/>
      <c r="D11035" s="10">
        <v>44927</v>
      </c>
      <c r="E11035" t="s">
        <v>335</v>
      </c>
      <c r="F11035" s="11" t="s">
        <v>336</v>
      </c>
      <c r="G11035" s="8">
        <v>3.79</v>
      </c>
      <c r="H11035" s="8">
        <v>0</v>
      </c>
      <c r="I11035" s="8">
        <f t="shared" si="286"/>
        <v>410.59000000000003</v>
      </c>
      <c r="J11035" s="12"/>
    </row>
    <row r="11036" spans="1:10" x14ac:dyDescent="0.3">
      <c r="C11036" s="9"/>
      <c r="D11036" s="10">
        <v>44927</v>
      </c>
      <c r="E11036" t="s">
        <v>6387</v>
      </c>
      <c r="F11036" s="11" t="s">
        <v>329</v>
      </c>
      <c r="G11036" s="8">
        <v>3.27</v>
      </c>
      <c r="H11036" s="8">
        <v>0</v>
      </c>
      <c r="I11036" s="8">
        <f t="shared" si="286"/>
        <v>413.86</v>
      </c>
      <c r="J11036" s="12"/>
    </row>
    <row r="11037" spans="1:10" x14ac:dyDescent="0.3">
      <c r="C11037" s="9"/>
      <c r="D11037" s="10">
        <v>44927</v>
      </c>
      <c r="E11037" t="s">
        <v>330</v>
      </c>
      <c r="F11037" s="11" t="s">
        <v>331</v>
      </c>
      <c r="G11037" s="8">
        <v>66.55</v>
      </c>
      <c r="H11037" s="8">
        <v>0</v>
      </c>
      <c r="I11037" s="8">
        <f t="shared" si="286"/>
        <v>480.41</v>
      </c>
      <c r="J11037" s="12"/>
    </row>
    <row r="11038" spans="1:10" x14ac:dyDescent="0.3">
      <c r="C11038" s="9"/>
      <c r="D11038" s="10">
        <v>44928</v>
      </c>
      <c r="E11038" t="s">
        <v>6388</v>
      </c>
      <c r="F11038" s="11" t="s">
        <v>303</v>
      </c>
      <c r="G11038" s="8">
        <v>806.61</v>
      </c>
      <c r="H11038" s="8">
        <v>0</v>
      </c>
      <c r="I11038" s="8">
        <f t="shared" si="286"/>
        <v>1287.02</v>
      </c>
      <c r="J11038" s="12"/>
    </row>
    <row r="11039" spans="1:10" x14ac:dyDescent="0.3">
      <c r="C11039" s="9"/>
      <c r="D11039" s="10">
        <v>44958</v>
      </c>
      <c r="E11039" t="s">
        <v>5964</v>
      </c>
      <c r="F11039" s="11" t="s">
        <v>16</v>
      </c>
      <c r="G11039" s="8">
        <v>71.81</v>
      </c>
      <c r="H11039" s="8">
        <v>0</v>
      </c>
      <c r="I11039" s="8">
        <f t="shared" si="286"/>
        <v>1358.83</v>
      </c>
      <c r="J11039" s="12">
        <v>572000001</v>
      </c>
    </row>
    <row r="11040" spans="1:10" x14ac:dyDescent="0.3">
      <c r="C11040" s="9"/>
      <c r="D11040" s="10">
        <v>44960</v>
      </c>
      <c r="E11040" t="s">
        <v>5830</v>
      </c>
      <c r="F11040" s="11" t="s">
        <v>16</v>
      </c>
      <c r="G11040" s="8">
        <v>60</v>
      </c>
      <c r="H11040" s="8">
        <v>0</v>
      </c>
      <c r="I11040" s="8">
        <f t="shared" si="286"/>
        <v>1418.83</v>
      </c>
      <c r="J11040" s="12">
        <v>570000000</v>
      </c>
    </row>
    <row r="11041" spans="3:10" x14ac:dyDescent="0.3">
      <c r="C11041" s="9"/>
      <c r="D11041" s="10">
        <v>44961</v>
      </c>
      <c r="E11041" t="s">
        <v>5855</v>
      </c>
      <c r="F11041" s="11" t="s">
        <v>16</v>
      </c>
      <c r="G11041" s="8">
        <v>1.6</v>
      </c>
      <c r="H11041" s="8">
        <v>0</v>
      </c>
      <c r="I11041" s="8">
        <f t="shared" si="286"/>
        <v>1420.4299999999998</v>
      </c>
      <c r="J11041" s="12">
        <v>570000000</v>
      </c>
    </row>
    <row r="11042" spans="3:10" x14ac:dyDescent="0.3">
      <c r="C11042" s="9"/>
      <c r="D11042" s="10">
        <v>44963</v>
      </c>
      <c r="E11042" t="s">
        <v>5856</v>
      </c>
      <c r="F11042" s="11" t="s">
        <v>16</v>
      </c>
      <c r="G11042" s="8">
        <v>2</v>
      </c>
      <c r="H11042" s="8">
        <v>0</v>
      </c>
      <c r="I11042" s="8">
        <f t="shared" si="286"/>
        <v>1422.4299999999998</v>
      </c>
      <c r="J11042" s="12">
        <v>570000000</v>
      </c>
    </row>
    <row r="11043" spans="3:10" x14ac:dyDescent="0.3">
      <c r="C11043" s="9"/>
      <c r="D11043" s="10">
        <v>44965</v>
      </c>
      <c r="E11043" t="s">
        <v>5857</v>
      </c>
      <c r="F11043" s="11" t="s">
        <v>16</v>
      </c>
      <c r="G11043" s="8">
        <v>3.82</v>
      </c>
      <c r="H11043" s="8">
        <v>0</v>
      </c>
      <c r="I11043" s="8">
        <f t="shared" si="286"/>
        <v>1426.2499999999998</v>
      </c>
      <c r="J11043" s="12">
        <v>570000000</v>
      </c>
    </row>
    <row r="11044" spans="3:10" x14ac:dyDescent="0.3">
      <c r="C11044" s="9"/>
      <c r="D11044" s="10">
        <v>44965</v>
      </c>
      <c r="E11044" t="s">
        <v>5856</v>
      </c>
      <c r="F11044" s="11" t="s">
        <v>16</v>
      </c>
      <c r="G11044" s="8">
        <v>1.5</v>
      </c>
      <c r="H11044" s="8">
        <v>0</v>
      </c>
      <c r="I11044" s="8">
        <f t="shared" si="286"/>
        <v>1427.7499999999998</v>
      </c>
      <c r="J11044" s="12">
        <v>570000000</v>
      </c>
    </row>
    <row r="11045" spans="3:10" x14ac:dyDescent="0.3">
      <c r="C11045" s="9"/>
      <c r="D11045" s="10">
        <v>44965</v>
      </c>
      <c r="E11045" t="s">
        <v>5858</v>
      </c>
      <c r="F11045" s="11" t="s">
        <v>16</v>
      </c>
      <c r="G11045" s="8">
        <v>2.1</v>
      </c>
      <c r="H11045" s="8">
        <v>0</v>
      </c>
      <c r="I11045" s="8">
        <f t="shared" si="286"/>
        <v>1429.8499999999997</v>
      </c>
      <c r="J11045" s="12">
        <v>570000000</v>
      </c>
    </row>
    <row r="11046" spans="3:10" x14ac:dyDescent="0.3">
      <c r="C11046" s="9"/>
      <c r="D11046" s="10">
        <v>44966</v>
      </c>
      <c r="E11046" t="s">
        <v>5860</v>
      </c>
      <c r="F11046" s="11" t="s">
        <v>16</v>
      </c>
      <c r="G11046" s="8">
        <v>0.4</v>
      </c>
      <c r="H11046" s="8">
        <v>0</v>
      </c>
      <c r="I11046" s="8">
        <f t="shared" si="286"/>
        <v>1430.2499999999998</v>
      </c>
      <c r="J11046" s="12">
        <v>570000000</v>
      </c>
    </row>
    <row r="11047" spans="3:10" x14ac:dyDescent="0.3">
      <c r="C11047" s="9"/>
      <c r="D11047" s="10">
        <v>44966</v>
      </c>
      <c r="E11047" t="s">
        <v>5861</v>
      </c>
      <c r="F11047" s="11" t="s">
        <v>16</v>
      </c>
      <c r="G11047" s="8">
        <v>6.25</v>
      </c>
      <c r="H11047" s="8">
        <v>0</v>
      </c>
      <c r="I11047" s="8">
        <f t="shared" si="286"/>
        <v>1436.4999999999998</v>
      </c>
      <c r="J11047" s="12">
        <v>570000000</v>
      </c>
    </row>
    <row r="11048" spans="3:10" x14ac:dyDescent="0.3">
      <c r="C11048" s="9"/>
      <c r="D11048" s="10">
        <v>44966</v>
      </c>
      <c r="E11048" t="s">
        <v>5862</v>
      </c>
      <c r="F11048" s="11" t="s">
        <v>16</v>
      </c>
      <c r="G11048" s="8">
        <v>18.2</v>
      </c>
      <c r="H11048" s="8">
        <v>0</v>
      </c>
      <c r="I11048" s="8">
        <f t="shared" si="286"/>
        <v>1454.6999999999998</v>
      </c>
      <c r="J11048" s="12">
        <v>570000000</v>
      </c>
    </row>
    <row r="11049" spans="3:10" x14ac:dyDescent="0.3">
      <c r="C11049" s="9"/>
      <c r="D11049" s="10">
        <v>44966</v>
      </c>
      <c r="E11049" t="s">
        <v>5863</v>
      </c>
      <c r="F11049" s="11" t="s">
        <v>16</v>
      </c>
      <c r="G11049" s="8">
        <v>18</v>
      </c>
      <c r="H11049" s="8">
        <v>0</v>
      </c>
      <c r="I11049" s="8">
        <f t="shared" si="286"/>
        <v>1472.6999999999998</v>
      </c>
      <c r="J11049" s="12">
        <v>570000000</v>
      </c>
    </row>
    <row r="11050" spans="3:10" x14ac:dyDescent="0.3">
      <c r="C11050" s="9"/>
      <c r="D11050" s="10">
        <v>44967</v>
      </c>
      <c r="E11050" t="s">
        <v>5865</v>
      </c>
      <c r="F11050" s="11" t="s">
        <v>16</v>
      </c>
      <c r="G11050" s="8">
        <v>4.2</v>
      </c>
      <c r="H11050" s="8">
        <v>0</v>
      </c>
      <c r="I11050" s="8">
        <f t="shared" si="286"/>
        <v>1476.8999999999999</v>
      </c>
      <c r="J11050" s="12">
        <v>570000000</v>
      </c>
    </row>
    <row r="11051" spans="3:10" x14ac:dyDescent="0.3">
      <c r="C11051" s="9"/>
      <c r="D11051" s="10">
        <v>44967</v>
      </c>
      <c r="E11051" t="s">
        <v>5865</v>
      </c>
      <c r="F11051" s="11" t="s">
        <v>16</v>
      </c>
      <c r="G11051" s="8">
        <v>6.35</v>
      </c>
      <c r="H11051" s="8">
        <v>0</v>
      </c>
      <c r="I11051" s="8">
        <f t="shared" si="286"/>
        <v>1483.2499999999998</v>
      </c>
      <c r="J11051" s="12">
        <v>570000000</v>
      </c>
    </row>
    <row r="11052" spans="3:10" x14ac:dyDescent="0.3">
      <c r="C11052" s="9"/>
      <c r="D11052" s="10">
        <v>44967</v>
      </c>
      <c r="E11052" t="s">
        <v>5865</v>
      </c>
      <c r="F11052" s="11" t="s">
        <v>16</v>
      </c>
      <c r="G11052" s="8">
        <v>2.4500000000000002</v>
      </c>
      <c r="H11052" s="8">
        <v>0</v>
      </c>
      <c r="I11052" s="8">
        <f t="shared" si="286"/>
        <v>1485.6999999999998</v>
      </c>
      <c r="J11052" s="12">
        <v>570000000</v>
      </c>
    </row>
    <row r="11053" spans="3:10" x14ac:dyDescent="0.3">
      <c r="C11053" s="9"/>
      <c r="D11053" s="10">
        <v>44967</v>
      </c>
      <c r="E11053" t="s">
        <v>5866</v>
      </c>
      <c r="F11053" s="11" t="s">
        <v>16</v>
      </c>
      <c r="G11053" s="8">
        <v>12.7</v>
      </c>
      <c r="H11053" s="8">
        <v>0</v>
      </c>
      <c r="I11053" s="8">
        <f t="shared" si="286"/>
        <v>1498.3999999999999</v>
      </c>
      <c r="J11053" s="12">
        <v>570000000</v>
      </c>
    </row>
    <row r="11054" spans="3:10" x14ac:dyDescent="0.3">
      <c r="C11054" s="9"/>
      <c r="D11054" s="10">
        <v>44967</v>
      </c>
      <c r="E11054" t="s">
        <v>5861</v>
      </c>
      <c r="F11054" s="11" t="s">
        <v>16</v>
      </c>
      <c r="G11054" s="8">
        <v>0.85</v>
      </c>
      <c r="H11054" s="8">
        <v>0</v>
      </c>
      <c r="I11054" s="8">
        <f t="shared" si="286"/>
        <v>1499.2499999999998</v>
      </c>
      <c r="J11054" s="12">
        <v>570000000</v>
      </c>
    </row>
    <row r="11055" spans="3:10" x14ac:dyDescent="0.3">
      <c r="C11055" s="9"/>
      <c r="D11055" s="10">
        <v>44967</v>
      </c>
      <c r="E11055" t="s">
        <v>469</v>
      </c>
      <c r="F11055" s="11" t="s">
        <v>5867</v>
      </c>
      <c r="G11055" s="8">
        <v>68.16</v>
      </c>
      <c r="H11055" s="8">
        <v>0</v>
      </c>
      <c r="I11055" s="8">
        <f t="shared" si="286"/>
        <v>1567.4099999999999</v>
      </c>
      <c r="J11055" s="12">
        <v>570000000</v>
      </c>
    </row>
    <row r="11056" spans="3:10" x14ac:dyDescent="0.3">
      <c r="C11056" s="9"/>
      <c r="D11056" s="10">
        <v>44967</v>
      </c>
      <c r="E11056" t="s">
        <v>5868</v>
      </c>
      <c r="F11056" s="11" t="s">
        <v>16</v>
      </c>
      <c r="G11056" s="8">
        <v>6.8</v>
      </c>
      <c r="H11056" s="8">
        <v>0</v>
      </c>
      <c r="I11056" s="8">
        <f t="shared" si="286"/>
        <v>1574.2099999999998</v>
      </c>
      <c r="J11056" s="12">
        <v>570000000</v>
      </c>
    </row>
    <row r="11057" spans="3:10" x14ac:dyDescent="0.3">
      <c r="C11057" s="9"/>
      <c r="D11057" s="10">
        <v>44968</v>
      </c>
      <c r="E11057" t="s">
        <v>5869</v>
      </c>
      <c r="F11057" s="11" t="s">
        <v>16</v>
      </c>
      <c r="G11057" s="8">
        <v>23.83</v>
      </c>
      <c r="H11057" s="8">
        <v>0</v>
      </c>
      <c r="I11057" s="8">
        <f t="shared" si="286"/>
        <v>1598.0399999999997</v>
      </c>
      <c r="J11057" s="12">
        <v>570000000</v>
      </c>
    </row>
    <row r="11058" spans="3:10" x14ac:dyDescent="0.3">
      <c r="C11058" s="9"/>
      <c r="D11058" s="10">
        <v>44970</v>
      </c>
      <c r="E11058" t="s">
        <v>5869</v>
      </c>
      <c r="F11058" s="11" t="s">
        <v>16</v>
      </c>
      <c r="G11058" s="8">
        <v>4.09</v>
      </c>
      <c r="H11058" s="8">
        <v>0</v>
      </c>
      <c r="I11058" s="8">
        <f t="shared" si="286"/>
        <v>1602.1299999999997</v>
      </c>
      <c r="J11058" s="12">
        <v>570000000</v>
      </c>
    </row>
    <row r="11059" spans="3:10" x14ac:dyDescent="0.3">
      <c r="C11059" s="9"/>
      <c r="D11059" s="10">
        <v>44971</v>
      </c>
      <c r="E11059" t="s">
        <v>5870</v>
      </c>
      <c r="F11059" s="11" t="s">
        <v>16</v>
      </c>
      <c r="G11059" s="8">
        <v>124</v>
      </c>
      <c r="H11059" s="8">
        <v>0</v>
      </c>
      <c r="I11059" s="8">
        <f t="shared" si="286"/>
        <v>1726.1299999999997</v>
      </c>
      <c r="J11059" s="12">
        <v>570000000</v>
      </c>
    </row>
    <row r="11060" spans="3:10" x14ac:dyDescent="0.3">
      <c r="C11060" s="9"/>
      <c r="D11060" s="10">
        <v>44976</v>
      </c>
      <c r="E11060" t="s">
        <v>141</v>
      </c>
      <c r="F11060" s="11" t="s">
        <v>142</v>
      </c>
      <c r="G11060" s="8">
        <v>633.47</v>
      </c>
      <c r="H11060" s="8">
        <v>0</v>
      </c>
      <c r="I11060" s="8">
        <f t="shared" si="286"/>
        <v>2359.5999999999995</v>
      </c>
      <c r="J11060" s="12"/>
    </row>
    <row r="11061" spans="3:10" x14ac:dyDescent="0.3">
      <c r="C11061" s="9"/>
      <c r="D11061" s="10">
        <v>44976</v>
      </c>
      <c r="E11061" t="s">
        <v>5860</v>
      </c>
      <c r="F11061" s="11" t="s">
        <v>16</v>
      </c>
      <c r="G11061" s="8">
        <v>1.35</v>
      </c>
      <c r="H11061" s="8">
        <v>0</v>
      </c>
      <c r="I11061" s="8">
        <f t="shared" si="286"/>
        <v>2360.9499999999994</v>
      </c>
      <c r="J11061" s="12">
        <v>570000000</v>
      </c>
    </row>
    <row r="11062" spans="3:10" x14ac:dyDescent="0.3">
      <c r="C11062" s="9"/>
      <c r="D11062" s="10">
        <v>44977</v>
      </c>
      <c r="E11062" t="s">
        <v>330</v>
      </c>
      <c r="F11062" s="11" t="s">
        <v>332</v>
      </c>
      <c r="G11062" s="8">
        <v>377.48</v>
      </c>
      <c r="H11062" s="8">
        <v>0</v>
      </c>
      <c r="I11062" s="8">
        <f t="shared" si="286"/>
        <v>2738.4299999999994</v>
      </c>
      <c r="J11062" s="12"/>
    </row>
    <row r="11063" spans="3:10" x14ac:dyDescent="0.3">
      <c r="C11063" s="9"/>
      <c r="D11063" s="10">
        <v>44978</v>
      </c>
      <c r="E11063" t="s">
        <v>143</v>
      </c>
      <c r="F11063" s="11" t="s">
        <v>144</v>
      </c>
      <c r="G11063" s="8">
        <v>106.21</v>
      </c>
      <c r="H11063" s="8">
        <v>0</v>
      </c>
      <c r="I11063" s="8">
        <f t="shared" si="286"/>
        <v>2844.6399999999994</v>
      </c>
      <c r="J11063" s="12"/>
    </row>
    <row r="11064" spans="3:10" x14ac:dyDescent="0.3">
      <c r="C11064" s="9"/>
      <c r="D11064" s="10">
        <v>44978</v>
      </c>
      <c r="E11064" t="s">
        <v>145</v>
      </c>
      <c r="F11064" s="11" t="s">
        <v>146</v>
      </c>
      <c r="G11064" s="8">
        <v>97.24</v>
      </c>
      <c r="H11064" s="8">
        <v>0</v>
      </c>
      <c r="I11064" s="8">
        <f t="shared" si="286"/>
        <v>2941.8799999999992</v>
      </c>
      <c r="J11064" s="12"/>
    </row>
    <row r="11065" spans="3:10" x14ac:dyDescent="0.3">
      <c r="C11065" s="9"/>
      <c r="D11065" s="10">
        <v>44981</v>
      </c>
      <c r="E11065" t="s">
        <v>147</v>
      </c>
      <c r="F11065" s="11" t="s">
        <v>148</v>
      </c>
      <c r="G11065" s="8">
        <v>85.09</v>
      </c>
      <c r="H11065" s="8">
        <v>0</v>
      </c>
      <c r="I11065" s="8">
        <f t="shared" si="286"/>
        <v>3026.9699999999993</v>
      </c>
      <c r="J11065" s="12"/>
    </row>
    <row r="11066" spans="3:10" x14ac:dyDescent="0.3">
      <c r="C11066" s="9"/>
      <c r="D11066" s="10">
        <v>44981</v>
      </c>
      <c r="E11066" t="s">
        <v>147</v>
      </c>
      <c r="F11066" s="11" t="s">
        <v>149</v>
      </c>
      <c r="G11066" s="8">
        <v>1.51</v>
      </c>
      <c r="H11066" s="8">
        <v>0</v>
      </c>
      <c r="I11066" s="8">
        <f t="shared" ref="I11066:I11097" si="287">G11066-H11066+I11065</f>
        <v>3028.4799999999996</v>
      </c>
      <c r="J11066" s="12"/>
    </row>
    <row r="11067" spans="3:10" x14ac:dyDescent="0.3">
      <c r="C11067" s="9"/>
      <c r="D11067" s="10">
        <v>44981</v>
      </c>
      <c r="E11067" t="s">
        <v>147</v>
      </c>
      <c r="F11067" s="11" t="s">
        <v>150</v>
      </c>
      <c r="G11067" s="8">
        <v>1.51</v>
      </c>
      <c r="H11067" s="8">
        <v>0</v>
      </c>
      <c r="I11067" s="8">
        <f t="shared" si="287"/>
        <v>3029.99</v>
      </c>
      <c r="J11067" s="12"/>
    </row>
    <row r="11068" spans="3:10" x14ac:dyDescent="0.3">
      <c r="C11068" s="9"/>
      <c r="D11068" s="10">
        <v>44982</v>
      </c>
      <c r="E11068" t="s">
        <v>5874</v>
      </c>
      <c r="F11068" s="11" t="s">
        <v>16</v>
      </c>
      <c r="G11068" s="8">
        <v>2.35</v>
      </c>
      <c r="H11068" s="8">
        <v>0</v>
      </c>
      <c r="I11068" s="8">
        <f t="shared" si="287"/>
        <v>3032.3399999999997</v>
      </c>
      <c r="J11068" s="12">
        <v>570000000</v>
      </c>
    </row>
    <row r="11069" spans="3:10" x14ac:dyDescent="0.3">
      <c r="C11069" s="9"/>
      <c r="D11069" s="10">
        <v>44982</v>
      </c>
      <c r="E11069" t="s">
        <v>5874</v>
      </c>
      <c r="F11069" s="11" t="s">
        <v>16</v>
      </c>
      <c r="G11069" s="8">
        <v>2.1</v>
      </c>
      <c r="H11069" s="8">
        <v>0</v>
      </c>
      <c r="I11069" s="8">
        <f t="shared" si="287"/>
        <v>3034.4399999999996</v>
      </c>
      <c r="J11069" s="12">
        <v>570000000</v>
      </c>
    </row>
    <row r="11070" spans="3:10" x14ac:dyDescent="0.3">
      <c r="C11070" s="9"/>
      <c r="D11070" s="10">
        <v>44986</v>
      </c>
      <c r="E11070" t="s">
        <v>6009</v>
      </c>
      <c r="F11070" s="11" t="s">
        <v>16</v>
      </c>
      <c r="G11070" s="8">
        <v>71.81</v>
      </c>
      <c r="H11070" s="8">
        <v>0</v>
      </c>
      <c r="I11070" s="8">
        <f t="shared" si="287"/>
        <v>3106.2499999999995</v>
      </c>
      <c r="J11070" s="12">
        <v>572000001</v>
      </c>
    </row>
    <row r="11071" spans="3:10" x14ac:dyDescent="0.3">
      <c r="C11071" s="9"/>
      <c r="D11071" s="10">
        <v>45017</v>
      </c>
      <c r="E11071" t="s">
        <v>5935</v>
      </c>
      <c r="F11071" s="11" t="s">
        <v>16</v>
      </c>
      <c r="G11071" s="8">
        <v>71.81</v>
      </c>
      <c r="H11071" s="8">
        <v>0</v>
      </c>
      <c r="I11071" s="8">
        <f t="shared" si="287"/>
        <v>3178.0599999999995</v>
      </c>
      <c r="J11071" s="12">
        <v>572000001</v>
      </c>
    </row>
    <row r="11072" spans="3:10" x14ac:dyDescent="0.3">
      <c r="C11072" s="9"/>
      <c r="D11072" s="10">
        <v>45017</v>
      </c>
      <c r="E11072" t="s">
        <v>305</v>
      </c>
      <c r="F11072" s="11" t="s">
        <v>306</v>
      </c>
      <c r="G11072" s="8">
        <v>34.64</v>
      </c>
      <c r="H11072" s="8">
        <v>0</v>
      </c>
      <c r="I11072" s="8">
        <f t="shared" si="287"/>
        <v>3212.6999999999994</v>
      </c>
      <c r="J11072" s="12"/>
    </row>
    <row r="11073" spans="3:10" x14ac:dyDescent="0.3">
      <c r="C11073" s="9"/>
      <c r="D11073" s="10">
        <v>45017</v>
      </c>
      <c r="E11073" t="s">
        <v>5880</v>
      </c>
      <c r="F11073" s="11" t="s">
        <v>16</v>
      </c>
      <c r="G11073" s="8">
        <v>538.20000000000005</v>
      </c>
      <c r="H11073" s="8">
        <v>0</v>
      </c>
      <c r="I11073" s="8">
        <f t="shared" si="287"/>
        <v>3750.8999999999996</v>
      </c>
      <c r="J11073" s="12">
        <v>570000000</v>
      </c>
    </row>
    <row r="11074" spans="3:10" x14ac:dyDescent="0.3">
      <c r="C11074" s="9"/>
      <c r="D11074" s="10">
        <v>45036</v>
      </c>
      <c r="E11074" t="s">
        <v>153</v>
      </c>
      <c r="F11074" s="11" t="s">
        <v>154</v>
      </c>
      <c r="G11074" s="8">
        <v>112.32</v>
      </c>
      <c r="H11074" s="8">
        <v>0</v>
      </c>
      <c r="I11074" s="8">
        <f t="shared" si="287"/>
        <v>3863.22</v>
      </c>
      <c r="J11074" s="12"/>
    </row>
    <row r="11075" spans="3:10" x14ac:dyDescent="0.3">
      <c r="C11075" s="9"/>
      <c r="D11075" s="10">
        <v>45036</v>
      </c>
      <c r="E11075" t="s">
        <v>155</v>
      </c>
      <c r="F11075" s="11" t="s">
        <v>156</v>
      </c>
      <c r="G11075" s="8">
        <v>60.28</v>
      </c>
      <c r="H11075" s="8">
        <v>0</v>
      </c>
      <c r="I11075" s="8">
        <f t="shared" si="287"/>
        <v>3923.5</v>
      </c>
      <c r="J11075" s="12"/>
    </row>
    <row r="11076" spans="3:10" x14ac:dyDescent="0.3">
      <c r="C11076" s="9"/>
      <c r="D11076" s="10">
        <v>45036</v>
      </c>
      <c r="E11076" t="s">
        <v>157</v>
      </c>
      <c r="F11076" s="11" t="s">
        <v>158</v>
      </c>
      <c r="G11076" s="8">
        <v>222.02</v>
      </c>
      <c r="H11076" s="8">
        <v>0</v>
      </c>
      <c r="I11076" s="8">
        <f t="shared" si="287"/>
        <v>4145.5200000000004</v>
      </c>
      <c r="J11076" s="12"/>
    </row>
    <row r="11077" spans="3:10" x14ac:dyDescent="0.3">
      <c r="C11077" s="9"/>
      <c r="D11077" s="10">
        <v>45047</v>
      </c>
      <c r="E11077" t="s">
        <v>5935</v>
      </c>
      <c r="F11077" s="11" t="s">
        <v>16</v>
      </c>
      <c r="G11077" s="8">
        <v>71.81</v>
      </c>
      <c r="H11077" s="8">
        <v>0</v>
      </c>
      <c r="I11077" s="8">
        <f t="shared" si="287"/>
        <v>4217.3300000000008</v>
      </c>
      <c r="J11077" s="12">
        <v>572000001</v>
      </c>
    </row>
    <row r="11078" spans="3:10" x14ac:dyDescent="0.3">
      <c r="C11078" s="9"/>
      <c r="D11078" s="10">
        <v>45050</v>
      </c>
      <c r="E11078" t="s">
        <v>163</v>
      </c>
      <c r="F11078" s="11" t="s">
        <v>164</v>
      </c>
      <c r="G11078" s="8">
        <v>66.099999999999994</v>
      </c>
      <c r="H11078" s="8">
        <v>0</v>
      </c>
      <c r="I11078" s="8">
        <f t="shared" si="287"/>
        <v>4283.4300000000012</v>
      </c>
      <c r="J11078" s="12"/>
    </row>
    <row r="11079" spans="3:10" x14ac:dyDescent="0.3">
      <c r="C11079" s="9"/>
      <c r="D11079" s="10">
        <v>45073</v>
      </c>
      <c r="E11079" t="s">
        <v>171</v>
      </c>
      <c r="F11079" s="11" t="s">
        <v>173</v>
      </c>
      <c r="G11079" s="8">
        <v>22.27</v>
      </c>
      <c r="H11079" s="8">
        <v>0</v>
      </c>
      <c r="I11079" s="8">
        <f t="shared" si="287"/>
        <v>4305.7000000000016</v>
      </c>
      <c r="J11079" s="12"/>
    </row>
    <row r="11080" spans="3:10" x14ac:dyDescent="0.3">
      <c r="C11080" s="9"/>
      <c r="D11080" s="10">
        <v>45078</v>
      </c>
      <c r="E11080" t="s">
        <v>5935</v>
      </c>
      <c r="F11080" s="11" t="s">
        <v>16</v>
      </c>
      <c r="G11080" s="8">
        <v>71.81</v>
      </c>
      <c r="H11080" s="8">
        <v>0</v>
      </c>
      <c r="I11080" s="8">
        <f t="shared" si="287"/>
        <v>4377.510000000002</v>
      </c>
      <c r="J11080" s="12">
        <v>572000001</v>
      </c>
    </row>
    <row r="11081" spans="3:10" x14ac:dyDescent="0.3">
      <c r="C11081" s="9"/>
      <c r="D11081" s="10">
        <v>45108</v>
      </c>
      <c r="E11081" t="s">
        <v>171</v>
      </c>
      <c r="F11081" s="11" t="s">
        <v>181</v>
      </c>
      <c r="G11081" s="8">
        <v>16.73</v>
      </c>
      <c r="H11081" s="8">
        <v>0</v>
      </c>
      <c r="I11081" s="8">
        <f t="shared" si="287"/>
        <v>4394.2400000000016</v>
      </c>
      <c r="J11081" s="12"/>
    </row>
    <row r="11082" spans="3:10" x14ac:dyDescent="0.3">
      <c r="C11082" s="9"/>
      <c r="D11082" s="10">
        <v>45108</v>
      </c>
      <c r="E11082" t="s">
        <v>368</v>
      </c>
      <c r="F11082" s="11" t="s">
        <v>369</v>
      </c>
      <c r="G11082" s="8">
        <v>118.8</v>
      </c>
      <c r="H11082" s="8">
        <v>0</v>
      </c>
      <c r="I11082" s="8">
        <f t="shared" si="287"/>
        <v>4513.0400000000018</v>
      </c>
      <c r="J11082" s="12">
        <v>410000056</v>
      </c>
    </row>
    <row r="11083" spans="3:10" x14ac:dyDescent="0.3">
      <c r="C11083" s="9"/>
      <c r="D11083" s="10">
        <v>45108</v>
      </c>
      <c r="E11083" t="s">
        <v>368</v>
      </c>
      <c r="F11083" s="11" t="s">
        <v>370</v>
      </c>
      <c r="G11083" s="8">
        <v>80.58</v>
      </c>
      <c r="H11083" s="8">
        <v>0</v>
      </c>
      <c r="I11083" s="8">
        <f t="shared" si="287"/>
        <v>4593.6200000000017</v>
      </c>
      <c r="J11083" s="12">
        <v>410000056</v>
      </c>
    </row>
    <row r="11084" spans="3:10" x14ac:dyDescent="0.3">
      <c r="C11084" s="9"/>
      <c r="D11084" s="10">
        <v>45108</v>
      </c>
      <c r="E11084" t="s">
        <v>368</v>
      </c>
      <c r="F11084" s="11" t="s">
        <v>279</v>
      </c>
      <c r="G11084" s="8">
        <v>133.94</v>
      </c>
      <c r="H11084" s="8">
        <v>0</v>
      </c>
      <c r="I11084" s="8">
        <f t="shared" si="287"/>
        <v>4727.5600000000013</v>
      </c>
      <c r="J11084" s="12">
        <v>410000056</v>
      </c>
    </row>
    <row r="11085" spans="3:10" x14ac:dyDescent="0.3">
      <c r="C11085" s="9"/>
      <c r="D11085" s="10">
        <v>45108</v>
      </c>
      <c r="E11085" t="s">
        <v>368</v>
      </c>
      <c r="F11085" s="11" t="s">
        <v>371</v>
      </c>
      <c r="G11085" s="8">
        <v>175.38</v>
      </c>
      <c r="H11085" s="8">
        <v>0</v>
      </c>
      <c r="I11085" s="8">
        <f t="shared" si="287"/>
        <v>4902.9400000000014</v>
      </c>
      <c r="J11085" s="12">
        <v>410000056</v>
      </c>
    </row>
    <row r="11086" spans="3:10" x14ac:dyDescent="0.3">
      <c r="C11086" s="9"/>
      <c r="D11086" s="10">
        <v>45108</v>
      </c>
      <c r="E11086" t="s">
        <v>368</v>
      </c>
      <c r="F11086" s="11" t="s">
        <v>372</v>
      </c>
      <c r="G11086" s="8">
        <v>178.38</v>
      </c>
      <c r="H11086" s="8">
        <v>0</v>
      </c>
      <c r="I11086" s="8">
        <f t="shared" si="287"/>
        <v>5081.3200000000015</v>
      </c>
      <c r="J11086" s="12">
        <v>410000056</v>
      </c>
    </row>
    <row r="11087" spans="3:10" x14ac:dyDescent="0.3">
      <c r="C11087" s="9"/>
      <c r="D11087" s="10">
        <v>45108</v>
      </c>
      <c r="E11087" t="s">
        <v>5935</v>
      </c>
      <c r="F11087" s="11" t="s">
        <v>16</v>
      </c>
      <c r="G11087" s="8">
        <v>71.81</v>
      </c>
      <c r="H11087" s="8">
        <v>0</v>
      </c>
      <c r="I11087" s="8">
        <f t="shared" si="287"/>
        <v>5153.1300000000019</v>
      </c>
      <c r="J11087" s="12">
        <v>572000001</v>
      </c>
    </row>
    <row r="11088" spans="3:10" x14ac:dyDescent="0.3">
      <c r="C11088" s="9"/>
      <c r="D11088" s="10">
        <v>45139</v>
      </c>
      <c r="E11088" t="s">
        <v>5935</v>
      </c>
      <c r="F11088" s="11" t="s">
        <v>16</v>
      </c>
      <c r="G11088" s="8">
        <v>71.81</v>
      </c>
      <c r="H11088" s="8">
        <v>0</v>
      </c>
      <c r="I11088" s="8">
        <f t="shared" si="287"/>
        <v>5224.9400000000023</v>
      </c>
      <c r="J11088" s="12">
        <v>572000001</v>
      </c>
    </row>
    <row r="11089" spans="1:10" x14ac:dyDescent="0.3">
      <c r="C11089" s="9"/>
      <c r="D11089" s="10">
        <v>45139</v>
      </c>
      <c r="E11089" t="s">
        <v>330</v>
      </c>
      <c r="F11089" s="11" t="s">
        <v>333</v>
      </c>
      <c r="G11089" s="8">
        <v>387.8</v>
      </c>
      <c r="H11089" s="8">
        <v>0</v>
      </c>
      <c r="I11089" s="8">
        <f t="shared" si="287"/>
        <v>5612.7400000000025</v>
      </c>
      <c r="J11089" s="12"/>
    </row>
    <row r="11090" spans="1:10" x14ac:dyDescent="0.3">
      <c r="C11090" s="9"/>
      <c r="D11090" s="10">
        <v>45139</v>
      </c>
      <c r="E11090" t="s">
        <v>307</v>
      </c>
      <c r="F11090" s="11" t="s">
        <v>308</v>
      </c>
      <c r="G11090" s="8">
        <v>62.71</v>
      </c>
      <c r="H11090" s="8">
        <v>0</v>
      </c>
      <c r="I11090" s="8">
        <f t="shared" si="287"/>
        <v>5675.4500000000025</v>
      </c>
      <c r="J11090" s="12"/>
    </row>
    <row r="11091" spans="1:10" x14ac:dyDescent="0.3">
      <c r="C11091" s="9"/>
      <c r="D11091" s="10">
        <v>45142</v>
      </c>
      <c r="E11091" t="s">
        <v>307</v>
      </c>
      <c r="F11091" s="11" t="s">
        <v>309</v>
      </c>
      <c r="G11091" s="8">
        <v>252.79</v>
      </c>
      <c r="H11091" s="8">
        <v>0</v>
      </c>
      <c r="I11091" s="8">
        <f t="shared" si="287"/>
        <v>5928.2400000000025</v>
      </c>
      <c r="J11091" s="12"/>
    </row>
    <row r="11092" spans="1:10" x14ac:dyDescent="0.3">
      <c r="C11092" s="9"/>
      <c r="D11092" s="10">
        <v>45142</v>
      </c>
      <c r="E11092" t="s">
        <v>307</v>
      </c>
      <c r="F11092" s="11" t="s">
        <v>309</v>
      </c>
      <c r="G11092" s="8">
        <v>41.57</v>
      </c>
      <c r="H11092" s="8">
        <v>0</v>
      </c>
      <c r="I11092" s="8">
        <f t="shared" si="287"/>
        <v>5969.8100000000022</v>
      </c>
      <c r="J11092" s="12"/>
    </row>
    <row r="11093" spans="1:10" x14ac:dyDescent="0.3">
      <c r="C11093" s="9"/>
      <c r="D11093" s="10">
        <v>45148</v>
      </c>
      <c r="E11093" t="s">
        <v>186</v>
      </c>
      <c r="F11093" s="11" t="s">
        <v>187</v>
      </c>
      <c r="G11093" s="8">
        <v>338.84</v>
      </c>
      <c r="H11093" s="8">
        <v>0</v>
      </c>
      <c r="I11093" s="8">
        <f t="shared" si="287"/>
        <v>6308.6500000000024</v>
      </c>
      <c r="J11093" s="12"/>
    </row>
    <row r="11094" spans="1:10" x14ac:dyDescent="0.3">
      <c r="E11094" s="4" t="s">
        <v>12</v>
      </c>
      <c r="G11094" s="8">
        <f>SUM(G11033:G11093)</f>
        <v>6308.6500000000024</v>
      </c>
      <c r="H11094" s="8">
        <f>SUM(H11033:H11093)</f>
        <v>0</v>
      </c>
      <c r="I11094" s="8">
        <f>G11094-H11094</f>
        <v>6308.6500000000024</v>
      </c>
    </row>
    <row r="11096" spans="1:10" x14ac:dyDescent="0.3">
      <c r="A11096" s="5">
        <v>629000001</v>
      </c>
      <c r="B11096" s="6" t="s">
        <v>6389</v>
      </c>
      <c r="C11096" s="7"/>
      <c r="D11096" s="7"/>
      <c r="E11096" s="7"/>
      <c r="F11096" s="7"/>
      <c r="G11096" s="7"/>
      <c r="H11096" s="7"/>
      <c r="I11096" s="7"/>
      <c r="J11096" s="7"/>
    </row>
    <row r="11097" spans="1:10" x14ac:dyDescent="0.3">
      <c r="C11097" s="9"/>
      <c r="D11097" s="10">
        <v>44927</v>
      </c>
      <c r="E11097" t="s">
        <v>6390</v>
      </c>
      <c r="F11097" s="11" t="s">
        <v>258</v>
      </c>
      <c r="G11097" s="8">
        <v>9.26</v>
      </c>
      <c r="H11097" s="8">
        <v>0</v>
      </c>
      <c r="I11097" s="8">
        <f>G11097-H11097</f>
        <v>9.26</v>
      </c>
      <c r="J11097" s="12"/>
    </row>
    <row r="11098" spans="1:10" x14ac:dyDescent="0.3">
      <c r="C11098" s="9"/>
      <c r="D11098" s="10">
        <v>44927</v>
      </c>
      <c r="E11098" t="s">
        <v>6391</v>
      </c>
      <c r="F11098" s="11" t="s">
        <v>336</v>
      </c>
      <c r="G11098" s="8">
        <v>4.91</v>
      </c>
      <c r="H11098" s="8">
        <v>0</v>
      </c>
      <c r="I11098" s="8">
        <f t="shared" ref="I11098:I11135" si="288">G11098-H11098+I11097</f>
        <v>14.17</v>
      </c>
      <c r="J11098" s="12"/>
    </row>
    <row r="11099" spans="1:10" x14ac:dyDescent="0.3">
      <c r="C11099" s="9"/>
      <c r="D11099" s="10">
        <v>44966</v>
      </c>
      <c r="E11099" t="s">
        <v>6392</v>
      </c>
      <c r="F11099" s="11" t="s">
        <v>139</v>
      </c>
      <c r="G11099" s="8">
        <v>9.77</v>
      </c>
      <c r="H11099" s="8">
        <v>0</v>
      </c>
      <c r="I11099" s="8">
        <f t="shared" si="288"/>
        <v>23.939999999999998</v>
      </c>
      <c r="J11099" s="12"/>
    </row>
    <row r="11100" spans="1:10" x14ac:dyDescent="0.3">
      <c r="C11100" s="9"/>
      <c r="D11100" s="10">
        <v>45037</v>
      </c>
      <c r="E11100" t="s">
        <v>6393</v>
      </c>
      <c r="F11100" s="11" t="s">
        <v>273</v>
      </c>
      <c r="G11100" s="8">
        <v>5.41</v>
      </c>
      <c r="H11100" s="8">
        <v>0</v>
      </c>
      <c r="I11100" s="8">
        <f t="shared" si="288"/>
        <v>29.349999999999998</v>
      </c>
      <c r="J11100" s="12"/>
    </row>
    <row r="11101" spans="1:10" x14ac:dyDescent="0.3">
      <c r="C11101" s="9"/>
      <c r="D11101" s="10">
        <v>45044</v>
      </c>
      <c r="E11101" t="s">
        <v>6393</v>
      </c>
      <c r="F11101" s="11" t="s">
        <v>274</v>
      </c>
      <c r="G11101" s="8">
        <v>5.99</v>
      </c>
      <c r="H11101" s="8">
        <v>0</v>
      </c>
      <c r="I11101" s="8">
        <f t="shared" si="288"/>
        <v>35.339999999999996</v>
      </c>
      <c r="J11101" s="12"/>
    </row>
    <row r="11102" spans="1:10" x14ac:dyDescent="0.3">
      <c r="C11102" s="9"/>
      <c r="D11102" s="10">
        <v>45045</v>
      </c>
      <c r="E11102" t="s">
        <v>6393</v>
      </c>
      <c r="F11102" s="11" t="s">
        <v>275</v>
      </c>
      <c r="G11102" s="8">
        <v>6.53</v>
      </c>
      <c r="H11102" s="8">
        <v>0</v>
      </c>
      <c r="I11102" s="8">
        <f t="shared" si="288"/>
        <v>41.87</v>
      </c>
      <c r="J11102" s="12"/>
    </row>
    <row r="11103" spans="1:10" x14ac:dyDescent="0.3">
      <c r="C11103" s="9"/>
      <c r="D11103" s="10">
        <v>45049</v>
      </c>
      <c r="E11103" t="s">
        <v>6393</v>
      </c>
      <c r="F11103" s="11" t="s">
        <v>276</v>
      </c>
      <c r="G11103" s="8">
        <v>4.12</v>
      </c>
      <c r="H11103" s="8">
        <v>0</v>
      </c>
      <c r="I11103" s="8">
        <f t="shared" si="288"/>
        <v>45.989999999999995</v>
      </c>
      <c r="J11103" s="12"/>
    </row>
    <row r="11104" spans="1:10" x14ac:dyDescent="0.3">
      <c r="C11104" s="9"/>
      <c r="D11104" s="10">
        <v>45050</v>
      </c>
      <c r="E11104" t="s">
        <v>6392</v>
      </c>
      <c r="F11104" s="11" t="s">
        <v>162</v>
      </c>
      <c r="G11104" s="8">
        <v>0.87</v>
      </c>
      <c r="H11104" s="8">
        <v>0</v>
      </c>
      <c r="I11104" s="8">
        <f t="shared" si="288"/>
        <v>46.859999999999992</v>
      </c>
      <c r="J11104" s="12"/>
    </row>
    <row r="11105" spans="3:10" x14ac:dyDescent="0.3">
      <c r="C11105" s="9"/>
      <c r="D11105" s="10">
        <v>45051</v>
      </c>
      <c r="E11105" t="s">
        <v>6390</v>
      </c>
      <c r="F11105" s="11" t="s">
        <v>259</v>
      </c>
      <c r="G11105" s="8">
        <v>5.99</v>
      </c>
      <c r="H11105" s="8">
        <v>0</v>
      </c>
      <c r="I11105" s="8">
        <f t="shared" si="288"/>
        <v>52.849999999999994</v>
      </c>
      <c r="J11105" s="12"/>
    </row>
    <row r="11106" spans="3:10" x14ac:dyDescent="0.3">
      <c r="C11106" s="9"/>
      <c r="D11106" s="10">
        <v>45051</v>
      </c>
      <c r="E11106" t="s">
        <v>6392</v>
      </c>
      <c r="F11106" s="11" t="s">
        <v>166</v>
      </c>
      <c r="G11106" s="8">
        <v>5.73</v>
      </c>
      <c r="H11106" s="8">
        <v>0</v>
      </c>
      <c r="I11106" s="8">
        <f t="shared" si="288"/>
        <v>58.58</v>
      </c>
      <c r="J11106" s="12"/>
    </row>
    <row r="11107" spans="3:10" x14ac:dyDescent="0.3">
      <c r="C11107" s="9"/>
      <c r="D11107" s="10">
        <v>45054</v>
      </c>
      <c r="E11107" t="s">
        <v>6393</v>
      </c>
      <c r="F11107" s="11" t="s">
        <v>277</v>
      </c>
      <c r="G11107" s="8">
        <v>5.76</v>
      </c>
      <c r="H11107" s="8">
        <v>0</v>
      </c>
      <c r="I11107" s="8">
        <f t="shared" si="288"/>
        <v>64.34</v>
      </c>
      <c r="J11107" s="12"/>
    </row>
    <row r="11108" spans="3:10" x14ac:dyDescent="0.3">
      <c r="C11108" s="9"/>
      <c r="D11108" s="10">
        <v>45059</v>
      </c>
      <c r="E11108" t="s">
        <v>6393</v>
      </c>
      <c r="F11108" s="11" t="s">
        <v>278</v>
      </c>
      <c r="G11108" s="8">
        <v>5.78</v>
      </c>
      <c r="H11108" s="8">
        <v>0</v>
      </c>
      <c r="I11108" s="8">
        <f t="shared" si="288"/>
        <v>70.12</v>
      </c>
      <c r="J11108" s="12"/>
    </row>
    <row r="11109" spans="3:10" x14ac:dyDescent="0.3">
      <c r="C11109" s="9"/>
      <c r="D11109" s="10">
        <v>45061</v>
      </c>
      <c r="E11109" t="s">
        <v>6392</v>
      </c>
      <c r="F11109" s="11" t="s">
        <v>168</v>
      </c>
      <c r="G11109" s="8">
        <v>3.37</v>
      </c>
      <c r="H11109" s="8">
        <v>0</v>
      </c>
      <c r="I11109" s="8">
        <f t="shared" si="288"/>
        <v>73.490000000000009</v>
      </c>
      <c r="J11109" s="12"/>
    </row>
    <row r="11110" spans="3:10" x14ac:dyDescent="0.3">
      <c r="C11110" s="9"/>
      <c r="D11110" s="10">
        <v>45062</v>
      </c>
      <c r="E11110" t="s">
        <v>6390</v>
      </c>
      <c r="F11110" s="11" t="s">
        <v>261</v>
      </c>
      <c r="G11110" s="8">
        <v>5.99</v>
      </c>
      <c r="H11110" s="8">
        <v>0</v>
      </c>
      <c r="I11110" s="8">
        <f t="shared" si="288"/>
        <v>79.48</v>
      </c>
      <c r="J11110" s="12"/>
    </row>
    <row r="11111" spans="3:10" x14ac:dyDescent="0.3">
      <c r="C11111" s="9"/>
      <c r="D11111" s="10">
        <v>45065</v>
      </c>
      <c r="E11111" t="s">
        <v>6392</v>
      </c>
      <c r="F11111" s="11" t="s">
        <v>170</v>
      </c>
      <c r="G11111" s="8">
        <v>5.73</v>
      </c>
      <c r="H11111" s="8">
        <v>0</v>
      </c>
      <c r="I11111" s="8">
        <f t="shared" si="288"/>
        <v>85.210000000000008</v>
      </c>
      <c r="J11111" s="12"/>
    </row>
    <row r="11112" spans="3:10" x14ac:dyDescent="0.3">
      <c r="C11112" s="9"/>
      <c r="D11112" s="10">
        <v>45072</v>
      </c>
      <c r="E11112" t="s">
        <v>6390</v>
      </c>
      <c r="F11112" s="11" t="s">
        <v>260</v>
      </c>
      <c r="G11112" s="8">
        <v>6.16</v>
      </c>
      <c r="H11112" s="8">
        <v>0</v>
      </c>
      <c r="I11112" s="8">
        <f t="shared" si="288"/>
        <v>91.37</v>
      </c>
      <c r="J11112" s="12"/>
    </row>
    <row r="11113" spans="3:10" x14ac:dyDescent="0.3">
      <c r="C11113" s="9"/>
      <c r="D11113" s="10">
        <v>45073</v>
      </c>
      <c r="E11113" t="s">
        <v>6393</v>
      </c>
      <c r="F11113" s="11" t="s">
        <v>279</v>
      </c>
      <c r="G11113" s="8">
        <v>7.69</v>
      </c>
      <c r="H11113" s="8">
        <v>0</v>
      </c>
      <c r="I11113" s="8">
        <f t="shared" si="288"/>
        <v>99.06</v>
      </c>
      <c r="J11113" s="12"/>
    </row>
    <row r="11114" spans="3:10" x14ac:dyDescent="0.3">
      <c r="C11114" s="9"/>
      <c r="D11114" s="10">
        <v>45074</v>
      </c>
      <c r="E11114" t="s">
        <v>6394</v>
      </c>
      <c r="F11114" s="11" t="s">
        <v>357</v>
      </c>
      <c r="G11114" s="8">
        <v>4.01</v>
      </c>
      <c r="H11114" s="8">
        <v>0</v>
      </c>
      <c r="I11114" s="8">
        <f t="shared" si="288"/>
        <v>103.07000000000001</v>
      </c>
      <c r="J11114" s="12"/>
    </row>
    <row r="11115" spans="3:10" x14ac:dyDescent="0.3">
      <c r="C11115" s="9"/>
      <c r="D11115" s="10">
        <v>45075</v>
      </c>
      <c r="E11115" t="s">
        <v>6390</v>
      </c>
      <c r="F11115" s="11" t="s">
        <v>262</v>
      </c>
      <c r="G11115" s="8">
        <v>6.07</v>
      </c>
      <c r="H11115" s="8">
        <v>0</v>
      </c>
      <c r="I11115" s="8">
        <f t="shared" si="288"/>
        <v>109.14000000000001</v>
      </c>
      <c r="J11115" s="12"/>
    </row>
    <row r="11116" spans="3:10" x14ac:dyDescent="0.3">
      <c r="C11116" s="9"/>
      <c r="D11116" s="10">
        <v>45077</v>
      </c>
      <c r="E11116" t="s">
        <v>6392</v>
      </c>
      <c r="F11116" s="11" t="s">
        <v>175</v>
      </c>
      <c r="G11116" s="8">
        <v>5.81</v>
      </c>
      <c r="H11116" s="8">
        <v>0</v>
      </c>
      <c r="I11116" s="8">
        <f t="shared" si="288"/>
        <v>114.95000000000002</v>
      </c>
      <c r="J11116" s="12"/>
    </row>
    <row r="11117" spans="3:10" x14ac:dyDescent="0.3">
      <c r="C11117" s="9"/>
      <c r="D11117" s="10">
        <v>45079</v>
      </c>
      <c r="E11117" t="s">
        <v>6392</v>
      </c>
      <c r="F11117" s="11" t="s">
        <v>176</v>
      </c>
      <c r="G11117" s="8">
        <v>4.68</v>
      </c>
      <c r="H11117" s="8">
        <v>0</v>
      </c>
      <c r="I11117" s="8">
        <f t="shared" si="288"/>
        <v>119.63000000000002</v>
      </c>
      <c r="J11117" s="12"/>
    </row>
    <row r="11118" spans="3:10" x14ac:dyDescent="0.3">
      <c r="C11118" s="9"/>
      <c r="D11118" s="10">
        <v>45087</v>
      </c>
      <c r="E11118" t="s">
        <v>6390</v>
      </c>
      <c r="F11118" s="11" t="s">
        <v>263</v>
      </c>
      <c r="G11118" s="8">
        <v>6</v>
      </c>
      <c r="H11118" s="8">
        <v>0</v>
      </c>
      <c r="I11118" s="8">
        <f t="shared" si="288"/>
        <v>125.63000000000002</v>
      </c>
      <c r="J11118" s="12"/>
    </row>
    <row r="11119" spans="3:10" x14ac:dyDescent="0.3">
      <c r="C11119" s="9"/>
      <c r="D11119" s="10">
        <v>45088</v>
      </c>
      <c r="E11119" t="s">
        <v>6392</v>
      </c>
      <c r="F11119" s="11" t="s">
        <v>178</v>
      </c>
      <c r="G11119" s="8">
        <v>5.29</v>
      </c>
      <c r="H11119" s="8">
        <v>0</v>
      </c>
      <c r="I11119" s="8">
        <f t="shared" si="288"/>
        <v>130.92000000000002</v>
      </c>
      <c r="J11119" s="12"/>
    </row>
    <row r="11120" spans="3:10" x14ac:dyDescent="0.3">
      <c r="C11120" s="9"/>
      <c r="D11120" s="10">
        <v>45091</v>
      </c>
      <c r="E11120" t="s">
        <v>6390</v>
      </c>
      <c r="F11120" s="11" t="s">
        <v>264</v>
      </c>
      <c r="G11120" s="8">
        <v>4.95</v>
      </c>
      <c r="H11120" s="8">
        <v>0</v>
      </c>
      <c r="I11120" s="8">
        <f t="shared" si="288"/>
        <v>135.87</v>
      </c>
      <c r="J11120" s="12"/>
    </row>
    <row r="11121" spans="3:10" x14ac:dyDescent="0.3">
      <c r="C11121" s="9"/>
      <c r="D11121" s="10">
        <v>45108</v>
      </c>
      <c r="E11121" t="s">
        <v>6392</v>
      </c>
      <c r="F11121" s="11" t="s">
        <v>183</v>
      </c>
      <c r="G11121" s="8">
        <v>5.58</v>
      </c>
      <c r="H11121" s="8">
        <v>0</v>
      </c>
      <c r="I11121" s="8">
        <f t="shared" si="288"/>
        <v>141.45000000000002</v>
      </c>
      <c r="J11121" s="12"/>
    </row>
    <row r="11122" spans="3:10" x14ac:dyDescent="0.3">
      <c r="C11122" s="9"/>
      <c r="D11122" s="10">
        <v>45108</v>
      </c>
      <c r="E11122" t="s">
        <v>6392</v>
      </c>
      <c r="F11122" s="11" t="s">
        <v>185</v>
      </c>
      <c r="G11122" s="8">
        <v>6.33</v>
      </c>
      <c r="H11122" s="8">
        <v>0</v>
      </c>
      <c r="I11122" s="8">
        <f t="shared" si="288"/>
        <v>147.78000000000003</v>
      </c>
      <c r="J11122" s="12"/>
    </row>
    <row r="11123" spans="3:10" x14ac:dyDescent="0.3">
      <c r="C11123" s="9"/>
      <c r="D11123" s="10">
        <v>45111</v>
      </c>
      <c r="E11123" t="s">
        <v>6390</v>
      </c>
      <c r="F11123" s="11" t="s">
        <v>265</v>
      </c>
      <c r="G11123" s="8">
        <v>5.2</v>
      </c>
      <c r="H11123" s="8">
        <v>0</v>
      </c>
      <c r="I11123" s="8">
        <f t="shared" si="288"/>
        <v>152.98000000000002</v>
      </c>
      <c r="J11123" s="12"/>
    </row>
    <row r="11124" spans="3:10" x14ac:dyDescent="0.3">
      <c r="C11124" s="9"/>
      <c r="D11124" s="10">
        <v>45119</v>
      </c>
      <c r="E11124" t="s">
        <v>6390</v>
      </c>
      <c r="F11124" s="11" t="s">
        <v>266</v>
      </c>
      <c r="G11124" s="8">
        <v>5.93</v>
      </c>
      <c r="H11124" s="8">
        <v>0</v>
      </c>
      <c r="I11124" s="8">
        <f t="shared" si="288"/>
        <v>158.91000000000003</v>
      </c>
      <c r="J11124" s="12"/>
    </row>
    <row r="11125" spans="3:10" x14ac:dyDescent="0.3">
      <c r="C11125" s="9"/>
      <c r="D11125" s="10">
        <v>45124</v>
      </c>
      <c r="E11125" t="s">
        <v>6395</v>
      </c>
      <c r="F11125" s="11" t="s">
        <v>362</v>
      </c>
      <c r="G11125" s="8">
        <v>5.6</v>
      </c>
      <c r="H11125" s="8">
        <v>0</v>
      </c>
      <c r="I11125" s="8">
        <f t="shared" si="288"/>
        <v>164.51000000000002</v>
      </c>
      <c r="J11125" s="12"/>
    </row>
    <row r="11126" spans="3:10" x14ac:dyDescent="0.3">
      <c r="C11126" s="9"/>
      <c r="D11126" s="10">
        <v>45126</v>
      </c>
      <c r="E11126" t="s">
        <v>6390</v>
      </c>
      <c r="F11126" s="11" t="s">
        <v>267</v>
      </c>
      <c r="G11126" s="8">
        <v>5.55</v>
      </c>
      <c r="H11126" s="8">
        <v>0</v>
      </c>
      <c r="I11126" s="8">
        <f t="shared" si="288"/>
        <v>170.06000000000003</v>
      </c>
      <c r="J11126" s="12"/>
    </row>
    <row r="11127" spans="3:10" x14ac:dyDescent="0.3">
      <c r="C11127" s="9"/>
      <c r="D11127" s="10">
        <v>45130</v>
      </c>
      <c r="E11127" t="s">
        <v>6390</v>
      </c>
      <c r="F11127" s="11" t="s">
        <v>268</v>
      </c>
      <c r="G11127" s="8">
        <v>6.43</v>
      </c>
      <c r="H11127" s="8">
        <v>0</v>
      </c>
      <c r="I11127" s="8">
        <f t="shared" si="288"/>
        <v>176.49000000000004</v>
      </c>
      <c r="J11127" s="12"/>
    </row>
    <row r="11128" spans="3:10" x14ac:dyDescent="0.3">
      <c r="C11128" s="9"/>
      <c r="D11128" s="10">
        <v>45131</v>
      </c>
      <c r="E11128" t="s">
        <v>6396</v>
      </c>
      <c r="F11128" s="11" t="s">
        <v>23</v>
      </c>
      <c r="G11128" s="8">
        <v>5.64</v>
      </c>
      <c r="H11128" s="8">
        <v>0</v>
      </c>
      <c r="I11128" s="8">
        <f t="shared" si="288"/>
        <v>182.13000000000002</v>
      </c>
      <c r="J11128" s="12"/>
    </row>
    <row r="11129" spans="3:10" x14ac:dyDescent="0.3">
      <c r="C11129" s="9"/>
      <c r="D11129" s="10">
        <v>45135</v>
      </c>
      <c r="E11129" t="s">
        <v>6397</v>
      </c>
      <c r="F11129" s="11" t="s">
        <v>366</v>
      </c>
      <c r="G11129" s="8">
        <v>6.29</v>
      </c>
      <c r="H11129" s="8">
        <v>0</v>
      </c>
      <c r="I11129" s="8">
        <f t="shared" si="288"/>
        <v>188.42000000000002</v>
      </c>
      <c r="J11129" s="12"/>
    </row>
    <row r="11130" spans="3:10" x14ac:dyDescent="0.3">
      <c r="C11130" s="9"/>
      <c r="D11130" s="10">
        <v>45147</v>
      </c>
      <c r="E11130" t="s">
        <v>6395</v>
      </c>
      <c r="F11130" s="11" t="s">
        <v>363</v>
      </c>
      <c r="G11130" s="8">
        <v>6.85</v>
      </c>
      <c r="H11130" s="8">
        <v>0</v>
      </c>
      <c r="I11130" s="8">
        <f t="shared" si="288"/>
        <v>195.27</v>
      </c>
      <c r="J11130" s="12"/>
    </row>
    <row r="11131" spans="3:10" x14ac:dyDescent="0.3">
      <c r="C11131" s="9"/>
      <c r="D11131" s="10">
        <v>45148</v>
      </c>
      <c r="E11131" t="s">
        <v>6395</v>
      </c>
      <c r="F11131" s="11" t="s">
        <v>364</v>
      </c>
      <c r="G11131" s="8">
        <v>5.5</v>
      </c>
      <c r="H11131" s="8">
        <v>0</v>
      </c>
      <c r="I11131" s="8">
        <f t="shared" si="288"/>
        <v>200.77</v>
      </c>
      <c r="J11131" s="12"/>
    </row>
    <row r="11132" spans="3:10" x14ac:dyDescent="0.3">
      <c r="C11132" s="9"/>
      <c r="D11132" s="10">
        <v>45150</v>
      </c>
      <c r="E11132" t="s">
        <v>6392</v>
      </c>
      <c r="F11132" s="11" t="s">
        <v>189</v>
      </c>
      <c r="G11132" s="8">
        <v>0.81</v>
      </c>
      <c r="H11132" s="8">
        <v>0</v>
      </c>
      <c r="I11132" s="8">
        <f t="shared" si="288"/>
        <v>201.58</v>
      </c>
      <c r="J11132" s="12"/>
    </row>
    <row r="11133" spans="3:10" x14ac:dyDescent="0.3">
      <c r="C11133" s="9"/>
      <c r="D11133" s="10">
        <v>45151</v>
      </c>
      <c r="E11133" t="s">
        <v>6390</v>
      </c>
      <c r="F11133" s="11" t="s">
        <v>269</v>
      </c>
      <c r="G11133" s="8">
        <v>3.47</v>
      </c>
      <c r="H11133" s="8">
        <v>0</v>
      </c>
      <c r="I11133" s="8">
        <f t="shared" si="288"/>
        <v>205.05</v>
      </c>
      <c r="J11133" s="12"/>
    </row>
    <row r="11134" spans="3:10" x14ac:dyDescent="0.3">
      <c r="C11134" s="9"/>
      <c r="D11134" s="10">
        <v>45152</v>
      </c>
      <c r="E11134" t="s">
        <v>6392</v>
      </c>
      <c r="F11134" s="11" t="s">
        <v>191</v>
      </c>
      <c r="G11134" s="8">
        <v>6.49</v>
      </c>
      <c r="H11134" s="8">
        <v>0</v>
      </c>
      <c r="I11134" s="8">
        <f t="shared" si="288"/>
        <v>211.54000000000002</v>
      </c>
      <c r="J11134" s="12"/>
    </row>
    <row r="11135" spans="3:10" x14ac:dyDescent="0.3">
      <c r="C11135" s="9"/>
      <c r="D11135" s="10">
        <v>45155</v>
      </c>
      <c r="E11135" t="s">
        <v>6392</v>
      </c>
      <c r="F11135" s="11" t="s">
        <v>193</v>
      </c>
      <c r="G11135" s="8">
        <v>1.06</v>
      </c>
      <c r="H11135" s="8">
        <v>0</v>
      </c>
      <c r="I11135" s="8">
        <f t="shared" si="288"/>
        <v>212.60000000000002</v>
      </c>
      <c r="J11135" s="12"/>
    </row>
    <row r="11136" spans="3:10" x14ac:dyDescent="0.3">
      <c r="E11136" s="4" t="s">
        <v>12</v>
      </c>
      <c r="G11136" s="8">
        <f>SUM(G11097:G11135)</f>
        <v>212.60000000000002</v>
      </c>
      <c r="H11136" s="8">
        <f>SUM(H11097:H11135)</f>
        <v>0</v>
      </c>
      <c r="I11136" s="8">
        <f>G11136-H11136</f>
        <v>212.60000000000002</v>
      </c>
    </row>
    <row r="11138" spans="1:10" x14ac:dyDescent="0.3">
      <c r="A11138" s="5">
        <v>629000005</v>
      </c>
      <c r="B11138" s="6" t="s">
        <v>6398</v>
      </c>
      <c r="C11138" s="7"/>
      <c r="D11138" s="7"/>
      <c r="E11138" s="7"/>
      <c r="F11138" s="7"/>
      <c r="G11138" s="7"/>
      <c r="H11138" s="7"/>
      <c r="I11138" s="7"/>
      <c r="J11138" s="7"/>
    </row>
    <row r="11139" spans="1:10" x14ac:dyDescent="0.3">
      <c r="C11139" s="9"/>
      <c r="D11139" s="10">
        <v>44935</v>
      </c>
      <c r="E11139" t="s">
        <v>6399</v>
      </c>
      <c r="F11139" s="11" t="s">
        <v>230</v>
      </c>
      <c r="G11139" s="8">
        <v>7.98</v>
      </c>
      <c r="H11139" s="8">
        <v>0</v>
      </c>
      <c r="I11139" s="8">
        <f>G11139-H11139</f>
        <v>7.98</v>
      </c>
      <c r="J11139" s="12"/>
    </row>
    <row r="11140" spans="1:10" x14ac:dyDescent="0.3">
      <c r="C11140" s="9"/>
      <c r="D11140" s="10">
        <v>44966</v>
      </c>
      <c r="E11140" t="s">
        <v>6399</v>
      </c>
      <c r="F11140" s="11" t="s">
        <v>232</v>
      </c>
      <c r="G11140" s="8">
        <v>7.9</v>
      </c>
      <c r="H11140" s="8">
        <v>0</v>
      </c>
      <c r="I11140" s="8">
        <f t="shared" ref="I11140:I11146" si="289">G11140-H11140+I11139</f>
        <v>15.88</v>
      </c>
      <c r="J11140" s="12"/>
    </row>
    <row r="11141" spans="1:10" x14ac:dyDescent="0.3">
      <c r="C11141" s="9"/>
      <c r="D11141" s="10">
        <v>44994</v>
      </c>
      <c r="E11141" t="s">
        <v>6399</v>
      </c>
      <c r="F11141" s="11" t="s">
        <v>233</v>
      </c>
      <c r="G11141" s="8">
        <v>7.9</v>
      </c>
      <c r="H11141" s="8">
        <v>0</v>
      </c>
      <c r="I11141" s="8">
        <f t="shared" si="289"/>
        <v>23.78</v>
      </c>
      <c r="J11141" s="12"/>
    </row>
    <row r="11142" spans="1:10" x14ac:dyDescent="0.3">
      <c r="C11142" s="9"/>
      <c r="D11142" s="10">
        <v>45025</v>
      </c>
      <c r="E11142" t="s">
        <v>231</v>
      </c>
      <c r="F11142" s="11" t="s">
        <v>234</v>
      </c>
      <c r="G11142" s="8">
        <v>7.9</v>
      </c>
      <c r="H11142" s="8">
        <v>0</v>
      </c>
      <c r="I11142" s="8">
        <f t="shared" si="289"/>
        <v>31.68</v>
      </c>
      <c r="J11142" s="12"/>
    </row>
    <row r="11143" spans="1:10" x14ac:dyDescent="0.3">
      <c r="C11143" s="9"/>
      <c r="D11143" s="10">
        <v>45055</v>
      </c>
      <c r="E11143" t="s">
        <v>231</v>
      </c>
      <c r="F11143" s="11" t="s">
        <v>235</v>
      </c>
      <c r="G11143" s="8">
        <v>7.9</v>
      </c>
      <c r="H11143" s="8">
        <v>0</v>
      </c>
      <c r="I11143" s="8">
        <f t="shared" si="289"/>
        <v>39.58</v>
      </c>
      <c r="J11143" s="12"/>
    </row>
    <row r="11144" spans="1:10" x14ac:dyDescent="0.3">
      <c r="C11144" s="9"/>
      <c r="D11144" s="10">
        <v>45086</v>
      </c>
      <c r="E11144" t="s">
        <v>231</v>
      </c>
      <c r="F11144" s="11" t="s">
        <v>236</v>
      </c>
      <c r="G11144" s="8">
        <v>7.9</v>
      </c>
      <c r="H11144" s="8">
        <v>0</v>
      </c>
      <c r="I11144" s="8">
        <f t="shared" si="289"/>
        <v>47.48</v>
      </c>
      <c r="J11144" s="12"/>
    </row>
    <row r="11145" spans="1:10" x14ac:dyDescent="0.3">
      <c r="C11145" s="9"/>
      <c r="D11145" s="10">
        <v>45116</v>
      </c>
      <c r="E11145" t="s">
        <v>231</v>
      </c>
      <c r="F11145" s="11" t="s">
        <v>237</v>
      </c>
      <c r="G11145" s="8">
        <v>7.9</v>
      </c>
      <c r="H11145" s="8">
        <v>0</v>
      </c>
      <c r="I11145" s="8">
        <f t="shared" si="289"/>
        <v>55.379999999999995</v>
      </c>
      <c r="J11145" s="12"/>
    </row>
    <row r="11146" spans="1:10" x14ac:dyDescent="0.3">
      <c r="C11146" s="9"/>
      <c r="D11146" s="10">
        <v>45147</v>
      </c>
      <c r="E11146" t="s">
        <v>231</v>
      </c>
      <c r="F11146" s="11" t="s">
        <v>238</v>
      </c>
      <c r="G11146" s="8">
        <v>7.9</v>
      </c>
      <c r="H11146" s="8">
        <v>0</v>
      </c>
      <c r="I11146" s="8">
        <f t="shared" si="289"/>
        <v>63.279999999999994</v>
      </c>
      <c r="J11146" s="12"/>
    </row>
    <row r="11147" spans="1:10" x14ac:dyDescent="0.3">
      <c r="E11147" s="4" t="s">
        <v>12</v>
      </c>
      <c r="G11147" s="8">
        <f>SUM(G11139:G11146)</f>
        <v>63.279999999999994</v>
      </c>
      <c r="H11147" s="8">
        <f>SUM(H11139:H11146)</f>
        <v>0</v>
      </c>
      <c r="I11147" s="8">
        <f>G11147-H11147</f>
        <v>63.279999999999994</v>
      </c>
    </row>
    <row r="11149" spans="1:10" x14ac:dyDescent="0.3">
      <c r="A11149" s="5">
        <v>629300000</v>
      </c>
      <c r="B11149" s="6" t="s">
        <v>6400</v>
      </c>
      <c r="C11149" s="7"/>
      <c r="D11149" s="7"/>
      <c r="E11149" s="7"/>
      <c r="F11149" s="7"/>
      <c r="G11149" s="7"/>
      <c r="H11149" s="7"/>
      <c r="I11149" s="7"/>
      <c r="J11149" s="7"/>
    </row>
    <row r="11150" spans="1:10" x14ac:dyDescent="0.3">
      <c r="C11150" s="9"/>
      <c r="D11150" s="10">
        <v>44927</v>
      </c>
      <c r="E11150" t="s">
        <v>5828</v>
      </c>
      <c r="F11150" s="11" t="s">
        <v>5829</v>
      </c>
      <c r="G11150" s="8">
        <v>204</v>
      </c>
      <c r="H11150" s="8">
        <v>0</v>
      </c>
      <c r="I11150" s="8">
        <f>G11150-H11150</f>
        <v>204</v>
      </c>
      <c r="J11150" s="12">
        <v>570000000</v>
      </c>
    </row>
    <row r="11151" spans="1:10" x14ac:dyDescent="0.3">
      <c r="C11151" s="9"/>
      <c r="D11151" s="10">
        <v>44927</v>
      </c>
      <c r="E11151" t="s">
        <v>386</v>
      </c>
      <c r="F11151" s="11" t="s">
        <v>387</v>
      </c>
      <c r="G11151" s="8">
        <v>42.73</v>
      </c>
      <c r="H11151" s="8">
        <v>0</v>
      </c>
      <c r="I11151" s="8">
        <f t="shared" ref="I11151:I11182" si="290">G11151-H11151+I11150</f>
        <v>246.73</v>
      </c>
      <c r="J11151" s="12"/>
    </row>
    <row r="11152" spans="1:10" x14ac:dyDescent="0.3">
      <c r="C11152" s="9"/>
      <c r="D11152" s="10">
        <v>44932</v>
      </c>
      <c r="E11152" t="s">
        <v>5830</v>
      </c>
      <c r="F11152" s="11" t="s">
        <v>16</v>
      </c>
      <c r="G11152" s="8">
        <v>91.9</v>
      </c>
      <c r="H11152" s="8">
        <v>0</v>
      </c>
      <c r="I11152" s="8">
        <f t="shared" si="290"/>
        <v>338.63</v>
      </c>
      <c r="J11152" s="12">
        <v>570000000</v>
      </c>
    </row>
    <row r="11153" spans="3:10" x14ac:dyDescent="0.3">
      <c r="C11153" s="9"/>
      <c r="D11153" s="10">
        <v>44934</v>
      </c>
      <c r="E11153" t="s">
        <v>296</v>
      </c>
      <c r="F11153" s="11" t="s">
        <v>388</v>
      </c>
      <c r="G11153" s="8">
        <v>45.45</v>
      </c>
      <c r="H11153" s="8">
        <v>0</v>
      </c>
      <c r="I11153" s="8">
        <f t="shared" si="290"/>
        <v>384.08</v>
      </c>
      <c r="J11153" s="12"/>
    </row>
    <row r="11154" spans="3:10" x14ac:dyDescent="0.3">
      <c r="C11154" s="9"/>
      <c r="D11154" s="10">
        <v>44936</v>
      </c>
      <c r="E11154" t="s">
        <v>389</v>
      </c>
      <c r="F11154" s="11" t="s">
        <v>390</v>
      </c>
      <c r="G11154" s="8">
        <v>40.909999999999997</v>
      </c>
      <c r="H11154" s="8">
        <v>0</v>
      </c>
      <c r="I11154" s="8">
        <f t="shared" si="290"/>
        <v>424.99</v>
      </c>
      <c r="J11154" s="12"/>
    </row>
    <row r="11155" spans="3:10" x14ac:dyDescent="0.3">
      <c r="C11155" s="9"/>
      <c r="D11155" s="10">
        <v>44936</v>
      </c>
      <c r="E11155" t="s">
        <v>391</v>
      </c>
      <c r="F11155" s="11" t="s">
        <v>392</v>
      </c>
      <c r="G11155" s="8">
        <v>58.18</v>
      </c>
      <c r="H11155" s="8">
        <v>0</v>
      </c>
      <c r="I11155" s="8">
        <f t="shared" si="290"/>
        <v>483.17</v>
      </c>
      <c r="J11155" s="12"/>
    </row>
    <row r="11156" spans="3:10" x14ac:dyDescent="0.3">
      <c r="C11156" s="9"/>
      <c r="D11156" s="10">
        <v>44936</v>
      </c>
      <c r="E11156" t="s">
        <v>296</v>
      </c>
      <c r="F11156" s="11" t="s">
        <v>393</v>
      </c>
      <c r="G11156" s="8">
        <v>56.41</v>
      </c>
      <c r="H11156" s="8">
        <v>0</v>
      </c>
      <c r="I11156" s="8">
        <f t="shared" si="290"/>
        <v>539.58000000000004</v>
      </c>
      <c r="J11156" s="12"/>
    </row>
    <row r="11157" spans="3:10" x14ac:dyDescent="0.3">
      <c r="C11157" s="9"/>
      <c r="D11157" s="10">
        <v>44939</v>
      </c>
      <c r="E11157" t="s">
        <v>394</v>
      </c>
      <c r="F11157" s="11" t="s">
        <v>395</v>
      </c>
      <c r="G11157" s="8">
        <v>47.4</v>
      </c>
      <c r="H11157" s="8">
        <v>0</v>
      </c>
      <c r="I11157" s="8">
        <f t="shared" si="290"/>
        <v>586.98</v>
      </c>
      <c r="J11157" s="12"/>
    </row>
    <row r="11158" spans="3:10" x14ac:dyDescent="0.3">
      <c r="C11158" s="9"/>
      <c r="D11158" s="10">
        <v>44939</v>
      </c>
      <c r="E11158" t="s">
        <v>394</v>
      </c>
      <c r="F11158" s="11" t="s">
        <v>395</v>
      </c>
      <c r="G11158" s="8">
        <v>12.4</v>
      </c>
      <c r="H11158" s="8">
        <v>0</v>
      </c>
      <c r="I11158" s="8">
        <f t="shared" si="290"/>
        <v>599.38</v>
      </c>
      <c r="J11158" s="12"/>
    </row>
    <row r="11159" spans="3:10" x14ac:dyDescent="0.3">
      <c r="C11159" s="9"/>
      <c r="D11159" s="10">
        <v>44943</v>
      </c>
      <c r="E11159" t="s">
        <v>394</v>
      </c>
      <c r="F11159" s="11" t="s">
        <v>396</v>
      </c>
      <c r="G11159" s="8">
        <v>45.45</v>
      </c>
      <c r="H11159" s="8">
        <v>0</v>
      </c>
      <c r="I11159" s="8">
        <f t="shared" si="290"/>
        <v>644.83000000000004</v>
      </c>
      <c r="J11159" s="12"/>
    </row>
    <row r="11160" spans="3:10" x14ac:dyDescent="0.3">
      <c r="C11160" s="9"/>
      <c r="D11160" s="10">
        <v>44946</v>
      </c>
      <c r="E11160" t="s">
        <v>397</v>
      </c>
      <c r="F11160" s="11" t="s">
        <v>398</v>
      </c>
      <c r="G11160" s="8">
        <v>48.27</v>
      </c>
      <c r="H11160" s="8">
        <v>0</v>
      </c>
      <c r="I11160" s="8">
        <f t="shared" si="290"/>
        <v>693.1</v>
      </c>
      <c r="J11160" s="12"/>
    </row>
    <row r="11161" spans="3:10" x14ac:dyDescent="0.3">
      <c r="C11161" s="9"/>
      <c r="D11161" s="10">
        <v>44946</v>
      </c>
      <c r="E11161" t="s">
        <v>399</v>
      </c>
      <c r="F11161" s="11" t="s">
        <v>400</v>
      </c>
      <c r="G11161" s="8">
        <v>64</v>
      </c>
      <c r="H11161" s="8">
        <v>0</v>
      </c>
      <c r="I11161" s="8">
        <f t="shared" si="290"/>
        <v>757.1</v>
      </c>
      <c r="J11161" s="12"/>
    </row>
    <row r="11162" spans="3:10" x14ac:dyDescent="0.3">
      <c r="C11162" s="9"/>
      <c r="D11162" s="10">
        <v>44946</v>
      </c>
      <c r="E11162" t="s">
        <v>399</v>
      </c>
      <c r="F11162" s="11" t="s">
        <v>401</v>
      </c>
      <c r="G11162" s="8">
        <v>64</v>
      </c>
      <c r="H11162" s="8">
        <v>0</v>
      </c>
      <c r="I11162" s="8">
        <f t="shared" si="290"/>
        <v>821.1</v>
      </c>
      <c r="J11162" s="12"/>
    </row>
    <row r="11163" spans="3:10" x14ac:dyDescent="0.3">
      <c r="C11163" s="9"/>
      <c r="D11163" s="10">
        <v>44947</v>
      </c>
      <c r="E11163" t="s">
        <v>402</v>
      </c>
      <c r="F11163" s="11" t="s">
        <v>403</v>
      </c>
      <c r="G11163" s="8">
        <v>46.36</v>
      </c>
      <c r="H11163" s="8">
        <v>0</v>
      </c>
      <c r="I11163" s="8">
        <f t="shared" si="290"/>
        <v>867.46</v>
      </c>
      <c r="J11163" s="12"/>
    </row>
    <row r="11164" spans="3:10" x14ac:dyDescent="0.3">
      <c r="C11164" s="9"/>
      <c r="D11164" s="10">
        <v>44959</v>
      </c>
      <c r="E11164" t="s">
        <v>404</v>
      </c>
      <c r="F11164" s="11" t="s">
        <v>405</v>
      </c>
      <c r="G11164" s="8">
        <v>45.45</v>
      </c>
      <c r="H11164" s="8">
        <v>0</v>
      </c>
      <c r="I11164" s="8">
        <f t="shared" si="290"/>
        <v>912.91000000000008</v>
      </c>
      <c r="J11164" s="12"/>
    </row>
    <row r="11165" spans="3:10" x14ac:dyDescent="0.3">
      <c r="C11165" s="9"/>
      <c r="D11165" s="10">
        <v>44960</v>
      </c>
      <c r="E11165" t="s">
        <v>5854</v>
      </c>
      <c r="F11165" s="11" t="s">
        <v>16</v>
      </c>
      <c r="G11165" s="8">
        <v>107.1</v>
      </c>
      <c r="H11165" s="8">
        <v>0</v>
      </c>
      <c r="I11165" s="8">
        <f t="shared" si="290"/>
        <v>1020.0100000000001</v>
      </c>
      <c r="J11165" s="12">
        <v>570000000</v>
      </c>
    </row>
    <row r="11166" spans="3:10" x14ac:dyDescent="0.3">
      <c r="C11166" s="9"/>
      <c r="D11166" s="10">
        <v>44961</v>
      </c>
      <c r="E11166" t="s">
        <v>5830</v>
      </c>
      <c r="F11166" s="11" t="s">
        <v>16</v>
      </c>
      <c r="G11166" s="8">
        <v>9.1</v>
      </c>
      <c r="H11166" s="8">
        <v>0</v>
      </c>
      <c r="I11166" s="8">
        <f t="shared" si="290"/>
        <v>1029.1100000000001</v>
      </c>
      <c r="J11166" s="12">
        <v>570000000</v>
      </c>
    </row>
    <row r="11167" spans="3:10" x14ac:dyDescent="0.3">
      <c r="C11167" s="9"/>
      <c r="D11167" s="10">
        <v>44963</v>
      </c>
      <c r="E11167" t="s">
        <v>5830</v>
      </c>
      <c r="F11167" s="11" t="s">
        <v>16</v>
      </c>
      <c r="G11167" s="8">
        <v>45.15</v>
      </c>
      <c r="H11167" s="8">
        <v>0</v>
      </c>
      <c r="I11167" s="8">
        <f t="shared" si="290"/>
        <v>1074.2600000000002</v>
      </c>
      <c r="J11167" s="12">
        <v>570000000</v>
      </c>
    </row>
    <row r="11168" spans="3:10" x14ac:dyDescent="0.3">
      <c r="C11168" s="9"/>
      <c r="D11168" s="10">
        <v>44965</v>
      </c>
      <c r="E11168" t="s">
        <v>5859</v>
      </c>
      <c r="F11168" s="11" t="s">
        <v>16</v>
      </c>
      <c r="G11168" s="8">
        <v>20.95</v>
      </c>
      <c r="H11168" s="8">
        <v>0</v>
      </c>
      <c r="I11168" s="8">
        <f t="shared" si="290"/>
        <v>1095.2100000000003</v>
      </c>
      <c r="J11168" s="12">
        <v>570000000</v>
      </c>
    </row>
    <row r="11169" spans="3:10" x14ac:dyDescent="0.3">
      <c r="C11169" s="9"/>
      <c r="D11169" s="10">
        <v>44965</v>
      </c>
      <c r="E11169" t="s">
        <v>296</v>
      </c>
      <c r="F11169" s="11" t="s">
        <v>297</v>
      </c>
      <c r="G11169" s="8">
        <v>60.14</v>
      </c>
      <c r="H11169" s="8">
        <v>0</v>
      </c>
      <c r="I11169" s="8">
        <f t="shared" si="290"/>
        <v>1155.3500000000004</v>
      </c>
      <c r="J11169" s="12"/>
    </row>
    <row r="11170" spans="3:10" x14ac:dyDescent="0.3">
      <c r="C11170" s="9"/>
      <c r="D11170" s="10">
        <v>44966</v>
      </c>
      <c r="E11170" t="s">
        <v>406</v>
      </c>
      <c r="F11170" s="11" t="s">
        <v>407</v>
      </c>
      <c r="G11170" s="8">
        <v>221.68</v>
      </c>
      <c r="H11170" s="8">
        <v>0</v>
      </c>
      <c r="I11170" s="8">
        <f t="shared" si="290"/>
        <v>1377.0300000000004</v>
      </c>
      <c r="J11170" s="12"/>
    </row>
    <row r="11171" spans="3:10" x14ac:dyDescent="0.3">
      <c r="C11171" s="9"/>
      <c r="D11171" s="10">
        <v>44966</v>
      </c>
      <c r="E11171" t="s">
        <v>5864</v>
      </c>
      <c r="F11171" s="11" t="s">
        <v>16</v>
      </c>
      <c r="G11171" s="8">
        <v>7</v>
      </c>
      <c r="H11171" s="8">
        <v>0</v>
      </c>
      <c r="I11171" s="8">
        <f t="shared" si="290"/>
        <v>1384.0300000000004</v>
      </c>
      <c r="J11171" s="12">
        <v>570000000</v>
      </c>
    </row>
    <row r="11172" spans="3:10" x14ac:dyDescent="0.3">
      <c r="C11172" s="9"/>
      <c r="D11172" s="10">
        <v>44967</v>
      </c>
      <c r="E11172" t="s">
        <v>408</v>
      </c>
      <c r="F11172" s="11" t="s">
        <v>312</v>
      </c>
      <c r="G11172" s="8">
        <v>56.04</v>
      </c>
      <c r="H11172" s="8">
        <v>0</v>
      </c>
      <c r="I11172" s="8">
        <f t="shared" si="290"/>
        <v>1440.0700000000004</v>
      </c>
      <c r="J11172" s="12"/>
    </row>
    <row r="11173" spans="3:10" x14ac:dyDescent="0.3">
      <c r="C11173" s="9"/>
      <c r="D11173" s="10">
        <v>44994</v>
      </c>
      <c r="E11173" t="s">
        <v>394</v>
      </c>
      <c r="F11173" s="11" t="s">
        <v>409</v>
      </c>
      <c r="G11173" s="8">
        <v>92.11</v>
      </c>
      <c r="H11173" s="8">
        <v>0</v>
      </c>
      <c r="I11173" s="8">
        <f t="shared" si="290"/>
        <v>1532.1800000000003</v>
      </c>
      <c r="J11173" s="12"/>
    </row>
    <row r="11174" spans="3:10" x14ac:dyDescent="0.3">
      <c r="C11174" s="9"/>
      <c r="D11174" s="10">
        <v>45000</v>
      </c>
      <c r="E11174" t="s">
        <v>410</v>
      </c>
      <c r="F11174" s="11" t="s">
        <v>411</v>
      </c>
      <c r="G11174" s="8">
        <v>72.819999999999993</v>
      </c>
      <c r="H11174" s="8">
        <v>0</v>
      </c>
      <c r="I11174" s="8">
        <f t="shared" si="290"/>
        <v>1605.0000000000002</v>
      </c>
      <c r="J11174" s="12"/>
    </row>
    <row r="11175" spans="3:10" x14ac:dyDescent="0.3">
      <c r="C11175" s="9"/>
      <c r="D11175" s="10">
        <v>45000</v>
      </c>
      <c r="E11175" t="s">
        <v>410</v>
      </c>
      <c r="F11175" s="11" t="s">
        <v>411</v>
      </c>
      <c r="G11175" s="8">
        <v>15.5</v>
      </c>
      <c r="H11175" s="8">
        <v>0</v>
      </c>
      <c r="I11175" s="8">
        <f t="shared" si="290"/>
        <v>1620.5000000000002</v>
      </c>
      <c r="J11175" s="12"/>
    </row>
    <row r="11176" spans="3:10" x14ac:dyDescent="0.3">
      <c r="C11176" s="9"/>
      <c r="D11176" s="10">
        <v>45000</v>
      </c>
      <c r="E11176" t="s">
        <v>412</v>
      </c>
      <c r="F11176" s="11" t="s">
        <v>413</v>
      </c>
      <c r="G11176" s="8">
        <v>45.45</v>
      </c>
      <c r="H11176" s="8">
        <v>0</v>
      </c>
      <c r="I11176" s="8">
        <f t="shared" si="290"/>
        <v>1665.9500000000003</v>
      </c>
      <c r="J11176" s="12"/>
    </row>
    <row r="11177" spans="3:10" x14ac:dyDescent="0.3">
      <c r="C11177" s="9"/>
      <c r="D11177" s="10">
        <v>45002</v>
      </c>
      <c r="E11177" t="s">
        <v>414</v>
      </c>
      <c r="F11177" s="11" t="s">
        <v>415</v>
      </c>
      <c r="G11177" s="8">
        <v>63.64</v>
      </c>
      <c r="H11177" s="8">
        <v>0</v>
      </c>
      <c r="I11177" s="8">
        <f t="shared" si="290"/>
        <v>1729.5900000000004</v>
      </c>
      <c r="J11177" s="12"/>
    </row>
    <row r="11178" spans="3:10" x14ac:dyDescent="0.3">
      <c r="C11178" s="9"/>
      <c r="D11178" s="10">
        <v>45002</v>
      </c>
      <c r="E11178" t="s">
        <v>416</v>
      </c>
      <c r="F11178" s="11" t="s">
        <v>417</v>
      </c>
      <c r="G11178" s="8">
        <v>103</v>
      </c>
      <c r="H11178" s="8">
        <v>0</v>
      </c>
      <c r="I11178" s="8">
        <f t="shared" si="290"/>
        <v>1832.5900000000004</v>
      </c>
      <c r="J11178" s="12"/>
    </row>
    <row r="11179" spans="3:10" x14ac:dyDescent="0.3">
      <c r="C11179" s="9"/>
      <c r="D11179" s="10">
        <v>45030</v>
      </c>
      <c r="E11179" t="s">
        <v>418</v>
      </c>
      <c r="F11179" s="11" t="s">
        <v>419</v>
      </c>
      <c r="G11179" s="8">
        <v>46.36</v>
      </c>
      <c r="H11179" s="8">
        <v>0</v>
      </c>
      <c r="I11179" s="8">
        <f t="shared" si="290"/>
        <v>1878.9500000000003</v>
      </c>
      <c r="J11179" s="12"/>
    </row>
    <row r="11180" spans="3:10" x14ac:dyDescent="0.3">
      <c r="C11180" s="9"/>
      <c r="D11180" s="10">
        <v>45035</v>
      </c>
      <c r="E11180" t="s">
        <v>420</v>
      </c>
      <c r="F11180" s="11" t="s">
        <v>421</v>
      </c>
      <c r="G11180" s="8">
        <v>40.909999999999997</v>
      </c>
      <c r="H11180" s="8">
        <v>0</v>
      </c>
      <c r="I11180" s="8">
        <f t="shared" si="290"/>
        <v>1919.8600000000004</v>
      </c>
      <c r="J11180" s="12"/>
    </row>
    <row r="11181" spans="3:10" x14ac:dyDescent="0.3">
      <c r="C11181" s="9"/>
      <c r="D11181" s="10">
        <v>45036</v>
      </c>
      <c r="E11181" t="s">
        <v>422</v>
      </c>
      <c r="F11181" s="11" t="s">
        <v>423</v>
      </c>
      <c r="G11181" s="8">
        <v>167.39</v>
      </c>
      <c r="H11181" s="8">
        <v>0</v>
      </c>
      <c r="I11181" s="8">
        <f t="shared" si="290"/>
        <v>2087.2500000000005</v>
      </c>
      <c r="J11181" s="12"/>
    </row>
    <row r="11182" spans="3:10" x14ac:dyDescent="0.3">
      <c r="C11182" s="9"/>
      <c r="D11182" s="10">
        <v>45036</v>
      </c>
      <c r="E11182" t="s">
        <v>5886</v>
      </c>
      <c r="F11182" s="11" t="s">
        <v>16</v>
      </c>
      <c r="G11182" s="8">
        <v>58.32</v>
      </c>
      <c r="H11182" s="8">
        <v>0</v>
      </c>
      <c r="I11182" s="8">
        <f t="shared" si="290"/>
        <v>2145.5700000000006</v>
      </c>
      <c r="J11182" s="12">
        <v>570000000</v>
      </c>
    </row>
    <row r="11183" spans="3:10" x14ac:dyDescent="0.3">
      <c r="C11183" s="9"/>
      <c r="D11183" s="10">
        <v>45042</v>
      </c>
      <c r="E11183" t="s">
        <v>445</v>
      </c>
      <c r="F11183" s="11" t="s">
        <v>446</v>
      </c>
      <c r="G11183" s="8">
        <v>145.63999999999999</v>
      </c>
      <c r="H11183" s="8">
        <v>0</v>
      </c>
      <c r="I11183" s="8">
        <f t="shared" ref="I11183:I11214" si="291">G11183-H11183+I11182</f>
        <v>2291.2100000000005</v>
      </c>
      <c r="J11183" s="12"/>
    </row>
    <row r="11184" spans="3:10" x14ac:dyDescent="0.3">
      <c r="C11184" s="9"/>
      <c r="D11184" s="10">
        <v>45043</v>
      </c>
      <c r="E11184" t="s">
        <v>447</v>
      </c>
      <c r="F11184" s="11" t="s">
        <v>448</v>
      </c>
      <c r="G11184" s="8">
        <v>71.819999999999993</v>
      </c>
      <c r="H11184" s="8">
        <v>0</v>
      </c>
      <c r="I11184" s="8">
        <f t="shared" si="291"/>
        <v>2363.0300000000007</v>
      </c>
      <c r="J11184" s="12"/>
    </row>
    <row r="11185" spans="3:10" x14ac:dyDescent="0.3">
      <c r="C11185" s="9"/>
      <c r="D11185" s="10">
        <v>45057</v>
      </c>
      <c r="E11185" t="s">
        <v>386</v>
      </c>
      <c r="F11185" s="11" t="s">
        <v>449</v>
      </c>
      <c r="G11185" s="8">
        <v>45.45</v>
      </c>
      <c r="H11185" s="8">
        <v>0</v>
      </c>
      <c r="I11185" s="8">
        <f t="shared" si="291"/>
        <v>2408.4800000000005</v>
      </c>
      <c r="J11185" s="12"/>
    </row>
    <row r="11186" spans="3:10" x14ac:dyDescent="0.3">
      <c r="C11186" s="9"/>
      <c r="D11186" s="10">
        <v>45063</v>
      </c>
      <c r="E11186" t="s">
        <v>296</v>
      </c>
      <c r="F11186" s="11" t="s">
        <v>450</v>
      </c>
      <c r="G11186" s="8">
        <v>113.75</v>
      </c>
      <c r="H11186" s="8">
        <v>0</v>
      </c>
      <c r="I11186" s="8">
        <f t="shared" si="291"/>
        <v>2522.2300000000005</v>
      </c>
      <c r="J11186" s="12"/>
    </row>
    <row r="11187" spans="3:10" x14ac:dyDescent="0.3">
      <c r="C11187" s="9"/>
      <c r="D11187" s="10">
        <v>45064</v>
      </c>
      <c r="E11187" t="s">
        <v>451</v>
      </c>
      <c r="F11187" s="11" t="s">
        <v>452</v>
      </c>
      <c r="G11187" s="8">
        <v>47.87</v>
      </c>
      <c r="H11187" s="8">
        <v>0</v>
      </c>
      <c r="I11187" s="8">
        <f t="shared" si="291"/>
        <v>2570.1000000000004</v>
      </c>
      <c r="J11187" s="12"/>
    </row>
    <row r="11188" spans="3:10" x14ac:dyDescent="0.3">
      <c r="C11188" s="9"/>
      <c r="D11188" s="10">
        <v>45065</v>
      </c>
      <c r="E11188" t="s">
        <v>453</v>
      </c>
      <c r="F11188" s="11" t="s">
        <v>454</v>
      </c>
      <c r="G11188" s="8">
        <v>93.69</v>
      </c>
      <c r="H11188" s="8">
        <v>0</v>
      </c>
      <c r="I11188" s="8">
        <f t="shared" si="291"/>
        <v>2663.7900000000004</v>
      </c>
      <c r="J11188" s="12"/>
    </row>
    <row r="11189" spans="3:10" x14ac:dyDescent="0.3">
      <c r="C11189" s="9"/>
      <c r="D11189" s="10">
        <v>45069</v>
      </c>
      <c r="E11189" t="s">
        <v>424</v>
      </c>
      <c r="F11189" s="11" t="s">
        <v>425</v>
      </c>
      <c r="G11189" s="8">
        <v>57.27</v>
      </c>
      <c r="H11189" s="8">
        <v>0</v>
      </c>
      <c r="I11189" s="8">
        <f t="shared" si="291"/>
        <v>2721.0600000000004</v>
      </c>
      <c r="J11189" s="12"/>
    </row>
    <row r="11190" spans="3:10" x14ac:dyDescent="0.3">
      <c r="C11190" s="9"/>
      <c r="D11190" s="10">
        <v>45071</v>
      </c>
      <c r="E11190" t="s">
        <v>455</v>
      </c>
      <c r="F11190" s="11" t="s">
        <v>456</v>
      </c>
      <c r="G11190" s="8">
        <v>62.12</v>
      </c>
      <c r="H11190" s="8">
        <v>0</v>
      </c>
      <c r="I11190" s="8">
        <f t="shared" si="291"/>
        <v>2783.1800000000003</v>
      </c>
      <c r="J11190" s="12"/>
    </row>
    <row r="11191" spans="3:10" x14ac:dyDescent="0.3">
      <c r="C11191" s="9"/>
      <c r="D11191" s="10">
        <v>45072</v>
      </c>
      <c r="E11191" t="s">
        <v>457</v>
      </c>
      <c r="F11191" s="11" t="s">
        <v>458</v>
      </c>
      <c r="G11191" s="8">
        <v>111.69</v>
      </c>
      <c r="H11191" s="8">
        <v>0</v>
      </c>
      <c r="I11191" s="8">
        <f t="shared" si="291"/>
        <v>2894.8700000000003</v>
      </c>
      <c r="J11191" s="12"/>
    </row>
    <row r="11192" spans="3:10" x14ac:dyDescent="0.3">
      <c r="C11192" s="9"/>
      <c r="D11192" s="10">
        <v>45072</v>
      </c>
      <c r="E11192" t="s">
        <v>459</v>
      </c>
      <c r="F11192" s="11" t="s">
        <v>241</v>
      </c>
      <c r="G11192" s="8">
        <v>29.91</v>
      </c>
      <c r="H11192" s="8">
        <v>0</v>
      </c>
      <c r="I11192" s="8">
        <f t="shared" si="291"/>
        <v>2924.78</v>
      </c>
      <c r="J11192" s="12"/>
    </row>
    <row r="11193" spans="3:10" x14ac:dyDescent="0.3">
      <c r="C11193" s="9"/>
      <c r="D11193" s="10">
        <v>45083</v>
      </c>
      <c r="E11193" t="s">
        <v>432</v>
      </c>
      <c r="F11193" s="11" t="s">
        <v>460</v>
      </c>
      <c r="G11193" s="8">
        <v>58.18</v>
      </c>
      <c r="H11193" s="8">
        <v>0</v>
      </c>
      <c r="I11193" s="8">
        <f t="shared" si="291"/>
        <v>2982.96</v>
      </c>
      <c r="J11193" s="12"/>
    </row>
    <row r="11194" spans="3:10" x14ac:dyDescent="0.3">
      <c r="C11194" s="9"/>
      <c r="D11194" s="10">
        <v>45084</v>
      </c>
      <c r="E11194" t="s">
        <v>461</v>
      </c>
      <c r="F11194" s="11" t="s">
        <v>462</v>
      </c>
      <c r="G11194" s="8">
        <v>46.36</v>
      </c>
      <c r="H11194" s="8">
        <v>0</v>
      </c>
      <c r="I11194" s="8">
        <f t="shared" si="291"/>
        <v>3029.32</v>
      </c>
      <c r="J11194" s="12"/>
    </row>
    <row r="11195" spans="3:10" x14ac:dyDescent="0.3">
      <c r="C11195" s="9"/>
      <c r="D11195" s="10">
        <v>45084</v>
      </c>
      <c r="E11195" t="s">
        <v>463</v>
      </c>
      <c r="F11195" s="11" t="s">
        <v>464</v>
      </c>
      <c r="G11195" s="8">
        <v>57.27</v>
      </c>
      <c r="H11195" s="8">
        <v>0</v>
      </c>
      <c r="I11195" s="8">
        <f t="shared" si="291"/>
        <v>3086.59</v>
      </c>
      <c r="J11195" s="12"/>
    </row>
    <row r="11196" spans="3:10" x14ac:dyDescent="0.3">
      <c r="C11196" s="9"/>
      <c r="D11196" s="10">
        <v>45091</v>
      </c>
      <c r="E11196" t="s">
        <v>453</v>
      </c>
      <c r="F11196" s="11" t="s">
        <v>465</v>
      </c>
      <c r="G11196" s="8">
        <v>124.2</v>
      </c>
      <c r="H11196" s="8">
        <v>0</v>
      </c>
      <c r="I11196" s="8">
        <f t="shared" si="291"/>
        <v>3210.79</v>
      </c>
      <c r="J11196" s="12"/>
    </row>
    <row r="11197" spans="3:10" x14ac:dyDescent="0.3">
      <c r="C11197" s="9"/>
      <c r="D11197" s="10">
        <v>45108</v>
      </c>
      <c r="E11197" t="s">
        <v>466</v>
      </c>
      <c r="F11197" s="11" t="s">
        <v>467</v>
      </c>
      <c r="G11197" s="8">
        <v>44.99</v>
      </c>
      <c r="H11197" s="8">
        <v>0</v>
      </c>
      <c r="I11197" s="8">
        <f t="shared" si="291"/>
        <v>3255.7799999999997</v>
      </c>
      <c r="J11197" s="12"/>
    </row>
    <row r="11198" spans="3:10" x14ac:dyDescent="0.3">
      <c r="C11198" s="9"/>
      <c r="D11198" s="10">
        <v>45111</v>
      </c>
      <c r="E11198" t="s">
        <v>430</v>
      </c>
      <c r="F11198" s="11" t="s">
        <v>468</v>
      </c>
      <c r="G11198" s="8">
        <v>177.27</v>
      </c>
      <c r="H11198" s="8">
        <v>0</v>
      </c>
      <c r="I11198" s="8">
        <f t="shared" si="291"/>
        <v>3433.0499999999997</v>
      </c>
      <c r="J11198" s="12"/>
    </row>
    <row r="11199" spans="3:10" x14ac:dyDescent="0.3">
      <c r="C11199" s="9"/>
      <c r="D11199" s="10">
        <v>45127</v>
      </c>
      <c r="E11199" t="s">
        <v>426</v>
      </c>
      <c r="F11199" s="11" t="s">
        <v>427</v>
      </c>
      <c r="G11199" s="8">
        <v>89.09</v>
      </c>
      <c r="H11199" s="8">
        <v>0</v>
      </c>
      <c r="I11199" s="8">
        <f t="shared" si="291"/>
        <v>3522.14</v>
      </c>
      <c r="J11199" s="12"/>
    </row>
    <row r="11200" spans="3:10" x14ac:dyDescent="0.3">
      <c r="C11200" s="9"/>
      <c r="D11200" s="10">
        <v>45133</v>
      </c>
      <c r="E11200" t="s">
        <v>428</v>
      </c>
      <c r="F11200" s="11" t="s">
        <v>429</v>
      </c>
      <c r="G11200" s="8">
        <v>54.82</v>
      </c>
      <c r="H11200" s="8">
        <v>0</v>
      </c>
      <c r="I11200" s="8">
        <f t="shared" si="291"/>
        <v>3576.96</v>
      </c>
      <c r="J11200" s="12"/>
    </row>
    <row r="11201" spans="1:10" x14ac:dyDescent="0.3">
      <c r="C11201" s="9"/>
      <c r="D11201" s="10">
        <v>45133</v>
      </c>
      <c r="E11201" t="s">
        <v>469</v>
      </c>
      <c r="F11201" s="11" t="s">
        <v>470</v>
      </c>
      <c r="G11201" s="8">
        <v>41.36</v>
      </c>
      <c r="H11201" s="8">
        <v>0</v>
      </c>
      <c r="I11201" s="8">
        <f t="shared" si="291"/>
        <v>3618.32</v>
      </c>
      <c r="J11201" s="12"/>
    </row>
    <row r="11202" spans="1:10" x14ac:dyDescent="0.3">
      <c r="C11202" s="9"/>
      <c r="D11202" s="10">
        <v>45147</v>
      </c>
      <c r="E11202" t="s">
        <v>430</v>
      </c>
      <c r="F11202" s="11" t="s">
        <v>431</v>
      </c>
      <c r="G11202" s="8">
        <v>90.91</v>
      </c>
      <c r="H11202" s="8">
        <v>0</v>
      </c>
      <c r="I11202" s="8">
        <f t="shared" si="291"/>
        <v>3709.23</v>
      </c>
      <c r="J11202" s="12"/>
    </row>
    <row r="11203" spans="1:10" x14ac:dyDescent="0.3">
      <c r="C11203" s="9"/>
      <c r="D11203" s="10">
        <v>45148</v>
      </c>
      <c r="E11203" t="s">
        <v>432</v>
      </c>
      <c r="F11203" s="11" t="s">
        <v>433</v>
      </c>
      <c r="G11203" s="8">
        <v>95.45</v>
      </c>
      <c r="H11203" s="8">
        <v>0</v>
      </c>
      <c r="I11203" s="8">
        <f t="shared" si="291"/>
        <v>3804.68</v>
      </c>
      <c r="J11203" s="12"/>
    </row>
    <row r="11204" spans="1:10" x14ac:dyDescent="0.3">
      <c r="C11204" s="9"/>
      <c r="D11204" s="10">
        <v>45154</v>
      </c>
      <c r="E11204" t="s">
        <v>434</v>
      </c>
      <c r="F11204" s="11" t="s">
        <v>435</v>
      </c>
      <c r="G11204" s="8">
        <v>136.36000000000001</v>
      </c>
      <c r="H11204" s="8">
        <v>0</v>
      </c>
      <c r="I11204" s="8">
        <f t="shared" si="291"/>
        <v>3941.04</v>
      </c>
      <c r="J11204" s="12"/>
    </row>
    <row r="11205" spans="1:10" x14ac:dyDescent="0.3">
      <c r="C11205" s="9"/>
      <c r="D11205" s="10">
        <v>45158</v>
      </c>
      <c r="E11205" t="s">
        <v>436</v>
      </c>
      <c r="F11205" s="11" t="s">
        <v>437</v>
      </c>
      <c r="G11205" s="8">
        <v>171.82</v>
      </c>
      <c r="H11205" s="8">
        <v>0</v>
      </c>
      <c r="I11205" s="8">
        <f t="shared" si="291"/>
        <v>4112.8599999999997</v>
      </c>
      <c r="J11205" s="12"/>
    </row>
    <row r="11206" spans="1:10" x14ac:dyDescent="0.3">
      <c r="C11206" s="9"/>
      <c r="D11206" s="10">
        <v>45162</v>
      </c>
      <c r="E11206" t="s">
        <v>438</v>
      </c>
      <c r="F11206" s="11" t="s">
        <v>439</v>
      </c>
      <c r="G11206" s="8">
        <v>44.55</v>
      </c>
      <c r="H11206" s="8">
        <v>0</v>
      </c>
      <c r="I11206" s="8">
        <f t="shared" si="291"/>
        <v>4157.41</v>
      </c>
      <c r="J11206" s="12"/>
    </row>
    <row r="11207" spans="1:10" x14ac:dyDescent="0.3">
      <c r="C11207" s="9"/>
      <c r="D11207" s="10">
        <v>45162</v>
      </c>
      <c r="E11207" t="s">
        <v>440</v>
      </c>
      <c r="F11207" s="11" t="s">
        <v>441</v>
      </c>
      <c r="G11207" s="8">
        <v>59.09</v>
      </c>
      <c r="H11207" s="8">
        <v>0</v>
      </c>
      <c r="I11207" s="8">
        <f t="shared" si="291"/>
        <v>4216.5</v>
      </c>
      <c r="J11207" s="12"/>
    </row>
    <row r="11208" spans="1:10" x14ac:dyDescent="0.3">
      <c r="C11208" s="9"/>
      <c r="D11208" s="10">
        <v>45163</v>
      </c>
      <c r="E11208" t="s">
        <v>442</v>
      </c>
      <c r="F11208" s="11" t="s">
        <v>443</v>
      </c>
      <c r="G11208" s="8">
        <v>60.55</v>
      </c>
      <c r="H11208" s="8">
        <v>0</v>
      </c>
      <c r="I11208" s="8">
        <f t="shared" si="291"/>
        <v>4277.05</v>
      </c>
      <c r="J11208" s="12"/>
    </row>
    <row r="11209" spans="1:10" x14ac:dyDescent="0.3">
      <c r="E11209" s="4" t="s">
        <v>12</v>
      </c>
      <c r="G11209" s="8">
        <f>SUM(G11150:G11208)</f>
        <v>4277.05</v>
      </c>
      <c r="H11209" s="8">
        <f>SUM(H11150:H11208)</f>
        <v>0</v>
      </c>
      <c r="I11209" s="8">
        <f>G11209-H11209</f>
        <v>4277.05</v>
      </c>
    </row>
    <row r="11211" spans="1:10" x14ac:dyDescent="0.3">
      <c r="A11211" s="5">
        <v>631000000</v>
      </c>
      <c r="B11211" s="6" t="s">
        <v>6401</v>
      </c>
      <c r="C11211" s="7"/>
      <c r="D11211" s="7"/>
      <c r="E11211" s="7"/>
      <c r="F11211" s="7"/>
      <c r="G11211" s="7"/>
      <c r="H11211" s="7"/>
      <c r="I11211" s="7"/>
      <c r="J11211" s="7"/>
    </row>
    <row r="11212" spans="1:10" x14ac:dyDescent="0.3">
      <c r="C11212" s="9"/>
      <c r="D11212" s="10">
        <v>45061</v>
      </c>
      <c r="E11212" t="s">
        <v>167</v>
      </c>
      <c r="F11212" s="11" t="s">
        <v>168</v>
      </c>
      <c r="G11212" s="8">
        <v>4.18</v>
      </c>
      <c r="H11212" s="8">
        <v>0</v>
      </c>
      <c r="I11212" s="8">
        <f>G11212-H11212</f>
        <v>4.18</v>
      </c>
      <c r="J11212" s="12"/>
    </row>
    <row r="11213" spans="1:10" x14ac:dyDescent="0.3">
      <c r="E11213" s="4" t="s">
        <v>12</v>
      </c>
      <c r="G11213" s="8">
        <f>G11212</f>
        <v>4.18</v>
      </c>
      <c r="H11213" s="8">
        <f>H11212</f>
        <v>0</v>
      </c>
      <c r="I11213" s="8">
        <f>G11213-H11213</f>
        <v>4.18</v>
      </c>
    </row>
    <row r="11215" spans="1:10" x14ac:dyDescent="0.3">
      <c r="A11215" s="5">
        <v>631000001</v>
      </c>
      <c r="B11215" s="6" t="s">
        <v>6402</v>
      </c>
      <c r="C11215" s="7"/>
      <c r="D11215" s="7"/>
      <c r="E11215" s="7"/>
      <c r="F11215" s="7"/>
      <c r="G11215" s="7"/>
      <c r="H11215" s="7"/>
      <c r="I11215" s="7"/>
      <c r="J11215" s="7"/>
    </row>
    <row r="11216" spans="1:10" x14ac:dyDescent="0.3">
      <c r="C11216" s="9"/>
      <c r="D11216" s="10">
        <v>45044</v>
      </c>
      <c r="E11216" t="s">
        <v>38</v>
      </c>
      <c r="F11216" s="11" t="s">
        <v>40</v>
      </c>
      <c r="G11216" s="8">
        <v>81.900000000000006</v>
      </c>
      <c r="H11216" s="8">
        <v>0</v>
      </c>
      <c r="I11216" s="8">
        <f>G11216-H11216</f>
        <v>81.900000000000006</v>
      </c>
      <c r="J11216" s="12"/>
    </row>
    <row r="11217" spans="3:10" x14ac:dyDescent="0.3">
      <c r="C11217" s="9"/>
      <c r="D11217" s="10">
        <v>45044</v>
      </c>
      <c r="E11217" t="s">
        <v>38</v>
      </c>
      <c r="F11217" s="11" t="s">
        <v>41</v>
      </c>
      <c r="G11217" s="8">
        <v>2148</v>
      </c>
      <c r="H11217" s="8">
        <v>0</v>
      </c>
      <c r="I11217" s="8">
        <f t="shared" ref="I11217:I11238" si="292">G11217-H11217+I11216</f>
        <v>2229.9</v>
      </c>
      <c r="J11217" s="12"/>
    </row>
    <row r="11218" spans="3:10" x14ac:dyDescent="0.3">
      <c r="C11218" s="9"/>
      <c r="D11218" s="10">
        <v>45044</v>
      </c>
      <c r="E11218" t="s">
        <v>38</v>
      </c>
      <c r="F11218" s="11" t="s">
        <v>43</v>
      </c>
      <c r="G11218" s="8">
        <v>239.56</v>
      </c>
      <c r="H11218" s="8">
        <v>0</v>
      </c>
      <c r="I11218" s="8">
        <f t="shared" si="292"/>
        <v>2469.46</v>
      </c>
      <c r="J11218" s="12"/>
    </row>
    <row r="11219" spans="3:10" x14ac:dyDescent="0.3">
      <c r="C11219" s="9"/>
      <c r="D11219" s="10">
        <v>45046</v>
      </c>
      <c r="E11219" t="s">
        <v>38</v>
      </c>
      <c r="F11219" s="11" t="s">
        <v>46</v>
      </c>
      <c r="G11219" s="8">
        <v>239.56</v>
      </c>
      <c r="H11219" s="8">
        <v>0</v>
      </c>
      <c r="I11219" s="8">
        <f t="shared" si="292"/>
        <v>2709.02</v>
      </c>
      <c r="J11219" s="12"/>
    </row>
    <row r="11220" spans="3:10" x14ac:dyDescent="0.3">
      <c r="C11220" s="9"/>
      <c r="D11220" s="10">
        <v>45046</v>
      </c>
      <c r="E11220" t="s">
        <v>38</v>
      </c>
      <c r="F11220" s="11" t="s">
        <v>47</v>
      </c>
      <c r="G11220" s="8">
        <v>-239.56</v>
      </c>
      <c r="H11220" s="8">
        <v>0</v>
      </c>
      <c r="I11220" s="8">
        <f t="shared" si="292"/>
        <v>2469.46</v>
      </c>
      <c r="J11220" s="12"/>
    </row>
    <row r="11221" spans="3:10" x14ac:dyDescent="0.3">
      <c r="C11221" s="9"/>
      <c r="D11221" s="10">
        <v>45058</v>
      </c>
      <c r="E11221" t="s">
        <v>38</v>
      </c>
      <c r="F11221" s="11" t="s">
        <v>48</v>
      </c>
      <c r="G11221" s="8">
        <v>1433.03</v>
      </c>
      <c r="H11221" s="8">
        <v>0</v>
      </c>
      <c r="I11221" s="8">
        <f t="shared" si="292"/>
        <v>3902.49</v>
      </c>
      <c r="J11221" s="12"/>
    </row>
    <row r="11222" spans="3:10" x14ac:dyDescent="0.3">
      <c r="C11222" s="9"/>
      <c r="D11222" s="10">
        <v>45071</v>
      </c>
      <c r="E11222" t="s">
        <v>38</v>
      </c>
      <c r="F11222" s="11" t="s">
        <v>50</v>
      </c>
      <c r="G11222" s="8">
        <v>1903.27</v>
      </c>
      <c r="H11222" s="8">
        <v>0</v>
      </c>
      <c r="I11222" s="8">
        <f t="shared" si="292"/>
        <v>5805.76</v>
      </c>
      <c r="J11222" s="12"/>
    </row>
    <row r="11223" spans="3:10" x14ac:dyDescent="0.3">
      <c r="C11223" s="9"/>
      <c r="D11223" s="10">
        <v>45071</v>
      </c>
      <c r="E11223" t="s">
        <v>38</v>
      </c>
      <c r="F11223" s="11" t="s">
        <v>51</v>
      </c>
      <c r="G11223" s="8">
        <v>3105.68</v>
      </c>
      <c r="H11223" s="8">
        <v>0</v>
      </c>
      <c r="I11223" s="8">
        <f t="shared" si="292"/>
        <v>8911.44</v>
      </c>
      <c r="J11223" s="12"/>
    </row>
    <row r="11224" spans="3:10" x14ac:dyDescent="0.3">
      <c r="C11224" s="9"/>
      <c r="D11224" s="10">
        <v>45077</v>
      </c>
      <c r="E11224" t="s">
        <v>38</v>
      </c>
      <c r="F11224" s="11" t="s">
        <v>54</v>
      </c>
      <c r="G11224" s="8">
        <v>2055.1</v>
      </c>
      <c r="H11224" s="8">
        <v>0</v>
      </c>
      <c r="I11224" s="8">
        <f t="shared" si="292"/>
        <v>10966.54</v>
      </c>
      <c r="J11224" s="12"/>
    </row>
    <row r="11225" spans="3:10" x14ac:dyDescent="0.3">
      <c r="C11225" s="9"/>
      <c r="D11225" s="10">
        <v>45098</v>
      </c>
      <c r="E11225" t="s">
        <v>38</v>
      </c>
      <c r="F11225" s="11" t="s">
        <v>57</v>
      </c>
      <c r="G11225" s="8">
        <v>4427.2299999999996</v>
      </c>
      <c r="H11225" s="8">
        <v>0</v>
      </c>
      <c r="I11225" s="8">
        <f t="shared" si="292"/>
        <v>15393.77</v>
      </c>
      <c r="J11225" s="12"/>
    </row>
    <row r="11226" spans="3:10" x14ac:dyDescent="0.3">
      <c r="C11226" s="9"/>
      <c r="D11226" s="10">
        <v>45098</v>
      </c>
      <c r="E11226" t="s">
        <v>38</v>
      </c>
      <c r="F11226" s="11" t="s">
        <v>58</v>
      </c>
      <c r="G11226" s="8">
        <v>1.53</v>
      </c>
      <c r="H11226" s="8">
        <v>0</v>
      </c>
      <c r="I11226" s="8">
        <f t="shared" si="292"/>
        <v>15395.300000000001</v>
      </c>
      <c r="J11226" s="12"/>
    </row>
    <row r="11227" spans="3:10" x14ac:dyDescent="0.3">
      <c r="C11227" s="9"/>
      <c r="D11227" s="10">
        <v>45098</v>
      </c>
      <c r="E11227" t="s">
        <v>38</v>
      </c>
      <c r="F11227" s="11" t="s">
        <v>59</v>
      </c>
      <c r="G11227" s="8">
        <v>2483.5</v>
      </c>
      <c r="H11227" s="8">
        <v>0</v>
      </c>
      <c r="I11227" s="8">
        <f t="shared" si="292"/>
        <v>17878.800000000003</v>
      </c>
      <c r="J11227" s="12"/>
    </row>
    <row r="11228" spans="3:10" x14ac:dyDescent="0.3">
      <c r="C11228" s="9"/>
      <c r="D11228" s="10">
        <v>45100</v>
      </c>
      <c r="E11228" t="s">
        <v>38</v>
      </c>
      <c r="F11228" s="11" t="s">
        <v>60</v>
      </c>
      <c r="G11228" s="8">
        <v>-2213.5</v>
      </c>
      <c r="H11228" s="8">
        <v>0</v>
      </c>
      <c r="I11228" s="8">
        <f t="shared" si="292"/>
        <v>15665.300000000003</v>
      </c>
      <c r="J11228" s="12"/>
    </row>
    <row r="11229" spans="3:10" x14ac:dyDescent="0.3">
      <c r="C11229" s="9"/>
      <c r="D11229" s="10">
        <v>45107</v>
      </c>
      <c r="E11229" t="s">
        <v>38</v>
      </c>
      <c r="F11229" s="11" t="s">
        <v>62</v>
      </c>
      <c r="G11229" s="8">
        <v>2877.53</v>
      </c>
      <c r="H11229" s="8">
        <v>0</v>
      </c>
      <c r="I11229" s="8">
        <f t="shared" si="292"/>
        <v>18542.830000000002</v>
      </c>
      <c r="J11229" s="12"/>
    </row>
    <row r="11230" spans="3:10" x14ac:dyDescent="0.3">
      <c r="C11230" s="9"/>
      <c r="D11230" s="10">
        <v>45121</v>
      </c>
      <c r="E11230" t="s">
        <v>38</v>
      </c>
      <c r="F11230" s="11" t="s">
        <v>63</v>
      </c>
      <c r="G11230" s="8">
        <v>65.5</v>
      </c>
      <c r="H11230" s="8">
        <v>0</v>
      </c>
      <c r="I11230" s="8">
        <f t="shared" si="292"/>
        <v>18608.330000000002</v>
      </c>
      <c r="J11230" s="12"/>
    </row>
    <row r="11231" spans="3:10" x14ac:dyDescent="0.3">
      <c r="C11231" s="9"/>
      <c r="D11231" s="10">
        <v>45138</v>
      </c>
      <c r="E11231" t="s">
        <v>38</v>
      </c>
      <c r="F11231" s="11" t="s">
        <v>67</v>
      </c>
      <c r="G11231" s="8">
        <v>3054.08</v>
      </c>
      <c r="H11231" s="8">
        <v>0</v>
      </c>
      <c r="I11231" s="8">
        <f t="shared" si="292"/>
        <v>21662.410000000003</v>
      </c>
      <c r="J11231" s="12"/>
    </row>
    <row r="11232" spans="3:10" x14ac:dyDescent="0.3">
      <c r="C11232" s="9"/>
      <c r="D11232" s="10">
        <v>45145</v>
      </c>
      <c r="E11232" t="s">
        <v>374</v>
      </c>
      <c r="F11232" s="11" t="s">
        <v>375</v>
      </c>
      <c r="G11232" s="8">
        <v>2312.96</v>
      </c>
      <c r="H11232" s="8">
        <v>0</v>
      </c>
      <c r="I11232" s="8">
        <f t="shared" si="292"/>
        <v>23975.370000000003</v>
      </c>
      <c r="J11232" s="12"/>
    </row>
    <row r="11233" spans="1:10" x14ac:dyDescent="0.3">
      <c r="C11233" s="9"/>
      <c r="D11233" s="10">
        <v>45152</v>
      </c>
      <c r="E11233" t="s">
        <v>38</v>
      </c>
      <c r="F11233" s="11" t="s">
        <v>68</v>
      </c>
      <c r="G11233" s="8">
        <v>637.79</v>
      </c>
      <c r="H11233" s="8">
        <v>0</v>
      </c>
      <c r="I11233" s="8">
        <f t="shared" si="292"/>
        <v>24613.160000000003</v>
      </c>
      <c r="J11233" s="12"/>
    </row>
    <row r="11234" spans="1:10" x14ac:dyDescent="0.3">
      <c r="C11234" s="9"/>
      <c r="D11234" s="10">
        <v>45152</v>
      </c>
      <c r="E11234" t="s">
        <v>38</v>
      </c>
      <c r="F11234" s="11" t="s">
        <v>69</v>
      </c>
      <c r="G11234" s="8">
        <v>22.59</v>
      </c>
      <c r="H11234" s="8">
        <v>0</v>
      </c>
      <c r="I11234" s="8">
        <f t="shared" si="292"/>
        <v>24635.750000000004</v>
      </c>
      <c r="J11234" s="12"/>
    </row>
    <row r="11235" spans="1:10" x14ac:dyDescent="0.3">
      <c r="C11235" s="9"/>
      <c r="D11235" s="10">
        <v>45162</v>
      </c>
      <c r="E11235" t="s">
        <v>374</v>
      </c>
      <c r="F11235" s="11" t="s">
        <v>376</v>
      </c>
      <c r="G11235" s="8">
        <v>3831.74</v>
      </c>
      <c r="H11235" s="8">
        <v>0</v>
      </c>
      <c r="I11235" s="8">
        <f t="shared" si="292"/>
        <v>28467.490000000005</v>
      </c>
      <c r="J11235" s="12"/>
    </row>
    <row r="11236" spans="1:10" x14ac:dyDescent="0.3">
      <c r="C11236" s="9"/>
      <c r="D11236" s="10">
        <v>45163</v>
      </c>
      <c r="E11236" t="s">
        <v>374</v>
      </c>
      <c r="F11236" s="11" t="s">
        <v>377</v>
      </c>
      <c r="G11236" s="8">
        <v>5468.47</v>
      </c>
      <c r="H11236" s="8">
        <v>0</v>
      </c>
      <c r="I11236" s="8">
        <f t="shared" si="292"/>
        <v>33935.960000000006</v>
      </c>
      <c r="J11236" s="12"/>
    </row>
    <row r="11237" spans="1:10" x14ac:dyDescent="0.3">
      <c r="C11237" s="9"/>
      <c r="D11237" s="10">
        <v>45169</v>
      </c>
      <c r="E11237" t="s">
        <v>38</v>
      </c>
      <c r="F11237" s="11" t="s">
        <v>87</v>
      </c>
      <c r="G11237" s="8">
        <v>168.58</v>
      </c>
      <c r="H11237" s="8">
        <v>0</v>
      </c>
      <c r="I11237" s="8">
        <f t="shared" si="292"/>
        <v>34104.540000000008</v>
      </c>
      <c r="J11237" s="12"/>
    </row>
    <row r="11238" spans="1:10" x14ac:dyDescent="0.3">
      <c r="C11238" s="9"/>
      <c r="D11238" s="10">
        <v>45169</v>
      </c>
      <c r="E11238" t="s">
        <v>38</v>
      </c>
      <c r="F11238" s="11" t="s">
        <v>88</v>
      </c>
      <c r="G11238" s="8">
        <v>24.75</v>
      </c>
      <c r="H11238" s="8">
        <v>0</v>
      </c>
      <c r="I11238" s="8">
        <f t="shared" si="292"/>
        <v>34129.290000000008</v>
      </c>
      <c r="J11238" s="12"/>
    </row>
    <row r="11239" spans="1:10" x14ac:dyDescent="0.3">
      <c r="E11239" s="4" t="s">
        <v>12</v>
      </c>
      <c r="G11239" s="8">
        <f>SUM(G11216:G11238)</f>
        <v>34129.290000000008</v>
      </c>
      <c r="H11239" s="8">
        <f>SUM(H11216:H11238)</f>
        <v>0</v>
      </c>
      <c r="I11239" s="8">
        <f>G11239-H11239</f>
        <v>34129.290000000008</v>
      </c>
    </row>
    <row r="11241" spans="1:10" x14ac:dyDescent="0.3">
      <c r="A11241" s="5">
        <v>640000000</v>
      </c>
      <c r="B11241" s="6" t="s">
        <v>6403</v>
      </c>
      <c r="C11241" s="7"/>
      <c r="D11241" s="7"/>
      <c r="E11241" s="7"/>
      <c r="F11241" s="7"/>
      <c r="G11241" s="7"/>
      <c r="H11241" s="7"/>
      <c r="I11241" s="7"/>
      <c r="J11241" s="7"/>
    </row>
    <row r="11242" spans="1:10" x14ac:dyDescent="0.3">
      <c r="C11242" s="9"/>
      <c r="D11242" s="10">
        <v>44957</v>
      </c>
      <c r="E11242" t="s">
        <v>5042</v>
      </c>
      <c r="F11242" s="11" t="s">
        <v>16</v>
      </c>
      <c r="G11242" s="8">
        <v>7051.09</v>
      </c>
      <c r="H11242" s="8">
        <v>0</v>
      </c>
      <c r="I11242" s="8">
        <f>G11242-H11242</f>
        <v>7051.09</v>
      </c>
      <c r="J11242" s="12"/>
    </row>
    <row r="11243" spans="1:10" x14ac:dyDescent="0.3">
      <c r="C11243" s="9"/>
      <c r="D11243" s="10">
        <v>44985</v>
      </c>
      <c r="E11243" t="s">
        <v>5050</v>
      </c>
      <c r="F11243" s="11" t="s">
        <v>5146</v>
      </c>
      <c r="G11243" s="8">
        <v>6653.14</v>
      </c>
      <c r="H11243" s="8">
        <v>0</v>
      </c>
      <c r="I11243" s="8">
        <f t="shared" ref="I11243:I11249" si="293">G11243-H11243+I11242</f>
        <v>13704.23</v>
      </c>
      <c r="J11243" s="12"/>
    </row>
    <row r="11244" spans="1:10" x14ac:dyDescent="0.3">
      <c r="C11244" s="9"/>
      <c r="D11244" s="10">
        <v>45016</v>
      </c>
      <c r="E11244" t="s">
        <v>5058</v>
      </c>
      <c r="F11244" s="11" t="s">
        <v>16</v>
      </c>
      <c r="G11244" s="8">
        <v>7182.3</v>
      </c>
      <c r="H11244" s="8">
        <v>0</v>
      </c>
      <c r="I11244" s="8">
        <f t="shared" si="293"/>
        <v>20886.53</v>
      </c>
      <c r="J11244" s="12"/>
    </row>
    <row r="11245" spans="1:10" x14ac:dyDescent="0.3">
      <c r="C11245" s="9"/>
      <c r="D11245" s="10">
        <v>45046</v>
      </c>
      <c r="E11245" t="s">
        <v>5066</v>
      </c>
      <c r="F11245" s="11" t="s">
        <v>16</v>
      </c>
      <c r="G11245" s="8">
        <v>7494.74</v>
      </c>
      <c r="H11245" s="8">
        <v>0</v>
      </c>
      <c r="I11245" s="8">
        <f t="shared" si="293"/>
        <v>28381.269999999997</v>
      </c>
      <c r="J11245" s="12"/>
    </row>
    <row r="11246" spans="1:10" x14ac:dyDescent="0.3">
      <c r="C11246" s="9"/>
      <c r="D11246" s="10">
        <v>45077</v>
      </c>
      <c r="E11246" t="s">
        <v>5070</v>
      </c>
      <c r="F11246" s="11" t="s">
        <v>16</v>
      </c>
      <c r="G11246" s="8">
        <v>8264.76</v>
      </c>
      <c r="H11246" s="8">
        <v>0</v>
      </c>
      <c r="I11246" s="8">
        <f t="shared" si="293"/>
        <v>36646.03</v>
      </c>
      <c r="J11246" s="12"/>
    </row>
    <row r="11247" spans="1:10" x14ac:dyDescent="0.3">
      <c r="C11247" s="9"/>
      <c r="D11247" s="10">
        <v>45107</v>
      </c>
      <c r="E11247" t="s">
        <v>5080</v>
      </c>
      <c r="F11247" s="11" t="s">
        <v>16</v>
      </c>
      <c r="G11247" s="8">
        <v>7277.18</v>
      </c>
      <c r="H11247" s="8">
        <v>0</v>
      </c>
      <c r="I11247" s="8">
        <f t="shared" si="293"/>
        <v>43923.21</v>
      </c>
      <c r="J11247" s="12"/>
    </row>
    <row r="11248" spans="1:10" x14ac:dyDescent="0.3">
      <c r="C11248" s="9"/>
      <c r="D11248" s="10">
        <v>45138</v>
      </c>
      <c r="E11248" t="s">
        <v>5086</v>
      </c>
      <c r="F11248" s="11" t="s">
        <v>16</v>
      </c>
      <c r="G11248" s="8">
        <v>9809.02</v>
      </c>
      <c r="H11248" s="8">
        <v>0</v>
      </c>
      <c r="I11248" s="8">
        <f t="shared" si="293"/>
        <v>53732.229999999996</v>
      </c>
      <c r="J11248" s="12"/>
    </row>
    <row r="11249" spans="1:10" x14ac:dyDescent="0.3">
      <c r="C11249" s="9"/>
      <c r="D11249" s="10">
        <v>45169</v>
      </c>
      <c r="E11249" t="s">
        <v>5090</v>
      </c>
      <c r="F11249" s="11" t="s">
        <v>16</v>
      </c>
      <c r="G11249" s="8">
        <v>9897.7000000000007</v>
      </c>
      <c r="H11249" s="8">
        <v>0</v>
      </c>
      <c r="I11249" s="8">
        <f t="shared" si="293"/>
        <v>63629.929999999993</v>
      </c>
      <c r="J11249" s="12"/>
    </row>
    <row r="11250" spans="1:10" x14ac:dyDescent="0.3">
      <c r="E11250" s="4" t="s">
        <v>12</v>
      </c>
      <c r="G11250" s="8">
        <f>SUM(G11242:G11249)</f>
        <v>63629.929999999993</v>
      </c>
      <c r="H11250" s="8">
        <f>SUM(H11242:H11249)</f>
        <v>0</v>
      </c>
      <c r="I11250" s="8">
        <f>G11250-H11250</f>
        <v>63629.929999999993</v>
      </c>
    </row>
    <row r="11252" spans="1:10" x14ac:dyDescent="0.3">
      <c r="A11252" s="5">
        <v>640000001</v>
      </c>
      <c r="B11252" s="6" t="s">
        <v>6404</v>
      </c>
      <c r="C11252" s="7"/>
      <c r="D11252" s="7"/>
      <c r="E11252" s="7"/>
      <c r="F11252" s="7"/>
      <c r="G11252" s="7"/>
      <c r="H11252" s="7"/>
      <c r="I11252" s="7"/>
      <c r="J11252" s="7"/>
    </row>
    <row r="11253" spans="1:10" x14ac:dyDescent="0.3">
      <c r="C11253" s="9"/>
      <c r="D11253" s="10">
        <v>44957</v>
      </c>
      <c r="E11253" t="s">
        <v>5042</v>
      </c>
      <c r="F11253" s="11" t="s">
        <v>5048</v>
      </c>
      <c r="G11253" s="8">
        <v>99.51</v>
      </c>
      <c r="H11253" s="8">
        <v>0</v>
      </c>
      <c r="I11253" s="8">
        <f>G11253-H11253</f>
        <v>99.51</v>
      </c>
      <c r="J11253" s="12"/>
    </row>
    <row r="11254" spans="1:10" x14ac:dyDescent="0.3">
      <c r="C11254" s="9"/>
      <c r="D11254" s="10">
        <v>44985</v>
      </c>
      <c r="E11254" t="s">
        <v>5050</v>
      </c>
      <c r="F11254" s="11" t="s">
        <v>5146</v>
      </c>
      <c r="G11254" s="8">
        <v>99.51</v>
      </c>
      <c r="H11254" s="8">
        <v>0</v>
      </c>
      <c r="I11254" s="8">
        <f t="shared" ref="I11254:I11259" si="294">G11254-H11254+I11253</f>
        <v>199.02</v>
      </c>
      <c r="J11254" s="12"/>
    </row>
    <row r="11255" spans="1:10" x14ac:dyDescent="0.3">
      <c r="C11255" s="9"/>
      <c r="D11255" s="10">
        <v>45016</v>
      </c>
      <c r="E11255" t="s">
        <v>5058</v>
      </c>
      <c r="F11255" s="11" t="s">
        <v>16</v>
      </c>
      <c r="G11255" s="8">
        <v>99.51</v>
      </c>
      <c r="H11255" s="8">
        <v>0</v>
      </c>
      <c r="I11255" s="8">
        <f t="shared" si="294"/>
        <v>298.53000000000003</v>
      </c>
      <c r="J11255" s="12"/>
    </row>
    <row r="11256" spans="1:10" x14ac:dyDescent="0.3">
      <c r="C11256" s="9"/>
      <c r="D11256" s="10">
        <v>45046</v>
      </c>
      <c r="E11256" t="s">
        <v>5066</v>
      </c>
      <c r="F11256" s="11" t="s">
        <v>16</v>
      </c>
      <c r="G11256" s="8">
        <v>205.95</v>
      </c>
      <c r="H11256" s="8">
        <v>0</v>
      </c>
      <c r="I11256" s="8">
        <f t="shared" si="294"/>
        <v>504.48</v>
      </c>
      <c r="J11256" s="12"/>
    </row>
    <row r="11257" spans="1:10" x14ac:dyDescent="0.3">
      <c r="C11257" s="9"/>
      <c r="D11257" s="10">
        <v>45077</v>
      </c>
      <c r="E11257" t="s">
        <v>5070</v>
      </c>
      <c r="F11257" s="11" t="s">
        <v>16</v>
      </c>
      <c r="G11257" s="8">
        <v>187.29</v>
      </c>
      <c r="H11257" s="8">
        <v>0</v>
      </c>
      <c r="I11257" s="8">
        <f t="shared" si="294"/>
        <v>691.77</v>
      </c>
      <c r="J11257" s="12"/>
    </row>
    <row r="11258" spans="1:10" x14ac:dyDescent="0.3">
      <c r="C11258" s="9"/>
      <c r="D11258" s="10">
        <v>45107</v>
      </c>
      <c r="E11258" t="s">
        <v>5080</v>
      </c>
      <c r="F11258" s="11" t="s">
        <v>16</v>
      </c>
      <c r="G11258" s="8">
        <v>187.29</v>
      </c>
      <c r="H11258" s="8">
        <v>0</v>
      </c>
      <c r="I11258" s="8">
        <f t="shared" si="294"/>
        <v>879.06</v>
      </c>
      <c r="J11258" s="12"/>
    </row>
    <row r="11259" spans="1:10" x14ac:dyDescent="0.3">
      <c r="C11259" s="9"/>
      <c r="D11259" s="10">
        <v>45169</v>
      </c>
      <c r="E11259" t="s">
        <v>5090</v>
      </c>
      <c r="F11259" s="11" t="s">
        <v>16</v>
      </c>
      <c r="G11259" s="8">
        <v>187.29</v>
      </c>
      <c r="H11259" s="8">
        <v>0</v>
      </c>
      <c r="I11259" s="8">
        <f t="shared" si="294"/>
        <v>1066.3499999999999</v>
      </c>
      <c r="J11259" s="12"/>
    </row>
    <row r="11260" spans="1:10" x14ac:dyDescent="0.3">
      <c r="E11260" s="4" t="s">
        <v>12</v>
      </c>
      <c r="G11260" s="8">
        <f>SUM(G11253:G11259)</f>
        <v>1066.3499999999999</v>
      </c>
      <c r="H11260" s="8">
        <f>SUM(H11253:H11259)</f>
        <v>0</v>
      </c>
      <c r="I11260" s="8">
        <f>G11260-H11260</f>
        <v>1066.3499999999999</v>
      </c>
    </row>
    <row r="11262" spans="1:10" x14ac:dyDescent="0.3">
      <c r="A11262" s="5">
        <v>642000000</v>
      </c>
      <c r="B11262" s="6" t="s">
        <v>6405</v>
      </c>
      <c r="C11262" s="7"/>
      <c r="D11262" s="7"/>
      <c r="E11262" s="7"/>
      <c r="F11262" s="7"/>
      <c r="G11262" s="7"/>
      <c r="H11262" s="7"/>
      <c r="I11262" s="7"/>
      <c r="J11262" s="7"/>
    </row>
    <row r="11263" spans="1:10" x14ac:dyDescent="0.3">
      <c r="C11263" s="9"/>
      <c r="D11263" s="10">
        <v>44957</v>
      </c>
      <c r="E11263" t="s">
        <v>5042</v>
      </c>
      <c r="F11263" s="11" t="s">
        <v>16</v>
      </c>
      <c r="G11263" s="8">
        <v>2059.7800000000002</v>
      </c>
      <c r="H11263" s="8">
        <v>0</v>
      </c>
      <c r="I11263" s="8">
        <f>G11263-H11263</f>
        <v>2059.7800000000002</v>
      </c>
      <c r="J11263" s="12"/>
    </row>
    <row r="11264" spans="1:10" x14ac:dyDescent="0.3">
      <c r="C11264" s="9"/>
      <c r="D11264" s="10">
        <v>44985</v>
      </c>
      <c r="E11264" t="s">
        <v>5050</v>
      </c>
      <c r="F11264" s="11" t="s">
        <v>5146</v>
      </c>
      <c r="G11264" s="8">
        <v>1923.68</v>
      </c>
      <c r="H11264" s="8">
        <v>0</v>
      </c>
      <c r="I11264" s="8">
        <f t="shared" ref="I11264:I11270" si="295">G11264-H11264+I11263</f>
        <v>3983.46</v>
      </c>
      <c r="J11264" s="12"/>
    </row>
    <row r="11265" spans="1:10" x14ac:dyDescent="0.3">
      <c r="C11265" s="9"/>
      <c r="D11265" s="10">
        <v>45016</v>
      </c>
      <c r="E11265" t="s">
        <v>5058</v>
      </c>
      <c r="F11265" s="11" t="s">
        <v>16</v>
      </c>
      <c r="G11265" s="8">
        <v>2365.79</v>
      </c>
      <c r="H11265" s="8">
        <v>0</v>
      </c>
      <c r="I11265" s="8">
        <f t="shared" si="295"/>
        <v>6349.25</v>
      </c>
      <c r="J11265" s="12"/>
    </row>
    <row r="11266" spans="1:10" x14ac:dyDescent="0.3">
      <c r="C11266" s="9"/>
      <c r="D11266" s="10">
        <v>45046</v>
      </c>
      <c r="E11266" t="s">
        <v>5066</v>
      </c>
      <c r="F11266" s="11" t="s">
        <v>16</v>
      </c>
      <c r="G11266" s="8">
        <v>2310.75</v>
      </c>
      <c r="H11266" s="8">
        <v>0</v>
      </c>
      <c r="I11266" s="8">
        <f t="shared" si="295"/>
        <v>8660</v>
      </c>
      <c r="J11266" s="12"/>
    </row>
    <row r="11267" spans="1:10" x14ac:dyDescent="0.3">
      <c r="C11267" s="9"/>
      <c r="D11267" s="10">
        <v>45077</v>
      </c>
      <c r="E11267" t="s">
        <v>5070</v>
      </c>
      <c r="F11267" s="11" t="s">
        <v>16</v>
      </c>
      <c r="G11267" s="8">
        <v>2459.0100000000002</v>
      </c>
      <c r="H11267" s="8">
        <v>0</v>
      </c>
      <c r="I11267" s="8">
        <f t="shared" si="295"/>
        <v>11119.01</v>
      </c>
      <c r="J11267" s="12"/>
    </row>
    <row r="11268" spans="1:10" x14ac:dyDescent="0.3">
      <c r="C11268" s="9"/>
      <c r="D11268" s="10">
        <v>45107</v>
      </c>
      <c r="E11268" t="s">
        <v>5080</v>
      </c>
      <c r="F11268" s="11" t="s">
        <v>16</v>
      </c>
      <c r="G11268" s="8">
        <v>2112.9</v>
      </c>
      <c r="H11268" s="8">
        <v>0</v>
      </c>
      <c r="I11268" s="8">
        <f t="shared" si="295"/>
        <v>13231.91</v>
      </c>
      <c r="J11268" s="12"/>
    </row>
    <row r="11269" spans="1:10" x14ac:dyDescent="0.3">
      <c r="C11269" s="9"/>
      <c r="D11269" s="10">
        <v>45138</v>
      </c>
      <c r="E11269" t="s">
        <v>5086</v>
      </c>
      <c r="F11269" s="11" t="s">
        <v>16</v>
      </c>
      <c r="G11269" s="8">
        <v>2584.77</v>
      </c>
      <c r="H11269" s="8">
        <v>0</v>
      </c>
      <c r="I11269" s="8">
        <f t="shared" si="295"/>
        <v>15816.68</v>
      </c>
      <c r="J11269" s="12"/>
    </row>
    <row r="11270" spans="1:10" x14ac:dyDescent="0.3">
      <c r="C11270" s="9"/>
      <c r="D11270" s="10">
        <v>45169</v>
      </c>
      <c r="E11270" t="s">
        <v>5090</v>
      </c>
      <c r="F11270" s="11" t="s">
        <v>16</v>
      </c>
      <c r="G11270" s="8">
        <v>3032.67</v>
      </c>
      <c r="H11270" s="8">
        <v>0</v>
      </c>
      <c r="I11270" s="8">
        <f t="shared" si="295"/>
        <v>18849.349999999999</v>
      </c>
      <c r="J11270" s="12"/>
    </row>
    <row r="11271" spans="1:10" x14ac:dyDescent="0.3">
      <c r="E11271" s="4" t="s">
        <v>12</v>
      </c>
      <c r="G11271" s="8">
        <f>SUM(G11263:G11270)</f>
        <v>18849.349999999999</v>
      </c>
      <c r="H11271" s="8">
        <f>SUM(H11263:H11270)</f>
        <v>0</v>
      </c>
      <c r="I11271" s="8">
        <f>G11271-H11271</f>
        <v>18849.349999999999</v>
      </c>
    </row>
    <row r="11273" spans="1:10" x14ac:dyDescent="0.3">
      <c r="A11273" s="5">
        <v>649000000</v>
      </c>
      <c r="B11273" s="6" t="s">
        <v>6406</v>
      </c>
      <c r="C11273" s="7"/>
      <c r="D11273" s="7"/>
      <c r="E11273" s="7"/>
      <c r="F11273" s="7"/>
      <c r="G11273" s="7"/>
      <c r="H11273" s="7"/>
      <c r="I11273" s="7"/>
      <c r="J11273" s="7"/>
    </row>
    <row r="11274" spans="1:10" x14ac:dyDescent="0.3">
      <c r="C11274" s="9"/>
      <c r="D11274" s="10">
        <v>45061</v>
      </c>
      <c r="E11274" t="s">
        <v>346</v>
      </c>
      <c r="F11274" s="11" t="s">
        <v>347</v>
      </c>
      <c r="G11274" s="8">
        <v>225</v>
      </c>
      <c r="H11274" s="8">
        <v>0</v>
      </c>
      <c r="I11274" s="8">
        <f>G11274-H11274</f>
        <v>225</v>
      </c>
      <c r="J11274" s="12">
        <v>410000050</v>
      </c>
    </row>
    <row r="11275" spans="1:10" x14ac:dyDescent="0.3">
      <c r="E11275" s="4" t="s">
        <v>12</v>
      </c>
      <c r="G11275" s="8">
        <f>G11274</f>
        <v>225</v>
      </c>
      <c r="H11275" s="8">
        <f>H11274</f>
        <v>0</v>
      </c>
      <c r="I11275" s="8">
        <f>G11275-H11275</f>
        <v>225</v>
      </c>
    </row>
    <row r="11277" spans="1:10" x14ac:dyDescent="0.3">
      <c r="A11277" s="5">
        <v>659000000</v>
      </c>
      <c r="B11277" s="6" t="s">
        <v>6407</v>
      </c>
      <c r="C11277" s="7"/>
      <c r="D11277" s="7"/>
      <c r="E11277" s="7"/>
      <c r="F11277" s="7"/>
      <c r="G11277" s="7"/>
      <c r="H11277" s="7"/>
      <c r="I11277" s="7"/>
      <c r="J11277" s="7"/>
    </row>
    <row r="11278" spans="1:10" x14ac:dyDescent="0.3">
      <c r="C11278" s="9"/>
      <c r="D11278" s="10">
        <v>44957</v>
      </c>
      <c r="E11278" t="s">
        <v>3158</v>
      </c>
      <c r="F11278" s="11" t="s">
        <v>3159</v>
      </c>
      <c r="G11278" s="8">
        <v>0.01</v>
      </c>
      <c r="H11278" s="8">
        <v>0</v>
      </c>
      <c r="I11278" s="8">
        <f>G11278-H11278</f>
        <v>0.01</v>
      </c>
      <c r="J11278" s="12"/>
    </row>
    <row r="11279" spans="1:10" x14ac:dyDescent="0.3">
      <c r="C11279" s="9"/>
      <c r="D11279" s="10">
        <v>44957</v>
      </c>
      <c r="E11279" t="s">
        <v>3149</v>
      </c>
      <c r="F11279" s="11" t="s">
        <v>3150</v>
      </c>
      <c r="G11279" s="8">
        <v>0.01</v>
      </c>
      <c r="H11279" s="8">
        <v>0</v>
      </c>
      <c r="I11279" s="8">
        <f t="shared" ref="I11279:I11287" si="296">G11279-H11279+I11278</f>
        <v>0.02</v>
      </c>
      <c r="J11279" s="12"/>
    </row>
    <row r="11280" spans="1:10" x14ac:dyDescent="0.3">
      <c r="C11280" s="9"/>
      <c r="D11280" s="10">
        <v>45002</v>
      </c>
      <c r="E11280" t="s">
        <v>6034</v>
      </c>
      <c r="F11280" s="11" t="s">
        <v>3408</v>
      </c>
      <c r="G11280" s="8">
        <v>0.44</v>
      </c>
      <c r="H11280" s="8">
        <v>0</v>
      </c>
      <c r="I11280" s="8">
        <f t="shared" si="296"/>
        <v>0.46</v>
      </c>
      <c r="J11280" s="12"/>
    </row>
    <row r="11281" spans="1:10" x14ac:dyDescent="0.3">
      <c r="C11281" s="9"/>
      <c r="D11281" s="10">
        <v>45014</v>
      </c>
      <c r="E11281" t="s">
        <v>6030</v>
      </c>
      <c r="F11281" s="11" t="s">
        <v>3564</v>
      </c>
      <c r="G11281" s="8">
        <v>1.2</v>
      </c>
      <c r="H11281" s="8">
        <v>0</v>
      </c>
      <c r="I11281" s="8">
        <f t="shared" si="296"/>
        <v>1.66</v>
      </c>
      <c r="J11281" s="12"/>
    </row>
    <row r="11282" spans="1:10" x14ac:dyDescent="0.3">
      <c r="C11282" s="9"/>
      <c r="D11282" s="10">
        <v>45016</v>
      </c>
      <c r="E11282" t="s">
        <v>6078</v>
      </c>
      <c r="F11282" s="11" t="s">
        <v>16</v>
      </c>
      <c r="G11282" s="8">
        <v>0.09</v>
      </c>
      <c r="H11282" s="8">
        <v>0</v>
      </c>
      <c r="I11282" s="8">
        <f t="shared" si="296"/>
        <v>1.75</v>
      </c>
      <c r="J11282" s="12">
        <v>572000002</v>
      </c>
    </row>
    <row r="11283" spans="1:10" x14ac:dyDescent="0.3">
      <c r="C11283" s="9"/>
      <c r="D11283" s="10">
        <v>45035</v>
      </c>
      <c r="E11283" t="s">
        <v>6358</v>
      </c>
      <c r="F11283" s="11" t="s">
        <v>16</v>
      </c>
      <c r="G11283" s="8">
        <v>7.0000000000000007E-2</v>
      </c>
      <c r="H11283" s="8">
        <v>0</v>
      </c>
      <c r="I11283" s="8">
        <f t="shared" si="296"/>
        <v>1.82</v>
      </c>
      <c r="J11283" s="12">
        <v>572000003</v>
      </c>
    </row>
    <row r="11284" spans="1:10" x14ac:dyDescent="0.3">
      <c r="C11284" s="9"/>
      <c r="D11284" s="10">
        <v>45036</v>
      </c>
      <c r="E11284" t="s">
        <v>6184</v>
      </c>
      <c r="F11284" s="11" t="s">
        <v>1483</v>
      </c>
      <c r="G11284" s="8">
        <v>0.8</v>
      </c>
      <c r="H11284" s="8">
        <v>0</v>
      </c>
      <c r="I11284" s="8">
        <f t="shared" si="296"/>
        <v>2.62</v>
      </c>
      <c r="J11284" s="12"/>
    </row>
    <row r="11285" spans="1:10" x14ac:dyDescent="0.3">
      <c r="C11285" s="9"/>
      <c r="D11285" s="10">
        <v>45046</v>
      </c>
      <c r="E11285" t="s">
        <v>6078</v>
      </c>
      <c r="F11285" s="11" t="s">
        <v>16</v>
      </c>
      <c r="G11285" s="8">
        <v>0.02</v>
      </c>
      <c r="H11285" s="8">
        <v>0</v>
      </c>
      <c r="I11285" s="8">
        <f t="shared" si="296"/>
        <v>2.64</v>
      </c>
      <c r="J11285" s="12">
        <v>572000001</v>
      </c>
    </row>
    <row r="11286" spans="1:10" x14ac:dyDescent="0.3">
      <c r="C11286" s="9"/>
      <c r="D11286" s="10">
        <v>45050</v>
      </c>
      <c r="E11286" t="s">
        <v>5846</v>
      </c>
      <c r="F11286" s="11" t="s">
        <v>2417</v>
      </c>
      <c r="G11286" s="8">
        <v>0.23</v>
      </c>
      <c r="H11286" s="8">
        <v>0</v>
      </c>
      <c r="I11286" s="8">
        <f t="shared" si="296"/>
        <v>2.87</v>
      </c>
      <c r="J11286" s="12"/>
    </row>
    <row r="11287" spans="1:10" x14ac:dyDescent="0.3">
      <c r="C11287" s="9"/>
      <c r="D11287" s="10">
        <v>45137</v>
      </c>
      <c r="E11287" t="s">
        <v>3760</v>
      </c>
      <c r="F11287" s="11" t="s">
        <v>16</v>
      </c>
      <c r="G11287" s="8">
        <v>0.01</v>
      </c>
      <c r="H11287" s="8">
        <v>0</v>
      </c>
      <c r="I11287" s="8">
        <f t="shared" si="296"/>
        <v>2.88</v>
      </c>
      <c r="J11287" s="12">
        <v>430000446</v>
      </c>
    </row>
    <row r="11288" spans="1:10" x14ac:dyDescent="0.3">
      <c r="E11288" s="4" t="s">
        <v>12</v>
      </c>
      <c r="G11288" s="8">
        <f>SUM(G11278:G11287)</f>
        <v>2.88</v>
      </c>
      <c r="H11288" s="8">
        <f>SUM(H11278:H11287)</f>
        <v>0</v>
      </c>
      <c r="I11288" s="8">
        <f>G11288-H11288</f>
        <v>2.88</v>
      </c>
    </row>
    <row r="11290" spans="1:10" x14ac:dyDescent="0.3">
      <c r="A11290" s="5">
        <v>700000000</v>
      </c>
      <c r="B11290" s="6" t="s">
        <v>6408</v>
      </c>
      <c r="C11290" s="7"/>
      <c r="D11290" s="7"/>
      <c r="E11290" s="7"/>
      <c r="F11290" s="7"/>
      <c r="G11290" s="7"/>
      <c r="H11290" s="7"/>
      <c r="I11290" s="7"/>
      <c r="J11290" s="7"/>
    </row>
    <row r="11291" spans="1:10" x14ac:dyDescent="0.3">
      <c r="C11291" s="9"/>
      <c r="D11291" s="10">
        <v>44928</v>
      </c>
      <c r="E11291" t="s">
        <v>6409</v>
      </c>
      <c r="F11291" s="11" t="s">
        <v>2675</v>
      </c>
      <c r="G11291" s="8">
        <v>0</v>
      </c>
      <c r="H11291" s="8">
        <v>678.35</v>
      </c>
      <c r="I11291" s="8">
        <f>G11291-H11291</f>
        <v>-678.35</v>
      </c>
      <c r="J11291" s="12"/>
    </row>
    <row r="11292" spans="1:10" x14ac:dyDescent="0.3">
      <c r="C11292" s="9"/>
      <c r="D11292" s="10">
        <v>44928</v>
      </c>
      <c r="E11292" t="s">
        <v>6410</v>
      </c>
      <c r="F11292" s="11" t="s">
        <v>2678</v>
      </c>
      <c r="G11292" s="8">
        <v>0</v>
      </c>
      <c r="H11292" s="8">
        <v>5417.6</v>
      </c>
      <c r="I11292" s="8">
        <f t="shared" ref="I11292:I11355" si="297">G11292-H11292+I11291</f>
        <v>-6095.9500000000007</v>
      </c>
      <c r="J11292" s="12"/>
    </row>
    <row r="11293" spans="1:10" x14ac:dyDescent="0.3">
      <c r="C11293" s="9"/>
      <c r="D11293" s="10">
        <v>44928</v>
      </c>
      <c r="E11293" t="s">
        <v>6410</v>
      </c>
      <c r="F11293" s="11" t="s">
        <v>2680</v>
      </c>
      <c r="G11293" s="8">
        <v>0</v>
      </c>
      <c r="H11293" s="8">
        <v>874.48</v>
      </c>
      <c r="I11293" s="8">
        <f t="shared" si="297"/>
        <v>-6970.43</v>
      </c>
      <c r="J11293" s="12"/>
    </row>
    <row r="11294" spans="1:10" x14ac:dyDescent="0.3">
      <c r="C11294" s="9"/>
      <c r="D11294" s="10">
        <v>44928</v>
      </c>
      <c r="E11294" t="s">
        <v>6411</v>
      </c>
      <c r="F11294" s="11" t="s">
        <v>2693</v>
      </c>
      <c r="G11294" s="8">
        <v>0</v>
      </c>
      <c r="H11294" s="8">
        <v>665.13</v>
      </c>
      <c r="I11294" s="8">
        <f t="shared" si="297"/>
        <v>-7635.56</v>
      </c>
      <c r="J11294" s="12"/>
    </row>
    <row r="11295" spans="1:10" x14ac:dyDescent="0.3">
      <c r="C11295" s="9"/>
      <c r="D11295" s="10">
        <v>44928</v>
      </c>
      <c r="E11295" t="s">
        <v>6412</v>
      </c>
      <c r="F11295" s="11" t="s">
        <v>2635</v>
      </c>
      <c r="G11295" s="8">
        <v>0</v>
      </c>
      <c r="H11295" s="8">
        <v>-9.19</v>
      </c>
      <c r="I11295" s="8">
        <f t="shared" si="297"/>
        <v>-7626.3700000000008</v>
      </c>
      <c r="J11295" s="12"/>
    </row>
    <row r="11296" spans="1:10" x14ac:dyDescent="0.3">
      <c r="C11296" s="9"/>
      <c r="D11296" s="10">
        <v>44929</v>
      </c>
      <c r="E11296" t="s">
        <v>6410</v>
      </c>
      <c r="F11296" s="11" t="s">
        <v>2682</v>
      </c>
      <c r="G11296" s="8">
        <v>0</v>
      </c>
      <c r="H11296" s="8">
        <v>183.27</v>
      </c>
      <c r="I11296" s="8">
        <f t="shared" si="297"/>
        <v>-7809.6400000000012</v>
      </c>
      <c r="J11296" s="12"/>
    </row>
    <row r="11297" spans="3:10" x14ac:dyDescent="0.3">
      <c r="C11297" s="9"/>
      <c r="D11297" s="10">
        <v>44929</v>
      </c>
      <c r="E11297" t="s">
        <v>6413</v>
      </c>
      <c r="F11297" s="11" t="s">
        <v>2198</v>
      </c>
      <c r="G11297" s="8">
        <v>0</v>
      </c>
      <c r="H11297" s="8">
        <v>357.93</v>
      </c>
      <c r="I11297" s="8">
        <f t="shared" si="297"/>
        <v>-8167.5700000000015</v>
      </c>
      <c r="J11297" s="12"/>
    </row>
    <row r="11298" spans="3:10" x14ac:dyDescent="0.3">
      <c r="C11298" s="9"/>
      <c r="D11298" s="10">
        <v>44929</v>
      </c>
      <c r="E11298" t="s">
        <v>6414</v>
      </c>
      <c r="F11298" s="11" t="s">
        <v>735</v>
      </c>
      <c r="G11298" s="8">
        <v>0</v>
      </c>
      <c r="H11298" s="8">
        <v>695.45</v>
      </c>
      <c r="I11298" s="8">
        <f t="shared" si="297"/>
        <v>-8863.0200000000023</v>
      </c>
      <c r="J11298" s="12"/>
    </row>
    <row r="11299" spans="3:10" x14ac:dyDescent="0.3">
      <c r="C11299" s="9"/>
      <c r="D11299" s="10">
        <v>44929</v>
      </c>
      <c r="E11299" t="s">
        <v>6415</v>
      </c>
      <c r="F11299" s="11" t="s">
        <v>2714</v>
      </c>
      <c r="G11299" s="8">
        <v>0</v>
      </c>
      <c r="H11299" s="8">
        <v>461.49</v>
      </c>
      <c r="I11299" s="8">
        <f t="shared" si="297"/>
        <v>-9324.510000000002</v>
      </c>
      <c r="J11299" s="12"/>
    </row>
    <row r="11300" spans="3:10" x14ac:dyDescent="0.3">
      <c r="C11300" s="9"/>
      <c r="D11300" s="10">
        <v>44929</v>
      </c>
      <c r="E11300" t="s">
        <v>6416</v>
      </c>
      <c r="F11300" s="11" t="s">
        <v>2725</v>
      </c>
      <c r="G11300" s="8">
        <v>0</v>
      </c>
      <c r="H11300" s="8">
        <v>222.96</v>
      </c>
      <c r="I11300" s="8">
        <f t="shared" si="297"/>
        <v>-9547.4700000000012</v>
      </c>
      <c r="J11300" s="12"/>
    </row>
    <row r="11301" spans="3:10" x14ac:dyDescent="0.3">
      <c r="C11301" s="9"/>
      <c r="D11301" s="10">
        <v>44930</v>
      </c>
      <c r="E11301" t="s">
        <v>6417</v>
      </c>
      <c r="F11301" s="11" t="s">
        <v>2102</v>
      </c>
      <c r="G11301" s="8">
        <v>0</v>
      </c>
      <c r="H11301" s="8">
        <v>-1.24</v>
      </c>
      <c r="I11301" s="8">
        <f t="shared" si="297"/>
        <v>-9546.2300000000014</v>
      </c>
      <c r="J11301" s="12"/>
    </row>
    <row r="11302" spans="3:10" x14ac:dyDescent="0.3">
      <c r="C11302" s="9"/>
      <c r="D11302" s="10">
        <v>44930</v>
      </c>
      <c r="E11302" t="s">
        <v>6418</v>
      </c>
      <c r="F11302" s="11" t="s">
        <v>2730</v>
      </c>
      <c r="G11302" s="8">
        <v>0</v>
      </c>
      <c r="H11302" s="8">
        <v>134.56</v>
      </c>
      <c r="I11302" s="8">
        <f t="shared" si="297"/>
        <v>-9680.7900000000009</v>
      </c>
      <c r="J11302" s="12"/>
    </row>
    <row r="11303" spans="3:10" x14ac:dyDescent="0.3">
      <c r="C11303" s="9"/>
      <c r="D11303" s="10">
        <v>44930</v>
      </c>
      <c r="E11303" t="s">
        <v>6419</v>
      </c>
      <c r="F11303" s="11" t="s">
        <v>1168</v>
      </c>
      <c r="G11303" s="8">
        <v>0</v>
      </c>
      <c r="H11303" s="8">
        <v>626.41</v>
      </c>
      <c r="I11303" s="8">
        <f t="shared" si="297"/>
        <v>-10307.200000000001</v>
      </c>
      <c r="J11303" s="12"/>
    </row>
    <row r="11304" spans="3:10" x14ac:dyDescent="0.3">
      <c r="C11304" s="9"/>
      <c r="D11304" s="10">
        <v>44930</v>
      </c>
      <c r="E11304" t="s">
        <v>6417</v>
      </c>
      <c r="F11304" s="11" t="s">
        <v>2104</v>
      </c>
      <c r="G11304" s="8">
        <v>0</v>
      </c>
      <c r="H11304" s="8">
        <v>127.34</v>
      </c>
      <c r="I11304" s="8">
        <f t="shared" si="297"/>
        <v>-10434.540000000001</v>
      </c>
      <c r="J11304" s="12"/>
    </row>
    <row r="11305" spans="3:10" x14ac:dyDescent="0.3">
      <c r="C11305" s="9"/>
      <c r="D11305" s="10">
        <v>44930</v>
      </c>
      <c r="E11305" t="s">
        <v>6420</v>
      </c>
      <c r="F11305" s="11" t="s">
        <v>1600</v>
      </c>
      <c r="G11305" s="8">
        <v>0</v>
      </c>
      <c r="H11305" s="8">
        <v>177.11</v>
      </c>
      <c r="I11305" s="8">
        <f t="shared" si="297"/>
        <v>-10611.650000000001</v>
      </c>
      <c r="J11305" s="12"/>
    </row>
    <row r="11306" spans="3:10" x14ac:dyDescent="0.3">
      <c r="C11306" s="9"/>
      <c r="D11306" s="10">
        <v>44931</v>
      </c>
      <c r="E11306" t="s">
        <v>6421</v>
      </c>
      <c r="F11306" s="11" t="s">
        <v>2743</v>
      </c>
      <c r="G11306" s="8">
        <v>0</v>
      </c>
      <c r="H11306" s="8">
        <v>305.01</v>
      </c>
      <c r="I11306" s="8">
        <f t="shared" si="297"/>
        <v>-10916.660000000002</v>
      </c>
      <c r="J11306" s="12"/>
    </row>
    <row r="11307" spans="3:10" x14ac:dyDescent="0.3">
      <c r="C11307" s="9"/>
      <c r="D11307" s="10">
        <v>44931</v>
      </c>
      <c r="E11307" t="s">
        <v>6416</v>
      </c>
      <c r="F11307" s="11" t="s">
        <v>2727</v>
      </c>
      <c r="G11307" s="8">
        <v>0</v>
      </c>
      <c r="H11307" s="8">
        <v>-4.8</v>
      </c>
      <c r="I11307" s="8">
        <f t="shared" si="297"/>
        <v>-10911.860000000002</v>
      </c>
      <c r="J11307" s="12"/>
    </row>
    <row r="11308" spans="3:10" x14ac:dyDescent="0.3">
      <c r="C11308" s="9"/>
      <c r="D11308" s="10">
        <v>44935</v>
      </c>
      <c r="E11308" t="s">
        <v>6422</v>
      </c>
      <c r="F11308" s="11" t="s">
        <v>1677</v>
      </c>
      <c r="G11308" s="8">
        <v>0</v>
      </c>
      <c r="H11308" s="8">
        <v>-18.329999999999998</v>
      </c>
      <c r="I11308" s="8">
        <f t="shared" si="297"/>
        <v>-10893.530000000002</v>
      </c>
      <c r="J11308" s="12"/>
    </row>
    <row r="11309" spans="3:10" x14ac:dyDescent="0.3">
      <c r="C11309" s="9"/>
      <c r="D11309" s="10">
        <v>44935</v>
      </c>
      <c r="E11309" t="s">
        <v>6414</v>
      </c>
      <c r="F11309" s="11" t="s">
        <v>737</v>
      </c>
      <c r="G11309" s="8">
        <v>0</v>
      </c>
      <c r="H11309" s="8">
        <v>-9.23</v>
      </c>
      <c r="I11309" s="8">
        <f t="shared" si="297"/>
        <v>-10884.300000000003</v>
      </c>
      <c r="J11309" s="12"/>
    </row>
    <row r="11310" spans="3:10" x14ac:dyDescent="0.3">
      <c r="C11310" s="9"/>
      <c r="D11310" s="10">
        <v>44935</v>
      </c>
      <c r="E11310" t="s">
        <v>6423</v>
      </c>
      <c r="F11310" s="11" t="s">
        <v>2758</v>
      </c>
      <c r="G11310" s="8">
        <v>0</v>
      </c>
      <c r="H11310" s="8">
        <v>200.68</v>
      </c>
      <c r="I11310" s="8">
        <f t="shared" si="297"/>
        <v>-11084.980000000003</v>
      </c>
      <c r="J11310" s="12"/>
    </row>
    <row r="11311" spans="3:10" x14ac:dyDescent="0.3">
      <c r="C11311" s="9"/>
      <c r="D11311" s="10">
        <v>44935</v>
      </c>
      <c r="E11311" t="s">
        <v>6424</v>
      </c>
      <c r="F11311" s="11" t="s">
        <v>546</v>
      </c>
      <c r="G11311" s="8">
        <v>0</v>
      </c>
      <c r="H11311" s="8">
        <v>-1.64</v>
      </c>
      <c r="I11311" s="8">
        <f t="shared" si="297"/>
        <v>-11083.340000000004</v>
      </c>
      <c r="J11311" s="12"/>
    </row>
    <row r="11312" spans="3:10" x14ac:dyDescent="0.3">
      <c r="C11312" s="9"/>
      <c r="D11312" s="10">
        <v>44935</v>
      </c>
      <c r="E11312" t="s">
        <v>6425</v>
      </c>
      <c r="F11312" s="11" t="s">
        <v>2767</v>
      </c>
      <c r="G11312" s="8">
        <v>0</v>
      </c>
      <c r="H11312" s="8">
        <v>21.24</v>
      </c>
      <c r="I11312" s="8">
        <f t="shared" si="297"/>
        <v>-11104.580000000004</v>
      </c>
      <c r="J11312" s="12"/>
    </row>
    <row r="11313" spans="3:10" x14ac:dyDescent="0.3">
      <c r="C11313" s="9"/>
      <c r="D11313" s="10">
        <v>44935</v>
      </c>
      <c r="E11313" t="s">
        <v>6426</v>
      </c>
      <c r="F11313" s="11" t="s">
        <v>783</v>
      </c>
      <c r="G11313" s="8">
        <v>0</v>
      </c>
      <c r="H11313" s="8">
        <v>276.57</v>
      </c>
      <c r="I11313" s="8">
        <f t="shared" si="297"/>
        <v>-11381.150000000003</v>
      </c>
      <c r="J11313" s="12"/>
    </row>
    <row r="11314" spans="3:10" x14ac:dyDescent="0.3">
      <c r="C11314" s="9"/>
      <c r="D11314" s="10">
        <v>44935</v>
      </c>
      <c r="E11314" t="s">
        <v>6420</v>
      </c>
      <c r="F11314" s="11" t="s">
        <v>1602</v>
      </c>
      <c r="G11314" s="8">
        <v>0</v>
      </c>
      <c r="H11314" s="8">
        <v>5.41</v>
      </c>
      <c r="I11314" s="8">
        <f t="shared" si="297"/>
        <v>-11386.560000000003</v>
      </c>
      <c r="J11314" s="12"/>
    </row>
    <row r="11315" spans="3:10" x14ac:dyDescent="0.3">
      <c r="C11315" s="9"/>
      <c r="D11315" s="10">
        <v>44935</v>
      </c>
      <c r="E11315" t="s">
        <v>6427</v>
      </c>
      <c r="F11315" s="11" t="s">
        <v>1320</v>
      </c>
      <c r="G11315" s="8">
        <v>0</v>
      </c>
      <c r="H11315" s="8">
        <v>271.82</v>
      </c>
      <c r="I11315" s="8">
        <f t="shared" si="297"/>
        <v>-11658.380000000003</v>
      </c>
      <c r="J11315" s="12"/>
    </row>
    <row r="11316" spans="3:10" x14ac:dyDescent="0.3">
      <c r="C11316" s="9"/>
      <c r="D11316" s="10">
        <v>44936</v>
      </c>
      <c r="E11316" t="s">
        <v>6428</v>
      </c>
      <c r="F11316" s="11" t="s">
        <v>686</v>
      </c>
      <c r="G11316" s="8">
        <v>0</v>
      </c>
      <c r="H11316" s="8">
        <v>317.24</v>
      </c>
      <c r="I11316" s="8">
        <f t="shared" si="297"/>
        <v>-11975.620000000003</v>
      </c>
      <c r="J11316" s="12"/>
    </row>
    <row r="11317" spans="3:10" x14ac:dyDescent="0.3">
      <c r="C11317" s="9"/>
      <c r="D11317" s="10">
        <v>44936</v>
      </c>
      <c r="E11317" t="s">
        <v>6429</v>
      </c>
      <c r="F11317" s="11" t="s">
        <v>2770</v>
      </c>
      <c r="G11317" s="8">
        <v>0</v>
      </c>
      <c r="H11317" s="8">
        <v>805.79</v>
      </c>
      <c r="I11317" s="8">
        <f t="shared" si="297"/>
        <v>-12781.410000000003</v>
      </c>
      <c r="J11317" s="12"/>
    </row>
    <row r="11318" spans="3:10" x14ac:dyDescent="0.3">
      <c r="C11318" s="9"/>
      <c r="D11318" s="10">
        <v>44936</v>
      </c>
      <c r="E11318" t="s">
        <v>6430</v>
      </c>
      <c r="F11318" s="11" t="s">
        <v>2801</v>
      </c>
      <c r="G11318" s="8">
        <v>0</v>
      </c>
      <c r="H11318" s="8">
        <v>516.52</v>
      </c>
      <c r="I11318" s="8">
        <f t="shared" si="297"/>
        <v>-13297.930000000004</v>
      </c>
      <c r="J11318" s="12"/>
    </row>
    <row r="11319" spans="3:10" x14ac:dyDescent="0.3">
      <c r="C11319" s="9"/>
      <c r="D11319" s="10">
        <v>44936</v>
      </c>
      <c r="E11319" t="s">
        <v>6431</v>
      </c>
      <c r="F11319" s="11" t="s">
        <v>1941</v>
      </c>
      <c r="G11319" s="8">
        <v>0</v>
      </c>
      <c r="H11319" s="8">
        <v>294.37</v>
      </c>
      <c r="I11319" s="8">
        <f t="shared" si="297"/>
        <v>-13592.300000000005</v>
      </c>
      <c r="J11319" s="12"/>
    </row>
    <row r="11320" spans="3:10" x14ac:dyDescent="0.3">
      <c r="C11320" s="9"/>
      <c r="D11320" s="10">
        <v>44936</v>
      </c>
      <c r="E11320" t="s">
        <v>6432</v>
      </c>
      <c r="F11320" s="11" t="s">
        <v>1503</v>
      </c>
      <c r="G11320" s="8">
        <v>0</v>
      </c>
      <c r="H11320" s="8">
        <v>554.9</v>
      </c>
      <c r="I11320" s="8">
        <f t="shared" si="297"/>
        <v>-14147.200000000004</v>
      </c>
      <c r="J11320" s="12"/>
    </row>
    <row r="11321" spans="3:10" x14ac:dyDescent="0.3">
      <c r="C11321" s="9"/>
      <c r="D11321" s="10">
        <v>44936</v>
      </c>
      <c r="E11321" t="s">
        <v>6433</v>
      </c>
      <c r="F11321" s="11" t="s">
        <v>2377</v>
      </c>
      <c r="G11321" s="8">
        <v>0</v>
      </c>
      <c r="H11321" s="8">
        <v>378.43</v>
      </c>
      <c r="I11321" s="8">
        <f t="shared" si="297"/>
        <v>-14525.630000000005</v>
      </c>
      <c r="J11321" s="12"/>
    </row>
    <row r="11322" spans="3:10" x14ac:dyDescent="0.3">
      <c r="C11322" s="9"/>
      <c r="D11322" s="10">
        <v>44937</v>
      </c>
      <c r="E11322" t="s">
        <v>6434</v>
      </c>
      <c r="F11322" s="11" t="s">
        <v>2115</v>
      </c>
      <c r="G11322" s="8">
        <v>0</v>
      </c>
      <c r="H11322" s="8">
        <v>335.6</v>
      </c>
      <c r="I11322" s="8">
        <f t="shared" si="297"/>
        <v>-14861.230000000005</v>
      </c>
      <c r="J11322" s="12"/>
    </row>
    <row r="11323" spans="3:10" x14ac:dyDescent="0.3">
      <c r="C11323" s="9"/>
      <c r="D11323" s="10">
        <v>44937</v>
      </c>
      <c r="E11323" t="s">
        <v>6427</v>
      </c>
      <c r="F11323" s="11" t="s">
        <v>1322</v>
      </c>
      <c r="G11323" s="8">
        <v>0</v>
      </c>
      <c r="H11323" s="8">
        <v>16.260000000000002</v>
      </c>
      <c r="I11323" s="8">
        <f t="shared" si="297"/>
        <v>-14877.490000000005</v>
      </c>
      <c r="J11323" s="12"/>
    </row>
    <row r="11324" spans="3:10" x14ac:dyDescent="0.3">
      <c r="C11324" s="9"/>
      <c r="D11324" s="10">
        <v>44937</v>
      </c>
      <c r="E11324" t="s">
        <v>6435</v>
      </c>
      <c r="F11324" s="11" t="s">
        <v>2017</v>
      </c>
      <c r="G11324" s="8">
        <v>0</v>
      </c>
      <c r="H11324" s="8">
        <v>525.17999999999995</v>
      </c>
      <c r="I11324" s="8">
        <f t="shared" si="297"/>
        <v>-15402.670000000006</v>
      </c>
      <c r="J11324" s="12"/>
    </row>
    <row r="11325" spans="3:10" x14ac:dyDescent="0.3">
      <c r="C11325" s="9"/>
      <c r="D11325" s="10">
        <v>44937</v>
      </c>
      <c r="E11325" t="s">
        <v>6436</v>
      </c>
      <c r="F11325" s="11" t="s">
        <v>541</v>
      </c>
      <c r="G11325" s="8">
        <v>0</v>
      </c>
      <c r="H11325" s="8">
        <v>859.63</v>
      </c>
      <c r="I11325" s="8">
        <f t="shared" si="297"/>
        <v>-16262.300000000005</v>
      </c>
      <c r="J11325" s="12"/>
    </row>
    <row r="11326" spans="3:10" x14ac:dyDescent="0.3">
      <c r="C11326" s="9"/>
      <c r="D11326" s="10">
        <v>44937</v>
      </c>
      <c r="E11326" t="s">
        <v>6437</v>
      </c>
      <c r="F11326" s="11" t="s">
        <v>1217</v>
      </c>
      <c r="G11326" s="8">
        <v>0</v>
      </c>
      <c r="H11326" s="8">
        <v>822.53</v>
      </c>
      <c r="I11326" s="8">
        <f t="shared" si="297"/>
        <v>-17084.830000000005</v>
      </c>
      <c r="J11326" s="12"/>
    </row>
    <row r="11327" spans="3:10" x14ac:dyDescent="0.3">
      <c r="C11327" s="9"/>
      <c r="D11327" s="10">
        <v>44937</v>
      </c>
      <c r="E11327" t="s">
        <v>6438</v>
      </c>
      <c r="F11327" s="11" t="s">
        <v>2430</v>
      </c>
      <c r="G11327" s="8">
        <v>0</v>
      </c>
      <c r="H11327" s="8">
        <v>-6.81</v>
      </c>
      <c r="I11327" s="8">
        <f t="shared" si="297"/>
        <v>-17078.020000000004</v>
      </c>
      <c r="J11327" s="12"/>
    </row>
    <row r="11328" spans="3:10" x14ac:dyDescent="0.3">
      <c r="C11328" s="9"/>
      <c r="D11328" s="10">
        <v>44937</v>
      </c>
      <c r="E11328" t="s">
        <v>6438</v>
      </c>
      <c r="F11328" s="11" t="s">
        <v>2432</v>
      </c>
      <c r="G11328" s="8">
        <v>0</v>
      </c>
      <c r="H11328" s="8">
        <v>-118.54</v>
      </c>
      <c r="I11328" s="8">
        <f t="shared" si="297"/>
        <v>-16959.480000000003</v>
      </c>
      <c r="J11328" s="12"/>
    </row>
    <row r="11329" spans="3:10" x14ac:dyDescent="0.3">
      <c r="C11329" s="9"/>
      <c r="D11329" s="10">
        <v>44937</v>
      </c>
      <c r="E11329" t="s">
        <v>6437</v>
      </c>
      <c r="F11329" s="11" t="s">
        <v>1219</v>
      </c>
      <c r="G11329" s="8">
        <v>0</v>
      </c>
      <c r="H11329" s="8">
        <v>-50.88</v>
      </c>
      <c r="I11329" s="8">
        <f t="shared" si="297"/>
        <v>-16908.600000000002</v>
      </c>
      <c r="J11329" s="12"/>
    </row>
    <row r="11330" spans="3:10" x14ac:dyDescent="0.3">
      <c r="C11330" s="9"/>
      <c r="D11330" s="10">
        <v>44937</v>
      </c>
      <c r="E11330" t="s">
        <v>6435</v>
      </c>
      <c r="F11330" s="11" t="s">
        <v>2019</v>
      </c>
      <c r="G11330" s="8">
        <v>0</v>
      </c>
      <c r="H11330" s="8">
        <v>-3.16</v>
      </c>
      <c r="I11330" s="8">
        <f t="shared" si="297"/>
        <v>-16905.440000000002</v>
      </c>
      <c r="J11330" s="12"/>
    </row>
    <row r="11331" spans="3:10" x14ac:dyDescent="0.3">
      <c r="C11331" s="9"/>
      <c r="D11331" s="10">
        <v>44937</v>
      </c>
      <c r="E11331" t="s">
        <v>6432</v>
      </c>
      <c r="F11331" s="11" t="s">
        <v>1505</v>
      </c>
      <c r="G11331" s="8">
        <v>0</v>
      </c>
      <c r="H11331" s="8">
        <v>-13.76</v>
      </c>
      <c r="I11331" s="8">
        <f t="shared" si="297"/>
        <v>-16891.680000000004</v>
      </c>
      <c r="J11331" s="12"/>
    </row>
    <row r="11332" spans="3:10" x14ac:dyDescent="0.3">
      <c r="C11332" s="9"/>
      <c r="D11332" s="10">
        <v>44938</v>
      </c>
      <c r="E11332" t="s">
        <v>6439</v>
      </c>
      <c r="F11332" s="11" t="s">
        <v>920</v>
      </c>
      <c r="G11332" s="8">
        <v>0</v>
      </c>
      <c r="H11332" s="8">
        <v>291.33999999999997</v>
      </c>
      <c r="I11332" s="8">
        <f t="shared" si="297"/>
        <v>-17183.020000000004</v>
      </c>
      <c r="J11332" s="12"/>
    </row>
    <row r="11333" spans="3:10" x14ac:dyDescent="0.3">
      <c r="C11333" s="9"/>
      <c r="D11333" s="10">
        <v>44938</v>
      </c>
      <c r="E11333" t="s">
        <v>6432</v>
      </c>
      <c r="F11333" s="11" t="s">
        <v>1507</v>
      </c>
      <c r="G11333" s="8">
        <v>0</v>
      </c>
      <c r="H11333" s="8">
        <v>13.78</v>
      </c>
      <c r="I11333" s="8">
        <f t="shared" si="297"/>
        <v>-17196.800000000003</v>
      </c>
      <c r="J11333" s="12"/>
    </row>
    <row r="11334" spans="3:10" x14ac:dyDescent="0.3">
      <c r="C11334" s="9"/>
      <c r="D11334" s="10">
        <v>44938</v>
      </c>
      <c r="E11334" t="s">
        <v>6440</v>
      </c>
      <c r="F11334" s="11" t="s">
        <v>1878</v>
      </c>
      <c r="G11334" s="8">
        <v>0</v>
      </c>
      <c r="H11334" s="8">
        <v>267.98</v>
      </c>
      <c r="I11334" s="8">
        <f t="shared" si="297"/>
        <v>-17464.780000000002</v>
      </c>
      <c r="J11334" s="12"/>
    </row>
    <row r="11335" spans="3:10" x14ac:dyDescent="0.3">
      <c r="C11335" s="9"/>
      <c r="D11335" s="10">
        <v>44939</v>
      </c>
      <c r="E11335" t="s">
        <v>6430</v>
      </c>
      <c r="F11335" s="11" t="s">
        <v>2803</v>
      </c>
      <c r="G11335" s="8">
        <v>0</v>
      </c>
      <c r="H11335" s="8">
        <v>-11.41</v>
      </c>
      <c r="I11335" s="8">
        <f t="shared" si="297"/>
        <v>-17453.370000000003</v>
      </c>
      <c r="J11335" s="12"/>
    </row>
    <row r="11336" spans="3:10" x14ac:dyDescent="0.3">
      <c r="C11336" s="9"/>
      <c r="D11336" s="10">
        <v>44939</v>
      </c>
      <c r="E11336" t="s">
        <v>6435</v>
      </c>
      <c r="F11336" s="11" t="s">
        <v>2021</v>
      </c>
      <c r="G11336" s="8">
        <v>0</v>
      </c>
      <c r="H11336" s="8">
        <v>-6.87</v>
      </c>
      <c r="I11336" s="8">
        <f t="shared" si="297"/>
        <v>-17446.500000000004</v>
      </c>
      <c r="J11336" s="12"/>
    </row>
    <row r="11337" spans="3:10" x14ac:dyDescent="0.3">
      <c r="C11337" s="9"/>
      <c r="D11337" s="10">
        <v>44939</v>
      </c>
      <c r="E11337" t="s">
        <v>6435</v>
      </c>
      <c r="F11337" s="11" t="s">
        <v>2023</v>
      </c>
      <c r="G11337" s="8">
        <v>0</v>
      </c>
      <c r="H11337" s="8">
        <v>-2.38</v>
      </c>
      <c r="I11337" s="8">
        <f t="shared" si="297"/>
        <v>-17444.120000000003</v>
      </c>
      <c r="J11337" s="12"/>
    </row>
    <row r="11338" spans="3:10" x14ac:dyDescent="0.3">
      <c r="C11338" s="9"/>
      <c r="D11338" s="10">
        <v>44939</v>
      </c>
      <c r="E11338" t="s">
        <v>6441</v>
      </c>
      <c r="F11338" s="11" t="s">
        <v>1079</v>
      </c>
      <c r="G11338" s="8">
        <v>0</v>
      </c>
      <c r="H11338" s="8">
        <v>310.60000000000002</v>
      </c>
      <c r="I11338" s="8">
        <f t="shared" si="297"/>
        <v>-17754.72</v>
      </c>
      <c r="J11338" s="12"/>
    </row>
    <row r="11339" spans="3:10" x14ac:dyDescent="0.3">
      <c r="C11339" s="9"/>
      <c r="D11339" s="10">
        <v>44939</v>
      </c>
      <c r="E11339" t="s">
        <v>6442</v>
      </c>
      <c r="F11339" s="11" t="s">
        <v>1551</v>
      </c>
      <c r="G11339" s="8">
        <v>0</v>
      </c>
      <c r="H11339" s="8">
        <v>413.81</v>
      </c>
      <c r="I11339" s="8">
        <f t="shared" si="297"/>
        <v>-18168.530000000002</v>
      </c>
      <c r="J11339" s="12"/>
    </row>
    <row r="11340" spans="3:10" x14ac:dyDescent="0.3">
      <c r="C11340" s="9"/>
      <c r="D11340" s="10">
        <v>44939</v>
      </c>
      <c r="E11340" t="s">
        <v>6420</v>
      </c>
      <c r="F11340" s="11" t="s">
        <v>1604</v>
      </c>
      <c r="G11340" s="8">
        <v>0</v>
      </c>
      <c r="H11340" s="8">
        <v>-7.21</v>
      </c>
      <c r="I11340" s="8">
        <f t="shared" si="297"/>
        <v>-18161.320000000003</v>
      </c>
      <c r="J11340" s="12"/>
    </row>
    <row r="11341" spans="3:10" x14ac:dyDescent="0.3">
      <c r="C11341" s="9"/>
      <c r="D11341" s="10">
        <v>44939</v>
      </c>
      <c r="E11341" t="s">
        <v>6418</v>
      </c>
      <c r="F11341" s="11" t="s">
        <v>2732</v>
      </c>
      <c r="G11341" s="8">
        <v>0</v>
      </c>
      <c r="H11341" s="8">
        <v>189.25</v>
      </c>
      <c r="I11341" s="8">
        <f t="shared" si="297"/>
        <v>-18350.570000000003</v>
      </c>
      <c r="J11341" s="12"/>
    </row>
    <row r="11342" spans="3:10" x14ac:dyDescent="0.3">
      <c r="C11342" s="9"/>
      <c r="D11342" s="10">
        <v>44939</v>
      </c>
      <c r="E11342" t="s">
        <v>6420</v>
      </c>
      <c r="F11342" s="11" t="s">
        <v>1606</v>
      </c>
      <c r="G11342" s="8">
        <v>0</v>
      </c>
      <c r="H11342" s="8">
        <v>8.43</v>
      </c>
      <c r="I11342" s="8">
        <f t="shared" si="297"/>
        <v>-18359.000000000004</v>
      </c>
      <c r="J11342" s="12"/>
    </row>
    <row r="11343" spans="3:10" x14ac:dyDescent="0.3">
      <c r="C11343" s="9"/>
      <c r="D11343" s="10">
        <v>44939</v>
      </c>
      <c r="E11343" t="s">
        <v>6443</v>
      </c>
      <c r="F11343" s="11" t="s">
        <v>1638</v>
      </c>
      <c r="G11343" s="8">
        <v>0</v>
      </c>
      <c r="H11343" s="8">
        <v>-222.73</v>
      </c>
      <c r="I11343" s="8">
        <f t="shared" si="297"/>
        <v>-18136.270000000004</v>
      </c>
      <c r="J11343" s="12"/>
    </row>
    <row r="11344" spans="3:10" x14ac:dyDescent="0.3">
      <c r="C11344" s="9"/>
      <c r="D11344" s="10">
        <v>44942</v>
      </c>
      <c r="E11344" t="s">
        <v>6444</v>
      </c>
      <c r="F11344" s="11" t="s">
        <v>669</v>
      </c>
      <c r="G11344" s="8">
        <v>0</v>
      </c>
      <c r="H11344" s="8">
        <v>408.85</v>
      </c>
      <c r="I11344" s="8">
        <f t="shared" si="297"/>
        <v>-18545.120000000003</v>
      </c>
      <c r="J11344" s="12"/>
    </row>
    <row r="11345" spans="3:10" x14ac:dyDescent="0.3">
      <c r="C11345" s="9"/>
      <c r="D11345" s="10">
        <v>44942</v>
      </c>
      <c r="E11345" t="s">
        <v>6445</v>
      </c>
      <c r="F11345" s="11" t="s">
        <v>2842</v>
      </c>
      <c r="G11345" s="8">
        <v>0</v>
      </c>
      <c r="H11345" s="8">
        <v>248.68</v>
      </c>
      <c r="I11345" s="8">
        <f t="shared" si="297"/>
        <v>-18793.800000000003</v>
      </c>
      <c r="J11345" s="12"/>
    </row>
    <row r="11346" spans="3:10" x14ac:dyDescent="0.3">
      <c r="C11346" s="9"/>
      <c r="D11346" s="10">
        <v>44942</v>
      </c>
      <c r="E11346" t="s">
        <v>6446</v>
      </c>
      <c r="F11346" s="11" t="s">
        <v>758</v>
      </c>
      <c r="G11346" s="8">
        <v>0</v>
      </c>
      <c r="H11346" s="8">
        <v>378.89</v>
      </c>
      <c r="I11346" s="8">
        <f t="shared" si="297"/>
        <v>-19172.690000000002</v>
      </c>
      <c r="J11346" s="12"/>
    </row>
    <row r="11347" spans="3:10" x14ac:dyDescent="0.3">
      <c r="C11347" s="9"/>
      <c r="D11347" s="10">
        <v>44942</v>
      </c>
      <c r="E11347" t="s">
        <v>6447</v>
      </c>
      <c r="F11347" s="11" t="s">
        <v>1181</v>
      </c>
      <c r="G11347" s="8">
        <v>0</v>
      </c>
      <c r="H11347" s="8">
        <v>215.51</v>
      </c>
      <c r="I11347" s="8">
        <f t="shared" si="297"/>
        <v>-19388.2</v>
      </c>
      <c r="J11347" s="12"/>
    </row>
    <row r="11348" spans="3:10" x14ac:dyDescent="0.3">
      <c r="C11348" s="9"/>
      <c r="D11348" s="10">
        <v>44942</v>
      </c>
      <c r="E11348" t="s">
        <v>6448</v>
      </c>
      <c r="F11348" s="11" t="s">
        <v>1304</v>
      </c>
      <c r="G11348" s="8">
        <v>0</v>
      </c>
      <c r="H11348" s="8">
        <v>123.09</v>
      </c>
      <c r="I11348" s="8">
        <f t="shared" si="297"/>
        <v>-19511.29</v>
      </c>
      <c r="J11348" s="12"/>
    </row>
    <row r="11349" spans="3:10" x14ac:dyDescent="0.3">
      <c r="C11349" s="9"/>
      <c r="D11349" s="10">
        <v>44942</v>
      </c>
      <c r="E11349" t="s">
        <v>6440</v>
      </c>
      <c r="F11349" s="11" t="s">
        <v>1880</v>
      </c>
      <c r="G11349" s="8">
        <v>0</v>
      </c>
      <c r="H11349" s="8">
        <v>198.49</v>
      </c>
      <c r="I11349" s="8">
        <f t="shared" si="297"/>
        <v>-19709.780000000002</v>
      </c>
      <c r="J11349" s="12"/>
    </row>
    <row r="11350" spans="3:10" x14ac:dyDescent="0.3">
      <c r="C11350" s="9"/>
      <c r="D11350" s="10">
        <v>44942</v>
      </c>
      <c r="E11350" t="s">
        <v>6449</v>
      </c>
      <c r="F11350" s="11" t="s">
        <v>2578</v>
      </c>
      <c r="G11350" s="8">
        <v>0</v>
      </c>
      <c r="H11350" s="8">
        <v>231.8</v>
      </c>
      <c r="I11350" s="8">
        <f t="shared" si="297"/>
        <v>-19941.580000000002</v>
      </c>
      <c r="J11350" s="12"/>
    </row>
    <row r="11351" spans="3:10" x14ac:dyDescent="0.3">
      <c r="C11351" s="9"/>
      <c r="D11351" s="10">
        <v>44942</v>
      </c>
      <c r="E11351" t="s">
        <v>6450</v>
      </c>
      <c r="F11351" s="11" t="s">
        <v>2851</v>
      </c>
      <c r="G11351" s="8">
        <v>0</v>
      </c>
      <c r="H11351" s="8">
        <v>171.5</v>
      </c>
      <c r="I11351" s="8">
        <f t="shared" si="297"/>
        <v>-20113.080000000002</v>
      </c>
      <c r="J11351" s="12"/>
    </row>
    <row r="11352" spans="3:10" x14ac:dyDescent="0.3">
      <c r="C11352" s="9"/>
      <c r="D11352" s="10">
        <v>44942</v>
      </c>
      <c r="E11352" t="s">
        <v>6447</v>
      </c>
      <c r="F11352" s="11" t="s">
        <v>1183</v>
      </c>
      <c r="G11352" s="8">
        <v>0</v>
      </c>
      <c r="H11352" s="8">
        <v>-13.67</v>
      </c>
      <c r="I11352" s="8">
        <f t="shared" si="297"/>
        <v>-20099.410000000003</v>
      </c>
      <c r="J11352" s="12"/>
    </row>
    <row r="11353" spans="3:10" x14ac:dyDescent="0.3">
      <c r="C11353" s="9"/>
      <c r="D11353" s="10">
        <v>44942</v>
      </c>
      <c r="E11353" t="s">
        <v>6451</v>
      </c>
      <c r="F11353" s="11" t="s">
        <v>562</v>
      </c>
      <c r="G11353" s="8">
        <v>0</v>
      </c>
      <c r="H11353" s="8">
        <v>582.23</v>
      </c>
      <c r="I11353" s="8">
        <f t="shared" si="297"/>
        <v>-20681.640000000003</v>
      </c>
      <c r="J11353" s="12"/>
    </row>
    <row r="11354" spans="3:10" x14ac:dyDescent="0.3">
      <c r="C11354" s="9"/>
      <c r="D11354" s="10">
        <v>44943</v>
      </c>
      <c r="E11354" t="s">
        <v>6452</v>
      </c>
      <c r="F11354" s="11" t="s">
        <v>1341</v>
      </c>
      <c r="G11354" s="8">
        <v>0</v>
      </c>
      <c r="H11354" s="8">
        <v>159.19999999999999</v>
      </c>
      <c r="I11354" s="8">
        <f t="shared" si="297"/>
        <v>-20840.840000000004</v>
      </c>
      <c r="J11354" s="12"/>
    </row>
    <row r="11355" spans="3:10" x14ac:dyDescent="0.3">
      <c r="C11355" s="9"/>
      <c r="D11355" s="10">
        <v>44943</v>
      </c>
      <c r="E11355" t="s">
        <v>6453</v>
      </c>
      <c r="F11355" s="11" t="s">
        <v>2858</v>
      </c>
      <c r="G11355" s="8">
        <v>0</v>
      </c>
      <c r="H11355" s="8">
        <v>675.52</v>
      </c>
      <c r="I11355" s="8">
        <f t="shared" si="297"/>
        <v>-21516.360000000004</v>
      </c>
      <c r="J11355" s="12"/>
    </row>
    <row r="11356" spans="3:10" x14ac:dyDescent="0.3">
      <c r="C11356" s="9"/>
      <c r="D11356" s="10">
        <v>44943</v>
      </c>
      <c r="E11356" t="s">
        <v>6418</v>
      </c>
      <c r="F11356" s="11" t="s">
        <v>2734</v>
      </c>
      <c r="G11356" s="8">
        <v>0</v>
      </c>
      <c r="H11356" s="8">
        <v>62.63</v>
      </c>
      <c r="I11356" s="8">
        <f t="shared" ref="I11356:I11419" si="298">G11356-H11356+I11355</f>
        <v>-21578.990000000005</v>
      </c>
      <c r="J11356" s="12"/>
    </row>
    <row r="11357" spans="3:10" x14ac:dyDescent="0.3">
      <c r="C11357" s="9"/>
      <c r="D11357" s="10">
        <v>44943</v>
      </c>
      <c r="E11357" t="s">
        <v>6454</v>
      </c>
      <c r="F11357" s="11" t="s">
        <v>2812</v>
      </c>
      <c r="G11357" s="8">
        <v>0</v>
      </c>
      <c r="H11357" s="8">
        <v>599.41999999999996</v>
      </c>
      <c r="I11357" s="8">
        <f t="shared" si="298"/>
        <v>-22178.410000000003</v>
      </c>
      <c r="J11357" s="12"/>
    </row>
    <row r="11358" spans="3:10" x14ac:dyDescent="0.3">
      <c r="C11358" s="9"/>
      <c r="D11358" s="10">
        <v>44943</v>
      </c>
      <c r="E11358" t="s">
        <v>6455</v>
      </c>
      <c r="F11358" s="11" t="s">
        <v>870</v>
      </c>
      <c r="G11358" s="8">
        <v>0</v>
      </c>
      <c r="H11358" s="8">
        <v>224.01</v>
      </c>
      <c r="I11358" s="8">
        <f t="shared" si="298"/>
        <v>-22402.420000000002</v>
      </c>
      <c r="J11358" s="12"/>
    </row>
    <row r="11359" spans="3:10" x14ac:dyDescent="0.3">
      <c r="C11359" s="9"/>
      <c r="D11359" s="10">
        <v>44943</v>
      </c>
      <c r="E11359" t="s">
        <v>6442</v>
      </c>
      <c r="F11359" s="11" t="s">
        <v>1553</v>
      </c>
      <c r="G11359" s="8">
        <v>0</v>
      </c>
      <c r="H11359" s="8">
        <v>-7.11</v>
      </c>
      <c r="I11359" s="8">
        <f t="shared" si="298"/>
        <v>-22395.31</v>
      </c>
      <c r="J11359" s="12"/>
    </row>
    <row r="11360" spans="3:10" x14ac:dyDescent="0.3">
      <c r="C11360" s="9"/>
      <c r="D11360" s="10">
        <v>44943</v>
      </c>
      <c r="E11360" t="s">
        <v>6418</v>
      </c>
      <c r="F11360" s="11" t="s">
        <v>2736</v>
      </c>
      <c r="G11360" s="8">
        <v>0</v>
      </c>
      <c r="H11360" s="8">
        <v>-134.55000000000001</v>
      </c>
      <c r="I11360" s="8">
        <f t="shared" si="298"/>
        <v>-22260.760000000002</v>
      </c>
      <c r="J11360" s="12"/>
    </row>
    <row r="11361" spans="3:10" x14ac:dyDescent="0.3">
      <c r="C11361" s="9"/>
      <c r="D11361" s="10">
        <v>44944</v>
      </c>
      <c r="E11361" t="s">
        <v>6456</v>
      </c>
      <c r="F11361" s="11" t="s">
        <v>2465</v>
      </c>
      <c r="G11361" s="8">
        <v>0</v>
      </c>
      <c r="H11361" s="8">
        <v>2080.04</v>
      </c>
      <c r="I11361" s="8">
        <f t="shared" si="298"/>
        <v>-24340.800000000003</v>
      </c>
      <c r="J11361" s="12"/>
    </row>
    <row r="11362" spans="3:10" x14ac:dyDescent="0.3">
      <c r="C11362" s="9"/>
      <c r="D11362" s="10">
        <v>44944</v>
      </c>
      <c r="E11362" t="s">
        <v>6457</v>
      </c>
      <c r="F11362" s="11" t="s">
        <v>2871</v>
      </c>
      <c r="G11362" s="8">
        <v>0</v>
      </c>
      <c r="H11362" s="8">
        <v>442.55</v>
      </c>
      <c r="I11362" s="8">
        <f t="shared" si="298"/>
        <v>-24783.350000000002</v>
      </c>
      <c r="J11362" s="12"/>
    </row>
    <row r="11363" spans="3:10" x14ac:dyDescent="0.3">
      <c r="C11363" s="9"/>
      <c r="D11363" s="10">
        <v>44945</v>
      </c>
      <c r="E11363" t="s">
        <v>6458</v>
      </c>
      <c r="F11363" s="11" t="s">
        <v>938</v>
      </c>
      <c r="G11363" s="8">
        <v>0</v>
      </c>
      <c r="H11363" s="8">
        <v>239.54</v>
      </c>
      <c r="I11363" s="8">
        <f t="shared" si="298"/>
        <v>-25022.890000000003</v>
      </c>
      <c r="J11363" s="12"/>
    </row>
    <row r="11364" spans="3:10" x14ac:dyDescent="0.3">
      <c r="C11364" s="9"/>
      <c r="D11364" s="10">
        <v>44946</v>
      </c>
      <c r="E11364" t="s">
        <v>6459</v>
      </c>
      <c r="F11364" s="11" t="s">
        <v>2513</v>
      </c>
      <c r="G11364" s="8">
        <v>0</v>
      </c>
      <c r="H11364" s="8">
        <v>106.45</v>
      </c>
      <c r="I11364" s="8">
        <f t="shared" si="298"/>
        <v>-25129.340000000004</v>
      </c>
      <c r="J11364" s="12"/>
    </row>
    <row r="11365" spans="3:10" x14ac:dyDescent="0.3">
      <c r="C11365" s="9"/>
      <c r="D11365" s="10">
        <v>44949</v>
      </c>
      <c r="E11365" t="s">
        <v>6454</v>
      </c>
      <c r="F11365" s="11" t="s">
        <v>2814</v>
      </c>
      <c r="G11365" s="8">
        <v>0</v>
      </c>
      <c r="H11365" s="8">
        <v>599.41999999999996</v>
      </c>
      <c r="I11365" s="8">
        <f t="shared" si="298"/>
        <v>-25728.760000000002</v>
      </c>
      <c r="J11365" s="12"/>
    </row>
    <row r="11366" spans="3:10" x14ac:dyDescent="0.3">
      <c r="C11366" s="9"/>
      <c r="D11366" s="10">
        <v>44949</v>
      </c>
      <c r="E11366" t="s">
        <v>6460</v>
      </c>
      <c r="F11366" s="11" t="s">
        <v>475</v>
      </c>
      <c r="G11366" s="8">
        <v>0</v>
      </c>
      <c r="H11366" s="8">
        <v>446.94</v>
      </c>
      <c r="I11366" s="8">
        <f t="shared" si="298"/>
        <v>-26175.7</v>
      </c>
      <c r="J11366" s="12"/>
    </row>
    <row r="11367" spans="3:10" x14ac:dyDescent="0.3">
      <c r="C11367" s="9"/>
      <c r="D11367" s="10">
        <v>44949</v>
      </c>
      <c r="E11367" t="s">
        <v>6461</v>
      </c>
      <c r="F11367" s="11" t="s">
        <v>1710</v>
      </c>
      <c r="G11367" s="8">
        <v>0</v>
      </c>
      <c r="H11367" s="8">
        <v>-40.270000000000003</v>
      </c>
      <c r="I11367" s="8">
        <f t="shared" si="298"/>
        <v>-26135.43</v>
      </c>
      <c r="J11367" s="12"/>
    </row>
    <row r="11368" spans="3:10" x14ac:dyDescent="0.3">
      <c r="C11368" s="9"/>
      <c r="D11368" s="10">
        <v>44949</v>
      </c>
      <c r="E11368" t="s">
        <v>6462</v>
      </c>
      <c r="F11368" s="11" t="s">
        <v>2297</v>
      </c>
      <c r="G11368" s="8">
        <v>0</v>
      </c>
      <c r="H11368" s="8">
        <v>-43.97</v>
      </c>
      <c r="I11368" s="8">
        <f t="shared" si="298"/>
        <v>-26091.46</v>
      </c>
      <c r="J11368" s="12"/>
    </row>
    <row r="11369" spans="3:10" x14ac:dyDescent="0.3">
      <c r="C11369" s="9"/>
      <c r="D11369" s="10">
        <v>44949</v>
      </c>
      <c r="E11369" t="s">
        <v>6463</v>
      </c>
      <c r="F11369" s="11" t="s">
        <v>1019</v>
      </c>
      <c r="G11369" s="8">
        <v>0</v>
      </c>
      <c r="H11369" s="8">
        <v>-2.76</v>
      </c>
      <c r="I11369" s="8">
        <f t="shared" si="298"/>
        <v>-26088.7</v>
      </c>
      <c r="J11369" s="12"/>
    </row>
    <row r="11370" spans="3:10" x14ac:dyDescent="0.3">
      <c r="C11370" s="9"/>
      <c r="D11370" s="10">
        <v>44949</v>
      </c>
      <c r="E11370" t="s">
        <v>6461</v>
      </c>
      <c r="F11370" s="11" t="s">
        <v>1712</v>
      </c>
      <c r="G11370" s="8">
        <v>0</v>
      </c>
      <c r="H11370" s="8">
        <v>-10105.19</v>
      </c>
      <c r="I11370" s="8">
        <f t="shared" si="298"/>
        <v>-15983.51</v>
      </c>
      <c r="J11370" s="12"/>
    </row>
    <row r="11371" spans="3:10" x14ac:dyDescent="0.3">
      <c r="C11371" s="9"/>
      <c r="D11371" s="10">
        <v>44949</v>
      </c>
      <c r="E11371" t="s">
        <v>6463</v>
      </c>
      <c r="F11371" s="11" t="s">
        <v>1021</v>
      </c>
      <c r="G11371" s="8">
        <v>0</v>
      </c>
      <c r="H11371" s="8">
        <v>1088.5</v>
      </c>
      <c r="I11371" s="8">
        <f t="shared" si="298"/>
        <v>-17072.010000000002</v>
      </c>
      <c r="J11371" s="12"/>
    </row>
    <row r="11372" spans="3:10" x14ac:dyDescent="0.3">
      <c r="C11372" s="9"/>
      <c r="D11372" s="10">
        <v>44949</v>
      </c>
      <c r="E11372" t="s">
        <v>6464</v>
      </c>
      <c r="F11372" s="11" t="s">
        <v>1968</v>
      </c>
      <c r="G11372" s="8">
        <v>0</v>
      </c>
      <c r="H11372" s="8">
        <v>311.76</v>
      </c>
      <c r="I11372" s="8">
        <f t="shared" si="298"/>
        <v>-17383.77</v>
      </c>
      <c r="J11372" s="12"/>
    </row>
    <row r="11373" spans="3:10" x14ac:dyDescent="0.3">
      <c r="C11373" s="9"/>
      <c r="D11373" s="10">
        <v>44950</v>
      </c>
      <c r="E11373" t="s">
        <v>6411</v>
      </c>
      <c r="F11373" s="11" t="s">
        <v>2695</v>
      </c>
      <c r="G11373" s="8">
        <v>0</v>
      </c>
      <c r="H11373" s="8">
        <v>473.18</v>
      </c>
      <c r="I11373" s="8">
        <f t="shared" si="298"/>
        <v>-17856.95</v>
      </c>
      <c r="J11373" s="12"/>
    </row>
    <row r="11374" spans="3:10" x14ac:dyDescent="0.3">
      <c r="C11374" s="9"/>
      <c r="D11374" s="10">
        <v>44950</v>
      </c>
      <c r="E11374" t="s">
        <v>6465</v>
      </c>
      <c r="F11374" s="11" t="s">
        <v>2232</v>
      </c>
      <c r="G11374" s="8">
        <v>0</v>
      </c>
      <c r="H11374" s="8">
        <v>249.57</v>
      </c>
      <c r="I11374" s="8">
        <f t="shared" si="298"/>
        <v>-18106.52</v>
      </c>
      <c r="J11374" s="12"/>
    </row>
    <row r="11375" spans="3:10" x14ac:dyDescent="0.3">
      <c r="C11375" s="9"/>
      <c r="D11375" s="10">
        <v>44950</v>
      </c>
      <c r="E11375" t="s">
        <v>6466</v>
      </c>
      <c r="F11375" s="11" t="s">
        <v>2825</v>
      </c>
      <c r="G11375" s="8">
        <v>0</v>
      </c>
      <c r="H11375" s="8">
        <v>300.02999999999997</v>
      </c>
      <c r="I11375" s="8">
        <f t="shared" si="298"/>
        <v>-18406.55</v>
      </c>
      <c r="J11375" s="12"/>
    </row>
    <row r="11376" spans="3:10" x14ac:dyDescent="0.3">
      <c r="C11376" s="9"/>
      <c r="D11376" s="10">
        <v>44950</v>
      </c>
      <c r="E11376" t="s">
        <v>6467</v>
      </c>
      <c r="F11376" s="11" t="s">
        <v>978</v>
      </c>
      <c r="G11376" s="8">
        <v>0</v>
      </c>
      <c r="H11376" s="8">
        <v>898.05</v>
      </c>
      <c r="I11376" s="8">
        <f t="shared" si="298"/>
        <v>-19304.599999999999</v>
      </c>
      <c r="J11376" s="12"/>
    </row>
    <row r="11377" spans="3:10" x14ac:dyDescent="0.3">
      <c r="C11377" s="9"/>
      <c r="D11377" s="10">
        <v>44950</v>
      </c>
      <c r="E11377" t="s">
        <v>6440</v>
      </c>
      <c r="F11377" s="11" t="s">
        <v>1882</v>
      </c>
      <c r="G11377" s="8">
        <v>0</v>
      </c>
      <c r="H11377" s="8">
        <v>1941.39</v>
      </c>
      <c r="I11377" s="8">
        <f t="shared" si="298"/>
        <v>-21245.989999999998</v>
      </c>
      <c r="J11377" s="12"/>
    </row>
    <row r="11378" spans="3:10" x14ac:dyDescent="0.3">
      <c r="C11378" s="9"/>
      <c r="D11378" s="10">
        <v>44950</v>
      </c>
      <c r="E11378" t="s">
        <v>6468</v>
      </c>
      <c r="F11378" s="11" t="s">
        <v>2518</v>
      </c>
      <c r="G11378" s="8">
        <v>0</v>
      </c>
      <c r="H11378" s="8">
        <v>403.83</v>
      </c>
      <c r="I11378" s="8">
        <f t="shared" si="298"/>
        <v>-21649.82</v>
      </c>
      <c r="J11378" s="12"/>
    </row>
    <row r="11379" spans="3:10" x14ac:dyDescent="0.3">
      <c r="C11379" s="9"/>
      <c r="D11379" s="10">
        <v>44950</v>
      </c>
      <c r="E11379" t="s">
        <v>6469</v>
      </c>
      <c r="F11379" s="11" t="s">
        <v>903</v>
      </c>
      <c r="G11379" s="8">
        <v>0</v>
      </c>
      <c r="H11379" s="8">
        <v>457.81</v>
      </c>
      <c r="I11379" s="8">
        <f t="shared" si="298"/>
        <v>-22107.63</v>
      </c>
      <c r="J11379" s="12"/>
    </row>
    <row r="11380" spans="3:10" x14ac:dyDescent="0.3">
      <c r="C11380" s="9"/>
      <c r="D11380" s="10">
        <v>44950</v>
      </c>
      <c r="E11380" t="s">
        <v>6470</v>
      </c>
      <c r="F11380" s="11" t="s">
        <v>1686</v>
      </c>
      <c r="G11380" s="8">
        <v>0</v>
      </c>
      <c r="H11380" s="8">
        <v>715.84</v>
      </c>
      <c r="I11380" s="8">
        <f t="shared" si="298"/>
        <v>-22823.47</v>
      </c>
      <c r="J11380" s="12"/>
    </row>
    <row r="11381" spans="3:10" x14ac:dyDescent="0.3">
      <c r="C11381" s="9"/>
      <c r="D11381" s="10">
        <v>44951</v>
      </c>
      <c r="E11381" t="s">
        <v>6471</v>
      </c>
      <c r="F11381" s="11" t="s">
        <v>2832</v>
      </c>
      <c r="G11381" s="8">
        <v>0</v>
      </c>
      <c r="H11381" s="8">
        <v>380.16</v>
      </c>
      <c r="I11381" s="8">
        <f t="shared" si="298"/>
        <v>-23203.63</v>
      </c>
      <c r="J11381" s="12"/>
    </row>
    <row r="11382" spans="3:10" x14ac:dyDescent="0.3">
      <c r="C11382" s="9"/>
      <c r="D11382" s="10">
        <v>44951</v>
      </c>
      <c r="E11382" t="s">
        <v>6472</v>
      </c>
      <c r="F11382" s="11" t="s">
        <v>2355</v>
      </c>
      <c r="G11382" s="8">
        <v>0</v>
      </c>
      <c r="H11382" s="8">
        <v>-7.1</v>
      </c>
      <c r="I11382" s="8">
        <f t="shared" si="298"/>
        <v>-23196.530000000002</v>
      </c>
      <c r="J11382" s="12"/>
    </row>
    <row r="11383" spans="3:10" x14ac:dyDescent="0.3">
      <c r="C11383" s="9"/>
      <c r="D11383" s="10">
        <v>44951</v>
      </c>
      <c r="E11383" t="s">
        <v>6473</v>
      </c>
      <c r="F11383" s="11" t="s">
        <v>1151</v>
      </c>
      <c r="G11383" s="8">
        <v>0</v>
      </c>
      <c r="H11383" s="8">
        <v>1050.8</v>
      </c>
      <c r="I11383" s="8">
        <f t="shared" si="298"/>
        <v>-24247.33</v>
      </c>
      <c r="J11383" s="12"/>
    </row>
    <row r="11384" spans="3:10" x14ac:dyDescent="0.3">
      <c r="C11384" s="9"/>
      <c r="D11384" s="10">
        <v>44951</v>
      </c>
      <c r="E11384" t="s">
        <v>6474</v>
      </c>
      <c r="F11384" s="11" t="s">
        <v>884</v>
      </c>
      <c r="G11384" s="8">
        <v>0</v>
      </c>
      <c r="H11384" s="8">
        <v>598.4</v>
      </c>
      <c r="I11384" s="8">
        <f t="shared" si="298"/>
        <v>-24845.730000000003</v>
      </c>
      <c r="J11384" s="12"/>
    </row>
    <row r="11385" spans="3:10" x14ac:dyDescent="0.3">
      <c r="C11385" s="9"/>
      <c r="D11385" s="10">
        <v>44952</v>
      </c>
      <c r="E11385" t="s">
        <v>6463</v>
      </c>
      <c r="F11385" s="11" t="s">
        <v>1031</v>
      </c>
      <c r="G11385" s="8">
        <v>0</v>
      </c>
      <c r="H11385" s="8">
        <v>-26.6</v>
      </c>
      <c r="I11385" s="8">
        <f t="shared" si="298"/>
        <v>-24819.130000000005</v>
      </c>
      <c r="J11385" s="12"/>
    </row>
    <row r="11386" spans="3:10" x14ac:dyDescent="0.3">
      <c r="C11386" s="9"/>
      <c r="D11386" s="10">
        <v>44952</v>
      </c>
      <c r="E11386" t="s">
        <v>6449</v>
      </c>
      <c r="F11386" s="11" t="s">
        <v>2580</v>
      </c>
      <c r="G11386" s="8">
        <v>0</v>
      </c>
      <c r="H11386" s="8">
        <v>192.27</v>
      </c>
      <c r="I11386" s="8">
        <f t="shared" si="298"/>
        <v>-25011.400000000005</v>
      </c>
      <c r="J11386" s="12"/>
    </row>
    <row r="11387" spans="3:10" x14ac:dyDescent="0.3">
      <c r="C11387" s="9"/>
      <c r="D11387" s="10">
        <v>44952</v>
      </c>
      <c r="E11387" t="s">
        <v>6471</v>
      </c>
      <c r="F11387" s="11" t="s">
        <v>2834</v>
      </c>
      <c r="G11387" s="8">
        <v>0</v>
      </c>
      <c r="H11387" s="8">
        <v>29.25</v>
      </c>
      <c r="I11387" s="8">
        <f t="shared" si="298"/>
        <v>-25040.650000000005</v>
      </c>
      <c r="J11387" s="12"/>
    </row>
    <row r="11388" spans="3:10" x14ac:dyDescent="0.3">
      <c r="C11388" s="9"/>
      <c r="D11388" s="10">
        <v>44952</v>
      </c>
      <c r="E11388" t="s">
        <v>6467</v>
      </c>
      <c r="F11388" s="11" t="s">
        <v>980</v>
      </c>
      <c r="G11388" s="8">
        <v>0</v>
      </c>
      <c r="H11388" s="8">
        <v>27.77</v>
      </c>
      <c r="I11388" s="8">
        <f t="shared" si="298"/>
        <v>-25068.420000000006</v>
      </c>
      <c r="J11388" s="12"/>
    </row>
    <row r="11389" spans="3:10" x14ac:dyDescent="0.3">
      <c r="C11389" s="9"/>
      <c r="D11389" s="10">
        <v>44952</v>
      </c>
      <c r="E11389" t="s">
        <v>6475</v>
      </c>
      <c r="F11389" s="11" t="s">
        <v>1862</v>
      </c>
      <c r="G11389" s="8">
        <v>0</v>
      </c>
      <c r="H11389" s="8">
        <v>267.01</v>
      </c>
      <c r="I11389" s="8">
        <f t="shared" si="298"/>
        <v>-25335.430000000004</v>
      </c>
      <c r="J11389" s="12"/>
    </row>
    <row r="11390" spans="3:10" x14ac:dyDescent="0.3">
      <c r="C11390" s="9"/>
      <c r="D11390" s="10">
        <v>44952</v>
      </c>
      <c r="E11390" t="s">
        <v>6466</v>
      </c>
      <c r="F11390" s="11" t="s">
        <v>2827</v>
      </c>
      <c r="G11390" s="8">
        <v>0</v>
      </c>
      <c r="H11390" s="8">
        <v>105.71</v>
      </c>
      <c r="I11390" s="8">
        <f t="shared" si="298"/>
        <v>-25441.140000000003</v>
      </c>
      <c r="J11390" s="12"/>
    </row>
    <row r="11391" spans="3:10" x14ac:dyDescent="0.3">
      <c r="C11391" s="9"/>
      <c r="D11391" s="10">
        <v>44952</v>
      </c>
      <c r="E11391" t="s">
        <v>6440</v>
      </c>
      <c r="F11391" s="11" t="s">
        <v>1884</v>
      </c>
      <c r="G11391" s="8">
        <v>0</v>
      </c>
      <c r="H11391" s="8">
        <v>-10.92</v>
      </c>
      <c r="I11391" s="8">
        <f t="shared" si="298"/>
        <v>-25430.220000000005</v>
      </c>
      <c r="J11391" s="12"/>
    </row>
    <row r="11392" spans="3:10" x14ac:dyDescent="0.3">
      <c r="C11392" s="9"/>
      <c r="D11392" s="10">
        <v>44952</v>
      </c>
      <c r="E11392" t="s">
        <v>6432</v>
      </c>
      <c r="F11392" s="11" t="s">
        <v>1511</v>
      </c>
      <c r="G11392" s="8">
        <v>0</v>
      </c>
      <c r="H11392" s="8">
        <v>-11.38</v>
      </c>
      <c r="I11392" s="8">
        <f t="shared" si="298"/>
        <v>-25418.840000000004</v>
      </c>
      <c r="J11392" s="12"/>
    </row>
    <row r="11393" spans="3:10" x14ac:dyDescent="0.3">
      <c r="C11393" s="9"/>
      <c r="D11393" s="10">
        <v>44952</v>
      </c>
      <c r="E11393" t="s">
        <v>6476</v>
      </c>
      <c r="F11393" s="11" t="s">
        <v>1806</v>
      </c>
      <c r="G11393" s="8">
        <v>0</v>
      </c>
      <c r="H11393" s="8">
        <v>753.28</v>
      </c>
      <c r="I11393" s="8">
        <f t="shared" si="298"/>
        <v>-26172.120000000003</v>
      </c>
      <c r="J11393" s="12"/>
    </row>
    <row r="11394" spans="3:10" x14ac:dyDescent="0.3">
      <c r="C11394" s="9"/>
      <c r="D11394" s="10">
        <v>44953</v>
      </c>
      <c r="E11394" t="s">
        <v>6474</v>
      </c>
      <c r="F11394" s="11" t="s">
        <v>886</v>
      </c>
      <c r="G11394" s="8">
        <v>0</v>
      </c>
      <c r="H11394" s="8">
        <v>18.5</v>
      </c>
      <c r="I11394" s="8">
        <f t="shared" si="298"/>
        <v>-26190.620000000003</v>
      </c>
      <c r="J11394" s="12"/>
    </row>
    <row r="11395" spans="3:10" x14ac:dyDescent="0.3">
      <c r="C11395" s="9"/>
      <c r="D11395" s="10">
        <v>44953</v>
      </c>
      <c r="E11395" t="s">
        <v>6477</v>
      </c>
      <c r="F11395" s="11" t="s">
        <v>599</v>
      </c>
      <c r="G11395" s="8">
        <v>0</v>
      </c>
      <c r="H11395" s="8">
        <v>304.27</v>
      </c>
      <c r="I11395" s="8">
        <f t="shared" si="298"/>
        <v>-26494.890000000003</v>
      </c>
      <c r="J11395" s="12"/>
    </row>
    <row r="11396" spans="3:10" x14ac:dyDescent="0.3">
      <c r="C11396" s="9"/>
      <c r="D11396" s="10">
        <v>44953</v>
      </c>
      <c r="E11396" t="s">
        <v>6478</v>
      </c>
      <c r="F11396" s="11" t="s">
        <v>1367</v>
      </c>
      <c r="G11396" s="8">
        <v>0</v>
      </c>
      <c r="H11396" s="8">
        <v>451.93</v>
      </c>
      <c r="I11396" s="8">
        <f t="shared" si="298"/>
        <v>-26946.820000000003</v>
      </c>
      <c r="J11396" s="12"/>
    </row>
    <row r="11397" spans="3:10" x14ac:dyDescent="0.3">
      <c r="C11397" s="9"/>
      <c r="D11397" s="10">
        <v>44953</v>
      </c>
      <c r="E11397" t="s">
        <v>6479</v>
      </c>
      <c r="F11397" s="11" t="s">
        <v>1088</v>
      </c>
      <c r="G11397" s="8">
        <v>0</v>
      </c>
      <c r="H11397" s="8">
        <v>280.95</v>
      </c>
      <c r="I11397" s="8">
        <f t="shared" si="298"/>
        <v>-27227.770000000004</v>
      </c>
      <c r="J11397" s="12"/>
    </row>
    <row r="11398" spans="3:10" x14ac:dyDescent="0.3">
      <c r="C11398" s="9"/>
      <c r="D11398" s="10">
        <v>44956</v>
      </c>
      <c r="E11398" t="s">
        <v>6480</v>
      </c>
      <c r="F11398" s="11" t="s">
        <v>3019</v>
      </c>
      <c r="G11398" s="8">
        <v>0</v>
      </c>
      <c r="H11398" s="8">
        <v>1035.96</v>
      </c>
      <c r="I11398" s="8">
        <f t="shared" si="298"/>
        <v>-28263.730000000003</v>
      </c>
      <c r="J11398" s="12"/>
    </row>
    <row r="11399" spans="3:10" x14ac:dyDescent="0.3">
      <c r="C11399" s="9"/>
      <c r="D11399" s="10">
        <v>44956</v>
      </c>
      <c r="E11399" t="s">
        <v>6449</v>
      </c>
      <c r="F11399" s="11" t="s">
        <v>2582</v>
      </c>
      <c r="G11399" s="8">
        <v>0</v>
      </c>
      <c r="H11399" s="8">
        <v>-192.27</v>
      </c>
      <c r="I11399" s="8">
        <f t="shared" si="298"/>
        <v>-28071.460000000003</v>
      </c>
      <c r="J11399" s="12"/>
    </row>
    <row r="11400" spans="3:10" x14ac:dyDescent="0.3">
      <c r="C11400" s="9"/>
      <c r="D11400" s="10">
        <v>44956</v>
      </c>
      <c r="E11400" t="s">
        <v>6481</v>
      </c>
      <c r="F11400" s="11" t="s">
        <v>3148</v>
      </c>
      <c r="G11400" s="8">
        <v>0</v>
      </c>
      <c r="H11400" s="8">
        <v>325.08</v>
      </c>
      <c r="I11400" s="8">
        <f t="shared" si="298"/>
        <v>-28396.540000000005</v>
      </c>
      <c r="J11400" s="12"/>
    </row>
    <row r="11401" spans="3:10" x14ac:dyDescent="0.3">
      <c r="C11401" s="9"/>
      <c r="D11401" s="10">
        <v>44956</v>
      </c>
      <c r="E11401" t="s">
        <v>6482</v>
      </c>
      <c r="F11401" s="11" t="s">
        <v>804</v>
      </c>
      <c r="G11401" s="8">
        <v>0</v>
      </c>
      <c r="H11401" s="8">
        <v>531.38</v>
      </c>
      <c r="I11401" s="8">
        <f t="shared" si="298"/>
        <v>-28927.920000000006</v>
      </c>
      <c r="J11401" s="12"/>
    </row>
    <row r="11402" spans="3:10" x14ac:dyDescent="0.3">
      <c r="C11402" s="9"/>
      <c r="D11402" s="10">
        <v>44956</v>
      </c>
      <c r="E11402" t="s">
        <v>6483</v>
      </c>
      <c r="F11402" s="11" t="s">
        <v>971</v>
      </c>
      <c r="G11402" s="8">
        <v>0</v>
      </c>
      <c r="H11402" s="8">
        <v>436.51</v>
      </c>
      <c r="I11402" s="8">
        <f t="shared" si="298"/>
        <v>-29364.430000000004</v>
      </c>
      <c r="J11402" s="12"/>
    </row>
    <row r="11403" spans="3:10" x14ac:dyDescent="0.3">
      <c r="C11403" s="9"/>
      <c r="D11403" s="10">
        <v>44956</v>
      </c>
      <c r="E11403" t="s">
        <v>6484</v>
      </c>
      <c r="F11403" s="11" t="s">
        <v>3157</v>
      </c>
      <c r="G11403" s="8">
        <v>0</v>
      </c>
      <c r="H11403" s="8">
        <v>736.86</v>
      </c>
      <c r="I11403" s="8">
        <f t="shared" si="298"/>
        <v>-30101.290000000005</v>
      </c>
      <c r="J11403" s="12"/>
    </row>
    <row r="11404" spans="3:10" x14ac:dyDescent="0.3">
      <c r="C11404" s="9"/>
      <c r="D11404" s="10">
        <v>44956</v>
      </c>
      <c r="E11404" t="s">
        <v>6438</v>
      </c>
      <c r="F11404" s="11" t="s">
        <v>2438</v>
      </c>
      <c r="G11404" s="8">
        <v>0</v>
      </c>
      <c r="H11404" s="8">
        <v>510.81</v>
      </c>
      <c r="I11404" s="8">
        <f t="shared" si="298"/>
        <v>-30612.100000000006</v>
      </c>
      <c r="J11404" s="12"/>
    </row>
    <row r="11405" spans="3:10" x14ac:dyDescent="0.3">
      <c r="C11405" s="9"/>
      <c r="D11405" s="10">
        <v>44956</v>
      </c>
      <c r="E11405" t="s">
        <v>6485</v>
      </c>
      <c r="F11405" s="11" t="s">
        <v>3174</v>
      </c>
      <c r="G11405" s="8">
        <v>0</v>
      </c>
      <c r="H11405" s="8">
        <v>304.97000000000003</v>
      </c>
      <c r="I11405" s="8">
        <f t="shared" si="298"/>
        <v>-30917.070000000007</v>
      </c>
      <c r="J11405" s="12"/>
    </row>
    <row r="11406" spans="3:10" x14ac:dyDescent="0.3">
      <c r="C11406" s="9"/>
      <c r="D11406" s="10">
        <v>44956</v>
      </c>
      <c r="E11406" t="s">
        <v>6486</v>
      </c>
      <c r="F11406" s="11" t="s">
        <v>3183</v>
      </c>
      <c r="G11406" s="8">
        <v>0</v>
      </c>
      <c r="H11406" s="8">
        <v>417.45</v>
      </c>
      <c r="I11406" s="8">
        <f t="shared" si="298"/>
        <v>-31334.520000000008</v>
      </c>
      <c r="J11406" s="12"/>
    </row>
    <row r="11407" spans="3:10" x14ac:dyDescent="0.3">
      <c r="C11407" s="9"/>
      <c r="D11407" s="10">
        <v>44957</v>
      </c>
      <c r="E11407" t="s">
        <v>6451</v>
      </c>
      <c r="F11407" s="11" t="s">
        <v>564</v>
      </c>
      <c r="G11407" s="8">
        <v>0</v>
      </c>
      <c r="H11407" s="8">
        <v>-18.46</v>
      </c>
      <c r="I11407" s="8">
        <f t="shared" si="298"/>
        <v>-31316.060000000009</v>
      </c>
      <c r="J11407" s="12"/>
    </row>
    <row r="11408" spans="3:10" x14ac:dyDescent="0.3">
      <c r="C11408" s="9"/>
      <c r="D11408" s="10">
        <v>44957</v>
      </c>
      <c r="E11408" t="s">
        <v>6454</v>
      </c>
      <c r="F11408" s="11" t="s">
        <v>2816</v>
      </c>
      <c r="G11408" s="8">
        <v>0</v>
      </c>
      <c r="H11408" s="8">
        <v>-227.11</v>
      </c>
      <c r="I11408" s="8">
        <f t="shared" si="298"/>
        <v>-31088.950000000008</v>
      </c>
      <c r="J11408" s="12"/>
    </row>
    <row r="11409" spans="3:10" x14ac:dyDescent="0.3">
      <c r="C11409" s="9"/>
      <c r="D11409" s="10">
        <v>44957</v>
      </c>
      <c r="E11409" t="s">
        <v>6454</v>
      </c>
      <c r="F11409" s="11" t="s">
        <v>2818</v>
      </c>
      <c r="G11409" s="8">
        <v>0</v>
      </c>
      <c r="H11409" s="8">
        <v>-329.49</v>
      </c>
      <c r="I11409" s="8">
        <f t="shared" si="298"/>
        <v>-30759.460000000006</v>
      </c>
      <c r="J11409" s="12"/>
    </row>
    <row r="11410" spans="3:10" x14ac:dyDescent="0.3">
      <c r="C11410" s="9"/>
      <c r="D11410" s="10">
        <v>44957</v>
      </c>
      <c r="E11410" t="s">
        <v>6487</v>
      </c>
      <c r="F11410" s="11" t="s">
        <v>864</v>
      </c>
      <c r="G11410" s="8">
        <v>0</v>
      </c>
      <c r="H11410" s="8">
        <v>263.07</v>
      </c>
      <c r="I11410" s="8">
        <f t="shared" si="298"/>
        <v>-31022.530000000006</v>
      </c>
      <c r="J11410" s="12"/>
    </row>
    <row r="11411" spans="3:10" x14ac:dyDescent="0.3">
      <c r="C11411" s="9"/>
      <c r="D11411" s="10">
        <v>44958</v>
      </c>
      <c r="E11411" t="s">
        <v>6478</v>
      </c>
      <c r="F11411" s="11" t="s">
        <v>1369</v>
      </c>
      <c r="G11411" s="8">
        <v>0</v>
      </c>
      <c r="H11411" s="8">
        <v>430.48</v>
      </c>
      <c r="I11411" s="8">
        <f t="shared" si="298"/>
        <v>-31453.010000000006</v>
      </c>
      <c r="J11411" s="12"/>
    </row>
    <row r="11412" spans="3:10" x14ac:dyDescent="0.3">
      <c r="C11412" s="9"/>
      <c r="D11412" s="10">
        <v>44958</v>
      </c>
      <c r="E11412" t="s">
        <v>6488</v>
      </c>
      <c r="F11412" s="11" t="s">
        <v>2984</v>
      </c>
      <c r="G11412" s="8">
        <v>0</v>
      </c>
      <c r="H11412" s="8">
        <v>277.48</v>
      </c>
      <c r="I11412" s="8">
        <f t="shared" si="298"/>
        <v>-31730.490000000005</v>
      </c>
      <c r="J11412" s="12"/>
    </row>
    <row r="11413" spans="3:10" x14ac:dyDescent="0.3">
      <c r="C11413" s="9"/>
      <c r="D11413" s="10">
        <v>44958</v>
      </c>
      <c r="E11413" t="s">
        <v>6489</v>
      </c>
      <c r="F11413" s="11" t="s">
        <v>2989</v>
      </c>
      <c r="G11413" s="8">
        <v>0</v>
      </c>
      <c r="H11413" s="8">
        <v>148.22999999999999</v>
      </c>
      <c r="I11413" s="8">
        <f t="shared" si="298"/>
        <v>-31878.720000000005</v>
      </c>
      <c r="J11413" s="12"/>
    </row>
    <row r="11414" spans="3:10" x14ac:dyDescent="0.3">
      <c r="C11414" s="9"/>
      <c r="D11414" s="10">
        <v>44958</v>
      </c>
      <c r="E11414" t="s">
        <v>6448</v>
      </c>
      <c r="F11414" s="11" t="s">
        <v>1306</v>
      </c>
      <c r="G11414" s="8">
        <v>0</v>
      </c>
      <c r="H11414" s="8">
        <v>-6.24</v>
      </c>
      <c r="I11414" s="8">
        <f t="shared" si="298"/>
        <v>-31872.480000000003</v>
      </c>
      <c r="J11414" s="12"/>
    </row>
    <row r="11415" spans="3:10" x14ac:dyDescent="0.3">
      <c r="C11415" s="9"/>
      <c r="D11415" s="10">
        <v>44959</v>
      </c>
      <c r="E11415" t="s">
        <v>6490</v>
      </c>
      <c r="F11415" s="11" t="s">
        <v>2994</v>
      </c>
      <c r="G11415" s="8">
        <v>0</v>
      </c>
      <c r="H11415" s="8">
        <v>515.38</v>
      </c>
      <c r="I11415" s="8">
        <f t="shared" si="298"/>
        <v>-32387.860000000004</v>
      </c>
      <c r="J11415" s="12"/>
    </row>
    <row r="11416" spans="3:10" x14ac:dyDescent="0.3">
      <c r="C11416" s="9"/>
      <c r="D11416" s="10">
        <v>44959</v>
      </c>
      <c r="E11416" t="s">
        <v>6438</v>
      </c>
      <c r="F11416" s="11" t="s">
        <v>2440</v>
      </c>
      <c r="G11416" s="8">
        <v>0</v>
      </c>
      <c r="H11416" s="8">
        <v>-510.81</v>
      </c>
      <c r="I11416" s="8">
        <f t="shared" si="298"/>
        <v>-31877.050000000003</v>
      </c>
      <c r="J11416" s="12"/>
    </row>
    <row r="11417" spans="3:10" x14ac:dyDescent="0.3">
      <c r="C11417" s="9"/>
      <c r="D11417" s="10">
        <v>44959</v>
      </c>
      <c r="E11417" t="s">
        <v>6491</v>
      </c>
      <c r="F11417" s="11" t="s">
        <v>3005</v>
      </c>
      <c r="G11417" s="8">
        <v>0</v>
      </c>
      <c r="H11417" s="8">
        <v>845.57</v>
      </c>
      <c r="I11417" s="8">
        <f t="shared" si="298"/>
        <v>-32722.620000000003</v>
      </c>
      <c r="J11417" s="12"/>
    </row>
    <row r="11418" spans="3:10" x14ac:dyDescent="0.3">
      <c r="C11418" s="9"/>
      <c r="D11418" s="10">
        <v>44959</v>
      </c>
      <c r="E11418" t="s">
        <v>6492</v>
      </c>
      <c r="F11418" s="11" t="s">
        <v>2411</v>
      </c>
      <c r="G11418" s="8">
        <v>0</v>
      </c>
      <c r="H11418" s="8">
        <v>1110.76</v>
      </c>
      <c r="I11418" s="8">
        <f t="shared" si="298"/>
        <v>-33833.380000000005</v>
      </c>
      <c r="J11418" s="12"/>
    </row>
    <row r="11419" spans="3:10" x14ac:dyDescent="0.3">
      <c r="C11419" s="9"/>
      <c r="D11419" s="10">
        <v>44959</v>
      </c>
      <c r="E11419" t="s">
        <v>6480</v>
      </c>
      <c r="F11419" s="11" t="s">
        <v>3022</v>
      </c>
      <c r="G11419" s="8">
        <v>0</v>
      </c>
      <c r="H11419" s="8">
        <v>-0.95</v>
      </c>
      <c r="I11419" s="8">
        <f t="shared" si="298"/>
        <v>-33832.430000000008</v>
      </c>
      <c r="J11419" s="12"/>
    </row>
    <row r="11420" spans="3:10" x14ac:dyDescent="0.3">
      <c r="C11420" s="9"/>
      <c r="D11420" s="10">
        <v>44963</v>
      </c>
      <c r="E11420" t="s">
        <v>6493</v>
      </c>
      <c r="F11420" s="11" t="s">
        <v>3027</v>
      </c>
      <c r="G11420" s="8">
        <v>0</v>
      </c>
      <c r="H11420" s="8">
        <v>129.03</v>
      </c>
      <c r="I11420" s="8">
        <f t="shared" ref="I11420:I11483" si="299">G11420-H11420+I11419</f>
        <v>-33961.460000000006</v>
      </c>
      <c r="J11420" s="12"/>
    </row>
    <row r="11421" spans="3:10" x14ac:dyDescent="0.3">
      <c r="C11421" s="9"/>
      <c r="D11421" s="10">
        <v>44963</v>
      </c>
      <c r="E11421" t="s">
        <v>6419</v>
      </c>
      <c r="F11421" s="11" t="s">
        <v>1170</v>
      </c>
      <c r="G11421" s="8">
        <v>0</v>
      </c>
      <c r="H11421" s="8">
        <v>317.39999999999998</v>
      </c>
      <c r="I11421" s="8">
        <f t="shared" si="299"/>
        <v>-34278.860000000008</v>
      </c>
      <c r="J11421" s="12"/>
    </row>
    <row r="11422" spans="3:10" x14ac:dyDescent="0.3">
      <c r="C11422" s="9"/>
      <c r="D11422" s="10">
        <v>44963</v>
      </c>
      <c r="E11422" t="s">
        <v>6426</v>
      </c>
      <c r="F11422" s="11" t="s">
        <v>787</v>
      </c>
      <c r="G11422" s="8">
        <v>0</v>
      </c>
      <c r="H11422" s="8">
        <v>151.78</v>
      </c>
      <c r="I11422" s="8">
        <f t="shared" si="299"/>
        <v>-34430.640000000007</v>
      </c>
      <c r="J11422" s="12"/>
    </row>
    <row r="11423" spans="3:10" x14ac:dyDescent="0.3">
      <c r="C11423" s="9"/>
      <c r="D11423" s="10">
        <v>44963</v>
      </c>
      <c r="E11423" t="s">
        <v>6494</v>
      </c>
      <c r="F11423" s="11" t="s">
        <v>3049</v>
      </c>
      <c r="G11423" s="8">
        <v>0</v>
      </c>
      <c r="H11423" s="8">
        <v>374.79</v>
      </c>
      <c r="I11423" s="8">
        <f t="shared" si="299"/>
        <v>-34805.430000000008</v>
      </c>
      <c r="J11423" s="12"/>
    </row>
    <row r="11424" spans="3:10" x14ac:dyDescent="0.3">
      <c r="C11424" s="9"/>
      <c r="D11424" s="10">
        <v>44963</v>
      </c>
      <c r="E11424" t="s">
        <v>6495</v>
      </c>
      <c r="F11424" s="11" t="s">
        <v>3054</v>
      </c>
      <c r="G11424" s="8">
        <v>0</v>
      </c>
      <c r="H11424" s="8">
        <v>357.69</v>
      </c>
      <c r="I11424" s="8">
        <f t="shared" si="299"/>
        <v>-35163.12000000001</v>
      </c>
      <c r="J11424" s="12"/>
    </row>
    <row r="11425" spans="3:10" x14ac:dyDescent="0.3">
      <c r="C11425" s="9"/>
      <c r="D11425" s="10">
        <v>44963</v>
      </c>
      <c r="E11425" t="s">
        <v>6496</v>
      </c>
      <c r="F11425" s="11" t="s">
        <v>2287</v>
      </c>
      <c r="G11425" s="8">
        <v>0</v>
      </c>
      <c r="H11425" s="8">
        <v>131.6</v>
      </c>
      <c r="I11425" s="8">
        <f t="shared" si="299"/>
        <v>-35294.720000000008</v>
      </c>
      <c r="J11425" s="12"/>
    </row>
    <row r="11426" spans="3:10" x14ac:dyDescent="0.3">
      <c r="C11426" s="9"/>
      <c r="D11426" s="10">
        <v>44963</v>
      </c>
      <c r="E11426" t="s">
        <v>6497</v>
      </c>
      <c r="F11426" s="11" t="s">
        <v>3061</v>
      </c>
      <c r="G11426" s="8">
        <v>0</v>
      </c>
      <c r="H11426" s="8">
        <v>304.06</v>
      </c>
      <c r="I11426" s="8">
        <f t="shared" si="299"/>
        <v>-35598.780000000006</v>
      </c>
      <c r="J11426" s="12"/>
    </row>
    <row r="11427" spans="3:10" x14ac:dyDescent="0.3">
      <c r="C11427" s="9"/>
      <c r="D11427" s="10">
        <v>44963</v>
      </c>
      <c r="E11427" t="s">
        <v>6413</v>
      </c>
      <c r="F11427" s="11" t="s">
        <v>2200</v>
      </c>
      <c r="G11427" s="8">
        <v>0</v>
      </c>
      <c r="H11427" s="8">
        <v>-0.79</v>
      </c>
      <c r="I11427" s="8">
        <f t="shared" si="299"/>
        <v>-35597.990000000005</v>
      </c>
      <c r="J11427" s="12"/>
    </row>
    <row r="11428" spans="3:10" x14ac:dyDescent="0.3">
      <c r="C11428" s="9"/>
      <c r="D11428" s="10">
        <v>44963</v>
      </c>
      <c r="E11428" t="s">
        <v>6498</v>
      </c>
      <c r="F11428" s="11" t="s">
        <v>1721</v>
      </c>
      <c r="G11428" s="8">
        <v>0</v>
      </c>
      <c r="H11428" s="8">
        <v>-15.96</v>
      </c>
      <c r="I11428" s="8">
        <f t="shared" si="299"/>
        <v>-35582.030000000006</v>
      </c>
      <c r="J11428" s="12"/>
    </row>
    <row r="11429" spans="3:10" x14ac:dyDescent="0.3">
      <c r="C11429" s="9"/>
      <c r="D11429" s="10">
        <v>44963</v>
      </c>
      <c r="E11429" t="s">
        <v>6499</v>
      </c>
      <c r="F11429" s="11" t="s">
        <v>2125</v>
      </c>
      <c r="G11429" s="8">
        <v>0</v>
      </c>
      <c r="H11429" s="8">
        <v>-14.25</v>
      </c>
      <c r="I11429" s="8">
        <f t="shared" si="299"/>
        <v>-35567.780000000006</v>
      </c>
      <c r="J11429" s="12"/>
    </row>
    <row r="11430" spans="3:10" x14ac:dyDescent="0.3">
      <c r="C11430" s="9"/>
      <c r="D11430" s="10">
        <v>44963</v>
      </c>
      <c r="E11430" t="s">
        <v>6435</v>
      </c>
      <c r="F11430" s="11" t="s">
        <v>2025</v>
      </c>
      <c r="G11430" s="8">
        <v>0</v>
      </c>
      <c r="H11430" s="8">
        <v>-16.690000000000001</v>
      </c>
      <c r="I11430" s="8">
        <f t="shared" si="299"/>
        <v>-35551.090000000004</v>
      </c>
      <c r="J11430" s="12"/>
    </row>
    <row r="11431" spans="3:10" x14ac:dyDescent="0.3">
      <c r="C11431" s="9"/>
      <c r="D11431" s="10">
        <v>44963</v>
      </c>
      <c r="E11431" t="s">
        <v>6499</v>
      </c>
      <c r="F11431" s="11" t="s">
        <v>2127</v>
      </c>
      <c r="G11431" s="8">
        <v>0</v>
      </c>
      <c r="H11431" s="8">
        <v>403.83</v>
      </c>
      <c r="I11431" s="8">
        <f t="shared" si="299"/>
        <v>-35954.920000000006</v>
      </c>
      <c r="J11431" s="12"/>
    </row>
    <row r="11432" spans="3:10" x14ac:dyDescent="0.3">
      <c r="C11432" s="9"/>
      <c r="D11432" s="10">
        <v>44963</v>
      </c>
      <c r="E11432" t="s">
        <v>6500</v>
      </c>
      <c r="F11432" s="11" t="s">
        <v>3066</v>
      </c>
      <c r="G11432" s="8">
        <v>0</v>
      </c>
      <c r="H11432" s="8">
        <v>225.1</v>
      </c>
      <c r="I11432" s="8">
        <f t="shared" si="299"/>
        <v>-36180.020000000004</v>
      </c>
      <c r="J11432" s="12"/>
    </row>
    <row r="11433" spans="3:10" x14ac:dyDescent="0.3">
      <c r="C11433" s="9"/>
      <c r="D11433" s="10">
        <v>44963</v>
      </c>
      <c r="E11433" t="s">
        <v>6501</v>
      </c>
      <c r="F11433" s="11" t="s">
        <v>3071</v>
      </c>
      <c r="G11433" s="8">
        <v>0</v>
      </c>
      <c r="H11433" s="8">
        <v>761.23</v>
      </c>
      <c r="I11433" s="8">
        <f t="shared" si="299"/>
        <v>-36941.250000000007</v>
      </c>
      <c r="J11433" s="12"/>
    </row>
    <row r="11434" spans="3:10" x14ac:dyDescent="0.3">
      <c r="C11434" s="9"/>
      <c r="D11434" s="10">
        <v>44963</v>
      </c>
      <c r="E11434" t="s">
        <v>6502</v>
      </c>
      <c r="F11434" s="11" t="s">
        <v>2874</v>
      </c>
      <c r="G11434" s="8">
        <v>0</v>
      </c>
      <c r="H11434" s="8">
        <v>654.5</v>
      </c>
      <c r="I11434" s="8">
        <f t="shared" si="299"/>
        <v>-37595.750000000007</v>
      </c>
      <c r="J11434" s="12"/>
    </row>
    <row r="11435" spans="3:10" x14ac:dyDescent="0.3">
      <c r="C11435" s="9"/>
      <c r="D11435" s="10">
        <v>44964</v>
      </c>
      <c r="E11435" t="s">
        <v>6495</v>
      </c>
      <c r="F11435" s="11" t="s">
        <v>3056</v>
      </c>
      <c r="G11435" s="8">
        <v>0</v>
      </c>
      <c r="H11435" s="8">
        <v>-3.72</v>
      </c>
      <c r="I11435" s="8">
        <f t="shared" si="299"/>
        <v>-37592.030000000006</v>
      </c>
      <c r="J11435" s="12"/>
    </row>
    <row r="11436" spans="3:10" x14ac:dyDescent="0.3">
      <c r="C11436" s="9"/>
      <c r="D11436" s="10">
        <v>44964</v>
      </c>
      <c r="E11436" t="s">
        <v>6503</v>
      </c>
      <c r="F11436" s="11" t="s">
        <v>2215</v>
      </c>
      <c r="G11436" s="8">
        <v>0</v>
      </c>
      <c r="H11436" s="8">
        <v>231.53</v>
      </c>
      <c r="I11436" s="8">
        <f t="shared" si="299"/>
        <v>-37823.560000000005</v>
      </c>
      <c r="J11436" s="12"/>
    </row>
    <row r="11437" spans="3:10" x14ac:dyDescent="0.3">
      <c r="C11437" s="9"/>
      <c r="D11437" s="10">
        <v>44964</v>
      </c>
      <c r="E11437" t="s">
        <v>6504</v>
      </c>
      <c r="F11437" s="11" t="s">
        <v>1212</v>
      </c>
      <c r="G11437" s="8">
        <v>0</v>
      </c>
      <c r="H11437" s="8">
        <v>245.67</v>
      </c>
      <c r="I11437" s="8">
        <f t="shared" si="299"/>
        <v>-38069.230000000003</v>
      </c>
      <c r="J11437" s="12"/>
    </row>
    <row r="11438" spans="3:10" x14ac:dyDescent="0.3">
      <c r="C11438" s="9"/>
      <c r="D11438" s="10">
        <v>44964</v>
      </c>
      <c r="E11438" t="s">
        <v>6505</v>
      </c>
      <c r="F11438" s="11" t="s">
        <v>3083</v>
      </c>
      <c r="G11438" s="8">
        <v>0</v>
      </c>
      <c r="H11438" s="8">
        <v>404.14</v>
      </c>
      <c r="I11438" s="8">
        <f t="shared" si="299"/>
        <v>-38473.370000000003</v>
      </c>
      <c r="J11438" s="12"/>
    </row>
    <row r="11439" spans="3:10" x14ac:dyDescent="0.3">
      <c r="C11439" s="9"/>
      <c r="D11439" s="10">
        <v>44964</v>
      </c>
      <c r="E11439" t="s">
        <v>6506</v>
      </c>
      <c r="F11439" s="11" t="s">
        <v>3086</v>
      </c>
      <c r="G11439" s="8">
        <v>0</v>
      </c>
      <c r="H11439" s="8">
        <v>607.47</v>
      </c>
      <c r="I11439" s="8">
        <f t="shared" si="299"/>
        <v>-39080.840000000004</v>
      </c>
      <c r="J11439" s="12"/>
    </row>
    <row r="11440" spans="3:10" x14ac:dyDescent="0.3">
      <c r="C11440" s="9"/>
      <c r="D11440" s="10">
        <v>44964</v>
      </c>
      <c r="E11440" t="s">
        <v>6498</v>
      </c>
      <c r="F11440" s="11" t="s">
        <v>1723</v>
      </c>
      <c r="G11440" s="8">
        <v>0</v>
      </c>
      <c r="H11440" s="8">
        <v>589.73</v>
      </c>
      <c r="I11440" s="8">
        <f t="shared" si="299"/>
        <v>-39670.570000000007</v>
      </c>
      <c r="J11440" s="12"/>
    </row>
    <row r="11441" spans="3:10" x14ac:dyDescent="0.3">
      <c r="C11441" s="9"/>
      <c r="D11441" s="10">
        <v>44964</v>
      </c>
      <c r="E11441" t="s">
        <v>6507</v>
      </c>
      <c r="F11441" s="11" t="s">
        <v>1262</v>
      </c>
      <c r="G11441" s="8">
        <v>0</v>
      </c>
      <c r="H11441" s="8">
        <v>861.35</v>
      </c>
      <c r="I11441" s="8">
        <f t="shared" si="299"/>
        <v>-40531.920000000006</v>
      </c>
      <c r="J11441" s="12"/>
    </row>
    <row r="11442" spans="3:10" x14ac:dyDescent="0.3">
      <c r="C11442" s="9"/>
      <c r="D11442" s="10">
        <v>44965</v>
      </c>
      <c r="E11442" t="s">
        <v>6411</v>
      </c>
      <c r="F11442" s="11" t="s">
        <v>2697</v>
      </c>
      <c r="G11442" s="8">
        <v>0</v>
      </c>
      <c r="H11442" s="8">
        <v>593.66</v>
      </c>
      <c r="I11442" s="8">
        <f t="shared" si="299"/>
        <v>-41125.580000000009</v>
      </c>
      <c r="J11442" s="12"/>
    </row>
    <row r="11443" spans="3:10" x14ac:dyDescent="0.3">
      <c r="C11443" s="9"/>
      <c r="D11443" s="10">
        <v>44965</v>
      </c>
      <c r="E11443" t="s">
        <v>6508</v>
      </c>
      <c r="F11443" s="11" t="s">
        <v>1131</v>
      </c>
      <c r="G11443" s="8">
        <v>0</v>
      </c>
      <c r="H11443" s="8">
        <v>738.79</v>
      </c>
      <c r="I11443" s="8">
        <f t="shared" si="299"/>
        <v>-41864.37000000001</v>
      </c>
      <c r="J11443" s="12"/>
    </row>
    <row r="11444" spans="3:10" x14ac:dyDescent="0.3">
      <c r="C11444" s="9"/>
      <c r="D11444" s="10">
        <v>44965</v>
      </c>
      <c r="E11444" t="s">
        <v>296</v>
      </c>
      <c r="F11444" s="11" t="s">
        <v>297</v>
      </c>
      <c r="G11444" s="8">
        <v>0</v>
      </c>
      <c r="H11444" s="8">
        <v>66.150000000000006</v>
      </c>
      <c r="I11444" s="8">
        <f t="shared" si="299"/>
        <v>-41930.520000000011</v>
      </c>
      <c r="J11444" s="12">
        <v>410000020</v>
      </c>
    </row>
    <row r="11445" spans="3:10" x14ac:dyDescent="0.3">
      <c r="C11445" s="9"/>
      <c r="D11445" s="10">
        <v>44966</v>
      </c>
      <c r="E11445" t="s">
        <v>6509</v>
      </c>
      <c r="F11445" s="11" t="s">
        <v>999</v>
      </c>
      <c r="G11445" s="8">
        <v>0</v>
      </c>
      <c r="H11445" s="8">
        <v>236.06</v>
      </c>
      <c r="I11445" s="8">
        <f t="shared" si="299"/>
        <v>-42166.580000000009</v>
      </c>
      <c r="J11445" s="12"/>
    </row>
    <row r="11446" spans="3:10" x14ac:dyDescent="0.3">
      <c r="C11446" s="9"/>
      <c r="D11446" s="10">
        <v>44966</v>
      </c>
      <c r="E11446" t="s">
        <v>6510</v>
      </c>
      <c r="F11446" s="11" t="s">
        <v>3103</v>
      </c>
      <c r="G11446" s="8">
        <v>0</v>
      </c>
      <c r="H11446" s="8">
        <v>443.5</v>
      </c>
      <c r="I11446" s="8">
        <f t="shared" si="299"/>
        <v>-42610.080000000009</v>
      </c>
      <c r="J11446" s="12"/>
    </row>
    <row r="11447" spans="3:10" x14ac:dyDescent="0.3">
      <c r="C11447" s="9"/>
      <c r="D11447" s="10">
        <v>44966</v>
      </c>
      <c r="E11447" t="s">
        <v>6511</v>
      </c>
      <c r="F11447" s="11" t="s">
        <v>3106</v>
      </c>
      <c r="G11447" s="8">
        <v>0</v>
      </c>
      <c r="H11447" s="8">
        <v>162.29</v>
      </c>
      <c r="I11447" s="8">
        <f t="shared" si="299"/>
        <v>-42772.37000000001</v>
      </c>
      <c r="J11447" s="12"/>
    </row>
    <row r="11448" spans="3:10" x14ac:dyDescent="0.3">
      <c r="C11448" s="9"/>
      <c r="D11448" s="10">
        <v>44966</v>
      </c>
      <c r="E11448" t="s">
        <v>6512</v>
      </c>
      <c r="F11448" s="11" t="s">
        <v>3119</v>
      </c>
      <c r="G11448" s="8">
        <v>0</v>
      </c>
      <c r="H11448" s="8">
        <v>555.82000000000005</v>
      </c>
      <c r="I11448" s="8">
        <f t="shared" si="299"/>
        <v>-43328.19000000001</v>
      </c>
      <c r="J11448" s="12"/>
    </row>
    <row r="11449" spans="3:10" x14ac:dyDescent="0.3">
      <c r="C11449" s="9"/>
      <c r="D11449" s="10">
        <v>44966</v>
      </c>
      <c r="E11449" t="s">
        <v>6513</v>
      </c>
      <c r="F11449" s="11" t="s">
        <v>1703</v>
      </c>
      <c r="G11449" s="8">
        <v>0</v>
      </c>
      <c r="H11449" s="8">
        <v>835.14</v>
      </c>
      <c r="I11449" s="8">
        <f t="shared" si="299"/>
        <v>-44163.330000000009</v>
      </c>
      <c r="J11449" s="12"/>
    </row>
    <row r="11450" spans="3:10" x14ac:dyDescent="0.3">
      <c r="C11450" s="9"/>
      <c r="D11450" s="10">
        <v>44966</v>
      </c>
      <c r="E11450" t="s">
        <v>6514</v>
      </c>
      <c r="F11450" s="11" t="s">
        <v>2480</v>
      </c>
      <c r="G11450" s="8">
        <v>0</v>
      </c>
      <c r="H11450" s="8">
        <v>1060.1400000000001</v>
      </c>
      <c r="I11450" s="8">
        <f t="shared" si="299"/>
        <v>-45223.470000000008</v>
      </c>
      <c r="J11450" s="12"/>
    </row>
    <row r="11451" spans="3:10" x14ac:dyDescent="0.3">
      <c r="C11451" s="9"/>
      <c r="D11451" s="10">
        <v>44966</v>
      </c>
      <c r="E11451" t="s">
        <v>6515</v>
      </c>
      <c r="F11451" s="11" t="s">
        <v>3121</v>
      </c>
      <c r="G11451" s="8">
        <v>0</v>
      </c>
      <c r="H11451" s="8">
        <v>930.15</v>
      </c>
      <c r="I11451" s="8">
        <f t="shared" si="299"/>
        <v>-46153.62000000001</v>
      </c>
      <c r="J11451" s="12"/>
    </row>
    <row r="11452" spans="3:10" x14ac:dyDescent="0.3">
      <c r="C11452" s="9"/>
      <c r="D11452" s="10">
        <v>44966</v>
      </c>
      <c r="E11452" t="s">
        <v>6515</v>
      </c>
      <c r="F11452" s="11" t="s">
        <v>1290</v>
      </c>
      <c r="G11452" s="8">
        <v>0</v>
      </c>
      <c r="H11452" s="8">
        <v>1183.29</v>
      </c>
      <c r="I11452" s="8">
        <f t="shared" si="299"/>
        <v>-47336.910000000011</v>
      </c>
      <c r="J11452" s="12"/>
    </row>
    <row r="11453" spans="3:10" x14ac:dyDescent="0.3">
      <c r="C11453" s="9"/>
      <c r="D11453" s="10">
        <v>44966</v>
      </c>
      <c r="E11453" t="s">
        <v>6516</v>
      </c>
      <c r="F11453" s="11" t="s">
        <v>3129</v>
      </c>
      <c r="G11453" s="8">
        <v>0</v>
      </c>
      <c r="H11453" s="8">
        <v>236.43</v>
      </c>
      <c r="I11453" s="8">
        <f t="shared" si="299"/>
        <v>-47573.340000000011</v>
      </c>
      <c r="J11453" s="12"/>
    </row>
    <row r="11454" spans="3:10" x14ac:dyDescent="0.3">
      <c r="C11454" s="9"/>
      <c r="D11454" s="10">
        <v>44967</v>
      </c>
      <c r="E11454" t="s">
        <v>6517</v>
      </c>
      <c r="F11454" s="11" t="s">
        <v>732</v>
      </c>
      <c r="G11454" s="8">
        <v>0</v>
      </c>
      <c r="H11454" s="8">
        <v>287.12</v>
      </c>
      <c r="I11454" s="8">
        <f t="shared" si="299"/>
        <v>-47860.460000000014</v>
      </c>
      <c r="J11454" s="12"/>
    </row>
    <row r="11455" spans="3:10" x14ac:dyDescent="0.3">
      <c r="C11455" s="9"/>
      <c r="D11455" s="10">
        <v>44967</v>
      </c>
      <c r="E11455" t="s">
        <v>6464</v>
      </c>
      <c r="F11455" s="11" t="s">
        <v>1972</v>
      </c>
      <c r="G11455" s="8">
        <v>0</v>
      </c>
      <c r="H11455" s="8">
        <v>2312.81</v>
      </c>
      <c r="I11455" s="8">
        <f t="shared" si="299"/>
        <v>-50173.270000000011</v>
      </c>
      <c r="J11455" s="12"/>
    </row>
    <row r="11456" spans="3:10" x14ac:dyDescent="0.3">
      <c r="C11456" s="9"/>
      <c r="D11456" s="10">
        <v>44967</v>
      </c>
      <c r="E11456" t="s">
        <v>6518</v>
      </c>
      <c r="F11456" s="11" t="s">
        <v>3136</v>
      </c>
      <c r="G11456" s="8">
        <v>0</v>
      </c>
      <c r="H11456" s="8">
        <v>295.01</v>
      </c>
      <c r="I11456" s="8">
        <f t="shared" si="299"/>
        <v>-50468.280000000013</v>
      </c>
      <c r="J11456" s="12"/>
    </row>
    <row r="11457" spans="3:10" x14ac:dyDescent="0.3">
      <c r="C11457" s="9"/>
      <c r="D11457" s="10">
        <v>44967</v>
      </c>
      <c r="E11457" t="s">
        <v>6447</v>
      </c>
      <c r="F11457" s="11" t="s">
        <v>1185</v>
      </c>
      <c r="G11457" s="8">
        <v>0</v>
      </c>
      <c r="H11457" s="8">
        <v>379.24</v>
      </c>
      <c r="I11457" s="8">
        <f t="shared" si="299"/>
        <v>-50847.520000000011</v>
      </c>
      <c r="J11457" s="12"/>
    </row>
    <row r="11458" spans="3:10" x14ac:dyDescent="0.3">
      <c r="C11458" s="9"/>
      <c r="D11458" s="10">
        <v>44967</v>
      </c>
      <c r="E11458" t="s">
        <v>6444</v>
      </c>
      <c r="F11458" s="11" t="s">
        <v>671</v>
      </c>
      <c r="G11458" s="8">
        <v>0</v>
      </c>
      <c r="H11458" s="8">
        <v>99.21</v>
      </c>
      <c r="I11458" s="8">
        <f t="shared" si="299"/>
        <v>-50946.73000000001</v>
      </c>
      <c r="J11458" s="12"/>
    </row>
    <row r="11459" spans="3:10" x14ac:dyDescent="0.3">
      <c r="C11459" s="9"/>
      <c r="D11459" s="10">
        <v>44967</v>
      </c>
      <c r="E11459" t="s">
        <v>6448</v>
      </c>
      <c r="F11459" s="11" t="s">
        <v>1308</v>
      </c>
      <c r="G11459" s="8">
        <v>0</v>
      </c>
      <c r="H11459" s="8">
        <v>184.11</v>
      </c>
      <c r="I11459" s="8">
        <f t="shared" si="299"/>
        <v>-51130.840000000011</v>
      </c>
      <c r="J11459" s="12"/>
    </row>
    <row r="11460" spans="3:10" x14ac:dyDescent="0.3">
      <c r="C11460" s="9"/>
      <c r="D11460" s="10">
        <v>44967</v>
      </c>
      <c r="E11460" t="s">
        <v>6519</v>
      </c>
      <c r="F11460" s="11" t="s">
        <v>3141</v>
      </c>
      <c r="G11460" s="8">
        <v>0</v>
      </c>
      <c r="H11460" s="8">
        <v>352.76</v>
      </c>
      <c r="I11460" s="8">
        <f t="shared" si="299"/>
        <v>-51483.600000000013</v>
      </c>
      <c r="J11460" s="12"/>
    </row>
    <row r="11461" spans="3:10" x14ac:dyDescent="0.3">
      <c r="C11461" s="9"/>
      <c r="D11461" s="10">
        <v>44967</v>
      </c>
      <c r="E11461" t="s">
        <v>6520</v>
      </c>
      <c r="F11461" s="11" t="s">
        <v>524</v>
      </c>
      <c r="G11461" s="8">
        <v>0</v>
      </c>
      <c r="H11461" s="8">
        <v>909.69</v>
      </c>
      <c r="I11461" s="8">
        <f t="shared" si="299"/>
        <v>-52393.290000000015</v>
      </c>
      <c r="J11461" s="12"/>
    </row>
    <row r="11462" spans="3:10" x14ac:dyDescent="0.3">
      <c r="C11462" s="9"/>
      <c r="D11462" s="10">
        <v>44967</v>
      </c>
      <c r="E11462" t="s">
        <v>6521</v>
      </c>
      <c r="F11462" s="11" t="s">
        <v>1333</v>
      </c>
      <c r="G11462" s="8">
        <v>0</v>
      </c>
      <c r="H11462" s="8">
        <v>-5.95</v>
      </c>
      <c r="I11462" s="8">
        <f t="shared" si="299"/>
        <v>-52387.340000000018</v>
      </c>
      <c r="J11462" s="12"/>
    </row>
    <row r="11463" spans="3:10" x14ac:dyDescent="0.3">
      <c r="C11463" s="9"/>
      <c r="D11463" s="10">
        <v>44967</v>
      </c>
      <c r="E11463" t="s">
        <v>6514</v>
      </c>
      <c r="F11463" s="11" t="s">
        <v>2482</v>
      </c>
      <c r="G11463" s="8">
        <v>0</v>
      </c>
      <c r="H11463" s="8">
        <v>-4.84</v>
      </c>
      <c r="I11463" s="8">
        <f t="shared" si="299"/>
        <v>-52382.500000000022</v>
      </c>
      <c r="J11463" s="12"/>
    </row>
    <row r="11464" spans="3:10" x14ac:dyDescent="0.3">
      <c r="C11464" s="9"/>
      <c r="D11464" s="10">
        <v>44970</v>
      </c>
      <c r="E11464" t="s">
        <v>6479</v>
      </c>
      <c r="F11464" s="11" t="s">
        <v>1090</v>
      </c>
      <c r="G11464" s="8">
        <v>0</v>
      </c>
      <c r="H11464" s="8">
        <v>677.78</v>
      </c>
      <c r="I11464" s="8">
        <f t="shared" si="299"/>
        <v>-53060.280000000021</v>
      </c>
      <c r="J11464" s="12"/>
    </row>
    <row r="11465" spans="3:10" x14ac:dyDescent="0.3">
      <c r="C11465" s="9"/>
      <c r="D11465" s="10">
        <v>44970</v>
      </c>
      <c r="E11465" t="s">
        <v>6479</v>
      </c>
      <c r="F11465" s="11" t="s">
        <v>1092</v>
      </c>
      <c r="G11465" s="8">
        <v>0</v>
      </c>
      <c r="H11465" s="8">
        <v>-10.16</v>
      </c>
      <c r="I11465" s="8">
        <f t="shared" si="299"/>
        <v>-53050.120000000017</v>
      </c>
      <c r="J11465" s="12"/>
    </row>
    <row r="11466" spans="3:10" x14ac:dyDescent="0.3">
      <c r="C11466" s="9"/>
      <c r="D11466" s="10">
        <v>44970</v>
      </c>
      <c r="E11466" t="s">
        <v>6464</v>
      </c>
      <c r="F11466" s="11" t="s">
        <v>1974</v>
      </c>
      <c r="G11466" s="8">
        <v>0</v>
      </c>
      <c r="H11466" s="8">
        <v>-13.21</v>
      </c>
      <c r="I11466" s="8">
        <f t="shared" si="299"/>
        <v>-53036.910000000018</v>
      </c>
      <c r="J11466" s="12"/>
    </row>
    <row r="11467" spans="3:10" x14ac:dyDescent="0.3">
      <c r="C11467" s="9"/>
      <c r="D11467" s="10">
        <v>44970</v>
      </c>
      <c r="E11467" t="s">
        <v>6502</v>
      </c>
      <c r="F11467" s="11" t="s">
        <v>2876</v>
      </c>
      <c r="G11467" s="8">
        <v>0</v>
      </c>
      <c r="H11467" s="8">
        <v>399.08</v>
      </c>
      <c r="I11467" s="8">
        <f t="shared" si="299"/>
        <v>-53435.99000000002</v>
      </c>
      <c r="J11467" s="12"/>
    </row>
    <row r="11468" spans="3:10" x14ac:dyDescent="0.3">
      <c r="C11468" s="9"/>
      <c r="D11468" s="10">
        <v>44970</v>
      </c>
      <c r="E11468" t="s">
        <v>6522</v>
      </c>
      <c r="F11468" s="11" t="s">
        <v>1458</v>
      </c>
      <c r="G11468" s="8">
        <v>0</v>
      </c>
      <c r="H11468" s="8">
        <v>485.61</v>
      </c>
      <c r="I11468" s="8">
        <f t="shared" si="299"/>
        <v>-53921.60000000002</v>
      </c>
      <c r="J11468" s="12"/>
    </row>
    <row r="11469" spans="3:10" x14ac:dyDescent="0.3">
      <c r="C11469" s="9"/>
      <c r="D11469" s="10">
        <v>44970</v>
      </c>
      <c r="E11469" t="s">
        <v>6523</v>
      </c>
      <c r="F11469" s="11" t="s">
        <v>935</v>
      </c>
      <c r="G11469" s="8">
        <v>0</v>
      </c>
      <c r="H11469" s="8">
        <v>721.27</v>
      </c>
      <c r="I11469" s="8">
        <f t="shared" si="299"/>
        <v>-54642.870000000017</v>
      </c>
      <c r="J11469" s="12"/>
    </row>
    <row r="11470" spans="3:10" x14ac:dyDescent="0.3">
      <c r="C11470" s="9"/>
      <c r="D11470" s="10">
        <v>44970</v>
      </c>
      <c r="E11470" t="s">
        <v>6524</v>
      </c>
      <c r="F11470" s="11" t="s">
        <v>2889</v>
      </c>
      <c r="G11470" s="8">
        <v>0</v>
      </c>
      <c r="H11470" s="8">
        <v>729.82</v>
      </c>
      <c r="I11470" s="8">
        <f t="shared" si="299"/>
        <v>-55372.690000000017</v>
      </c>
      <c r="J11470" s="12"/>
    </row>
    <row r="11471" spans="3:10" x14ac:dyDescent="0.3">
      <c r="C11471" s="9"/>
      <c r="D11471" s="10">
        <v>44970</v>
      </c>
      <c r="E11471" t="s">
        <v>6420</v>
      </c>
      <c r="F11471" s="11" t="s">
        <v>1608</v>
      </c>
      <c r="G11471" s="8">
        <v>0</v>
      </c>
      <c r="H11471" s="8">
        <v>-1.22</v>
      </c>
      <c r="I11471" s="8">
        <f t="shared" si="299"/>
        <v>-55371.470000000016</v>
      </c>
      <c r="J11471" s="12"/>
    </row>
    <row r="11472" spans="3:10" x14ac:dyDescent="0.3">
      <c r="C11472" s="9"/>
      <c r="D11472" s="10">
        <v>44970</v>
      </c>
      <c r="E11472" t="s">
        <v>6525</v>
      </c>
      <c r="F11472" s="11" t="s">
        <v>2904</v>
      </c>
      <c r="G11472" s="8">
        <v>0</v>
      </c>
      <c r="H11472" s="8">
        <v>377.76</v>
      </c>
      <c r="I11472" s="8">
        <f t="shared" si="299"/>
        <v>-55749.230000000018</v>
      </c>
      <c r="J11472" s="12"/>
    </row>
    <row r="11473" spans="3:10" x14ac:dyDescent="0.3">
      <c r="C11473" s="9"/>
      <c r="D11473" s="10">
        <v>44970</v>
      </c>
      <c r="E11473" t="s">
        <v>6526</v>
      </c>
      <c r="F11473" s="11" t="s">
        <v>1404</v>
      </c>
      <c r="G11473" s="8">
        <v>0</v>
      </c>
      <c r="H11473" s="8">
        <v>512.97</v>
      </c>
      <c r="I11473" s="8">
        <f t="shared" si="299"/>
        <v>-56262.200000000019</v>
      </c>
      <c r="J11473" s="12"/>
    </row>
    <row r="11474" spans="3:10" x14ac:dyDescent="0.3">
      <c r="C11474" s="9"/>
      <c r="D11474" s="10">
        <v>44970</v>
      </c>
      <c r="E11474" t="s">
        <v>6527</v>
      </c>
      <c r="F11474" s="11" t="s">
        <v>2911</v>
      </c>
      <c r="G11474" s="8">
        <v>0</v>
      </c>
      <c r="H11474" s="8">
        <v>504.73</v>
      </c>
      <c r="I11474" s="8">
        <f t="shared" si="299"/>
        <v>-56766.930000000022</v>
      </c>
      <c r="J11474" s="12"/>
    </row>
    <row r="11475" spans="3:10" x14ac:dyDescent="0.3">
      <c r="C11475" s="9"/>
      <c r="D11475" s="10">
        <v>44971</v>
      </c>
      <c r="E11475" t="s">
        <v>6429</v>
      </c>
      <c r="F11475" s="11" t="s">
        <v>2772</v>
      </c>
      <c r="G11475" s="8">
        <v>0</v>
      </c>
      <c r="H11475" s="8">
        <v>2075.5700000000002</v>
      </c>
      <c r="I11475" s="8">
        <f t="shared" si="299"/>
        <v>-58842.500000000022</v>
      </c>
      <c r="J11475" s="12"/>
    </row>
    <row r="11476" spans="3:10" x14ac:dyDescent="0.3">
      <c r="C11476" s="9"/>
      <c r="D11476" s="10">
        <v>44971</v>
      </c>
      <c r="E11476" t="s">
        <v>6528</v>
      </c>
      <c r="F11476" s="11" t="s">
        <v>2914</v>
      </c>
      <c r="G11476" s="8">
        <v>0</v>
      </c>
      <c r="H11476" s="8">
        <v>968.66</v>
      </c>
      <c r="I11476" s="8">
        <f t="shared" si="299"/>
        <v>-59811.160000000025</v>
      </c>
      <c r="J11476" s="12"/>
    </row>
    <row r="11477" spans="3:10" x14ac:dyDescent="0.3">
      <c r="C11477" s="9"/>
      <c r="D11477" s="10">
        <v>44971</v>
      </c>
      <c r="E11477" t="s">
        <v>6444</v>
      </c>
      <c r="F11477" s="11" t="s">
        <v>673</v>
      </c>
      <c r="G11477" s="8">
        <v>0</v>
      </c>
      <c r="H11477" s="8">
        <v>-180.22</v>
      </c>
      <c r="I11477" s="8">
        <f t="shared" si="299"/>
        <v>-59630.940000000024</v>
      </c>
      <c r="J11477" s="12"/>
    </row>
    <row r="11478" spans="3:10" x14ac:dyDescent="0.3">
      <c r="C11478" s="9"/>
      <c r="D11478" s="10">
        <v>44971</v>
      </c>
      <c r="E11478" t="s">
        <v>6529</v>
      </c>
      <c r="F11478" s="11" t="s">
        <v>1140</v>
      </c>
      <c r="G11478" s="8">
        <v>0</v>
      </c>
      <c r="H11478" s="8">
        <v>450.57</v>
      </c>
      <c r="I11478" s="8">
        <f t="shared" si="299"/>
        <v>-60081.510000000024</v>
      </c>
      <c r="J11478" s="12"/>
    </row>
    <row r="11479" spans="3:10" x14ac:dyDescent="0.3">
      <c r="C11479" s="9"/>
      <c r="D11479" s="10">
        <v>44971</v>
      </c>
      <c r="E11479" t="s">
        <v>6530</v>
      </c>
      <c r="F11479" s="11" t="s">
        <v>2074</v>
      </c>
      <c r="G11479" s="8">
        <v>0</v>
      </c>
      <c r="H11479" s="8">
        <v>456.67</v>
      </c>
      <c r="I11479" s="8">
        <f t="shared" si="299"/>
        <v>-60538.180000000022</v>
      </c>
      <c r="J11479" s="12"/>
    </row>
    <row r="11480" spans="3:10" x14ac:dyDescent="0.3">
      <c r="C11480" s="9"/>
      <c r="D11480" s="10">
        <v>44971</v>
      </c>
      <c r="E11480" t="s">
        <v>6531</v>
      </c>
      <c r="F11480" s="11" t="s">
        <v>621</v>
      </c>
      <c r="G11480" s="8">
        <v>0</v>
      </c>
      <c r="H11480" s="8">
        <v>342.85</v>
      </c>
      <c r="I11480" s="8">
        <f t="shared" si="299"/>
        <v>-60881.030000000021</v>
      </c>
      <c r="J11480" s="12"/>
    </row>
    <row r="11481" spans="3:10" x14ac:dyDescent="0.3">
      <c r="C11481" s="9"/>
      <c r="D11481" s="10">
        <v>44971</v>
      </c>
      <c r="E11481" t="s">
        <v>6532</v>
      </c>
      <c r="F11481" s="11" t="s">
        <v>2923</v>
      </c>
      <c r="G11481" s="8">
        <v>0</v>
      </c>
      <c r="H11481" s="8">
        <v>491.69</v>
      </c>
      <c r="I11481" s="8">
        <f t="shared" si="299"/>
        <v>-61372.720000000023</v>
      </c>
      <c r="J11481" s="12"/>
    </row>
    <row r="11482" spans="3:10" x14ac:dyDescent="0.3">
      <c r="C11482" s="9"/>
      <c r="D11482" s="10">
        <v>44972</v>
      </c>
      <c r="E11482" t="s">
        <v>6533</v>
      </c>
      <c r="F11482" s="11" t="s">
        <v>2529</v>
      </c>
      <c r="G11482" s="8">
        <v>0</v>
      </c>
      <c r="H11482" s="8">
        <v>619.73</v>
      </c>
      <c r="I11482" s="8">
        <f t="shared" si="299"/>
        <v>-61992.450000000026</v>
      </c>
      <c r="J11482" s="12"/>
    </row>
    <row r="11483" spans="3:10" x14ac:dyDescent="0.3">
      <c r="C11483" s="9"/>
      <c r="D11483" s="10">
        <v>44973</v>
      </c>
      <c r="E11483" t="s">
        <v>6479</v>
      </c>
      <c r="F11483" s="11" t="s">
        <v>1094</v>
      </c>
      <c r="G11483" s="8">
        <v>0</v>
      </c>
      <c r="H11483" s="8">
        <v>-13.4</v>
      </c>
      <c r="I11483" s="8">
        <f t="shared" si="299"/>
        <v>-61979.050000000025</v>
      </c>
      <c r="J11483" s="12"/>
    </row>
    <row r="11484" spans="3:10" x14ac:dyDescent="0.3">
      <c r="C11484" s="9"/>
      <c r="D11484" s="10">
        <v>44973</v>
      </c>
      <c r="E11484" t="s">
        <v>6534</v>
      </c>
      <c r="F11484" s="11" t="s">
        <v>1114</v>
      </c>
      <c r="G11484" s="8">
        <v>0</v>
      </c>
      <c r="H11484" s="8">
        <v>788.26</v>
      </c>
      <c r="I11484" s="8">
        <f t="shared" ref="I11484:I11547" si="300">G11484-H11484+I11483</f>
        <v>-62767.310000000027</v>
      </c>
      <c r="J11484" s="12"/>
    </row>
    <row r="11485" spans="3:10" x14ac:dyDescent="0.3">
      <c r="C11485" s="9"/>
      <c r="D11485" s="10">
        <v>44973</v>
      </c>
      <c r="E11485" t="s">
        <v>6432</v>
      </c>
      <c r="F11485" s="11" t="s">
        <v>1513</v>
      </c>
      <c r="G11485" s="8">
        <v>0</v>
      </c>
      <c r="H11485" s="8">
        <v>685.98</v>
      </c>
      <c r="I11485" s="8">
        <f t="shared" si="300"/>
        <v>-63453.29000000003</v>
      </c>
      <c r="J11485" s="12"/>
    </row>
    <row r="11486" spans="3:10" x14ac:dyDescent="0.3">
      <c r="C11486" s="9"/>
      <c r="D11486" s="10">
        <v>44974</v>
      </c>
      <c r="E11486" t="s">
        <v>6503</v>
      </c>
      <c r="F11486" s="11" t="s">
        <v>2217</v>
      </c>
      <c r="G11486" s="8">
        <v>0</v>
      </c>
      <c r="H11486" s="8">
        <v>22.36</v>
      </c>
      <c r="I11486" s="8">
        <f t="shared" si="300"/>
        <v>-63475.650000000031</v>
      </c>
      <c r="J11486" s="12"/>
    </row>
    <row r="11487" spans="3:10" x14ac:dyDescent="0.3">
      <c r="C11487" s="9"/>
      <c r="D11487" s="10">
        <v>44974</v>
      </c>
      <c r="E11487" t="s">
        <v>6535</v>
      </c>
      <c r="F11487" s="11" t="s">
        <v>1243</v>
      </c>
      <c r="G11487" s="8">
        <v>0</v>
      </c>
      <c r="H11487" s="8">
        <v>338.86</v>
      </c>
      <c r="I11487" s="8">
        <f t="shared" si="300"/>
        <v>-63814.510000000031</v>
      </c>
      <c r="J11487" s="12"/>
    </row>
    <row r="11488" spans="3:10" x14ac:dyDescent="0.3">
      <c r="C11488" s="9"/>
      <c r="D11488" s="10">
        <v>44974</v>
      </c>
      <c r="E11488" t="s">
        <v>6536</v>
      </c>
      <c r="F11488" s="11" t="s">
        <v>1360</v>
      </c>
      <c r="G11488" s="8">
        <v>0</v>
      </c>
      <c r="H11488" s="8">
        <v>1092.0999999999999</v>
      </c>
      <c r="I11488" s="8">
        <f t="shared" si="300"/>
        <v>-64906.61000000003</v>
      </c>
      <c r="J11488" s="12"/>
    </row>
    <row r="11489" spans="3:10" x14ac:dyDescent="0.3">
      <c r="C11489" s="9"/>
      <c r="D11489" s="10">
        <v>44974</v>
      </c>
      <c r="E11489" t="s">
        <v>6537</v>
      </c>
      <c r="F11489" s="11" t="s">
        <v>2930</v>
      </c>
      <c r="G11489" s="8">
        <v>0</v>
      </c>
      <c r="H11489" s="8">
        <v>277.27</v>
      </c>
      <c r="I11489" s="8">
        <f t="shared" si="300"/>
        <v>-65183.880000000026</v>
      </c>
      <c r="J11489" s="12"/>
    </row>
    <row r="11490" spans="3:10" x14ac:dyDescent="0.3">
      <c r="C11490" s="9"/>
      <c r="D11490" s="10">
        <v>44974</v>
      </c>
      <c r="E11490" t="s">
        <v>6538</v>
      </c>
      <c r="F11490" s="11" t="s">
        <v>2443</v>
      </c>
      <c r="G11490" s="8">
        <v>0</v>
      </c>
      <c r="H11490" s="8">
        <v>660.85</v>
      </c>
      <c r="I11490" s="8">
        <f t="shared" si="300"/>
        <v>-65844.730000000025</v>
      </c>
      <c r="J11490" s="12"/>
    </row>
    <row r="11491" spans="3:10" x14ac:dyDescent="0.3">
      <c r="C11491" s="9"/>
      <c r="D11491" s="10">
        <v>44974</v>
      </c>
      <c r="E11491" t="s">
        <v>6535</v>
      </c>
      <c r="F11491" s="11" t="s">
        <v>1245</v>
      </c>
      <c r="G11491" s="8">
        <v>0</v>
      </c>
      <c r="H11491" s="8">
        <v>96.45</v>
      </c>
      <c r="I11491" s="8">
        <f t="shared" si="300"/>
        <v>-65941.180000000022</v>
      </c>
      <c r="J11491" s="12"/>
    </row>
    <row r="11492" spans="3:10" x14ac:dyDescent="0.3">
      <c r="C11492" s="9"/>
      <c r="D11492" s="10">
        <v>44974</v>
      </c>
      <c r="E11492" t="s">
        <v>6539</v>
      </c>
      <c r="F11492" s="11" t="s">
        <v>2937</v>
      </c>
      <c r="G11492" s="8">
        <v>0</v>
      </c>
      <c r="H11492" s="8">
        <v>817.66</v>
      </c>
      <c r="I11492" s="8">
        <f t="shared" si="300"/>
        <v>-66758.840000000026</v>
      </c>
      <c r="J11492" s="12"/>
    </row>
    <row r="11493" spans="3:10" x14ac:dyDescent="0.3">
      <c r="C11493" s="9"/>
      <c r="D11493" s="10">
        <v>44974</v>
      </c>
      <c r="E11493" t="s">
        <v>6540</v>
      </c>
      <c r="F11493" s="11" t="s">
        <v>2959</v>
      </c>
      <c r="G11493" s="8">
        <v>0</v>
      </c>
      <c r="H11493" s="8">
        <v>1346.54</v>
      </c>
      <c r="I11493" s="8">
        <f t="shared" si="300"/>
        <v>-68105.380000000019</v>
      </c>
      <c r="J11493" s="12"/>
    </row>
    <row r="11494" spans="3:10" x14ac:dyDescent="0.3">
      <c r="C11494" s="9"/>
      <c r="D11494" s="10">
        <v>44974</v>
      </c>
      <c r="E11494" t="s">
        <v>6541</v>
      </c>
      <c r="F11494" s="11" t="s">
        <v>2964</v>
      </c>
      <c r="G11494" s="8">
        <v>0</v>
      </c>
      <c r="H11494" s="8">
        <v>454.49</v>
      </c>
      <c r="I11494" s="8">
        <f t="shared" si="300"/>
        <v>-68559.870000000024</v>
      </c>
      <c r="J11494" s="12"/>
    </row>
    <row r="11495" spans="3:10" x14ac:dyDescent="0.3">
      <c r="C11495" s="9"/>
      <c r="D11495" s="10">
        <v>44974</v>
      </c>
      <c r="E11495" t="s">
        <v>6542</v>
      </c>
      <c r="F11495" s="11" t="s">
        <v>2967</v>
      </c>
      <c r="G11495" s="8">
        <v>0</v>
      </c>
      <c r="H11495" s="8">
        <v>707.66</v>
      </c>
      <c r="I11495" s="8">
        <f t="shared" si="300"/>
        <v>-69267.530000000028</v>
      </c>
      <c r="J11495" s="12"/>
    </row>
    <row r="11496" spans="3:10" x14ac:dyDescent="0.3">
      <c r="C11496" s="9"/>
      <c r="D11496" s="10">
        <v>44974</v>
      </c>
      <c r="E11496" t="s">
        <v>6478</v>
      </c>
      <c r="F11496" s="11" t="s">
        <v>1371</v>
      </c>
      <c r="G11496" s="8">
        <v>0</v>
      </c>
      <c r="H11496" s="8">
        <v>225.38</v>
      </c>
      <c r="I11496" s="8">
        <f t="shared" si="300"/>
        <v>-69492.910000000033</v>
      </c>
      <c r="J11496" s="12"/>
    </row>
    <row r="11497" spans="3:10" x14ac:dyDescent="0.3">
      <c r="C11497" s="9"/>
      <c r="D11497" s="10">
        <v>44974</v>
      </c>
      <c r="E11497" t="s">
        <v>6543</v>
      </c>
      <c r="F11497" s="11" t="s">
        <v>2970</v>
      </c>
      <c r="G11497" s="8">
        <v>0</v>
      </c>
      <c r="H11497" s="8">
        <v>88.96</v>
      </c>
      <c r="I11497" s="8">
        <f t="shared" si="300"/>
        <v>-69581.870000000039</v>
      </c>
      <c r="J11497" s="12"/>
    </row>
    <row r="11498" spans="3:10" x14ac:dyDescent="0.3">
      <c r="C11498" s="9"/>
      <c r="D11498" s="10">
        <v>44974</v>
      </c>
      <c r="E11498" t="s">
        <v>6440</v>
      </c>
      <c r="F11498" s="11" t="s">
        <v>1894</v>
      </c>
      <c r="G11498" s="8">
        <v>0</v>
      </c>
      <c r="H11498" s="8">
        <v>351.75</v>
      </c>
      <c r="I11498" s="8">
        <f t="shared" si="300"/>
        <v>-69933.620000000039</v>
      </c>
      <c r="J11498" s="12"/>
    </row>
    <row r="11499" spans="3:10" x14ac:dyDescent="0.3">
      <c r="C11499" s="9"/>
      <c r="D11499" s="10">
        <v>44974</v>
      </c>
      <c r="E11499" t="s">
        <v>6544</v>
      </c>
      <c r="F11499" s="11" t="s">
        <v>2975</v>
      </c>
      <c r="G11499" s="8">
        <v>0</v>
      </c>
      <c r="H11499" s="8">
        <v>244.66</v>
      </c>
      <c r="I11499" s="8">
        <f t="shared" si="300"/>
        <v>-70178.280000000042</v>
      </c>
      <c r="J11499" s="12"/>
    </row>
    <row r="11500" spans="3:10" x14ac:dyDescent="0.3">
      <c r="C11500" s="9"/>
      <c r="D11500" s="10">
        <v>44977</v>
      </c>
      <c r="E11500" t="s">
        <v>6440</v>
      </c>
      <c r="F11500" s="11" t="s">
        <v>1896</v>
      </c>
      <c r="G11500" s="8">
        <v>0</v>
      </c>
      <c r="H11500" s="8">
        <v>-21.77</v>
      </c>
      <c r="I11500" s="8">
        <f t="shared" si="300"/>
        <v>-70156.510000000038</v>
      </c>
      <c r="J11500" s="12"/>
    </row>
    <row r="11501" spans="3:10" x14ac:dyDescent="0.3">
      <c r="C11501" s="9"/>
      <c r="D11501" s="10">
        <v>44977</v>
      </c>
      <c r="E11501" t="s">
        <v>6545</v>
      </c>
      <c r="F11501" s="11" t="s">
        <v>593</v>
      </c>
      <c r="G11501" s="8">
        <v>0</v>
      </c>
      <c r="H11501" s="8">
        <v>-63.31</v>
      </c>
      <c r="I11501" s="8">
        <f t="shared" si="300"/>
        <v>-70093.200000000041</v>
      </c>
      <c r="J11501" s="12"/>
    </row>
    <row r="11502" spans="3:10" x14ac:dyDescent="0.3">
      <c r="C11502" s="9"/>
      <c r="D11502" s="10">
        <v>44977</v>
      </c>
      <c r="E11502" t="s">
        <v>6546</v>
      </c>
      <c r="F11502" s="11" t="s">
        <v>1425</v>
      </c>
      <c r="G11502" s="8">
        <v>0</v>
      </c>
      <c r="H11502" s="8">
        <v>-16.36</v>
      </c>
      <c r="I11502" s="8">
        <f t="shared" si="300"/>
        <v>-70076.84000000004</v>
      </c>
      <c r="J11502" s="12"/>
    </row>
    <row r="11503" spans="3:10" x14ac:dyDescent="0.3">
      <c r="C11503" s="9"/>
      <c r="D11503" s="10">
        <v>44978</v>
      </c>
      <c r="E11503" t="s">
        <v>6547</v>
      </c>
      <c r="F11503" s="11" t="s">
        <v>1773</v>
      </c>
      <c r="G11503" s="8">
        <v>0</v>
      </c>
      <c r="H11503" s="8">
        <v>-4.53</v>
      </c>
      <c r="I11503" s="8">
        <f t="shared" si="300"/>
        <v>-70072.310000000041</v>
      </c>
      <c r="J11503" s="12"/>
    </row>
    <row r="11504" spans="3:10" x14ac:dyDescent="0.3">
      <c r="C11504" s="9"/>
      <c r="D11504" s="10">
        <v>44978</v>
      </c>
      <c r="E11504" t="s">
        <v>6548</v>
      </c>
      <c r="F11504" s="11" t="s">
        <v>1351</v>
      </c>
      <c r="G11504" s="8">
        <v>0</v>
      </c>
      <c r="H11504" s="8">
        <v>-8.39</v>
      </c>
      <c r="I11504" s="8">
        <f t="shared" si="300"/>
        <v>-70063.920000000042</v>
      </c>
      <c r="J11504" s="12"/>
    </row>
    <row r="11505" spans="3:10" x14ac:dyDescent="0.3">
      <c r="C11505" s="9"/>
      <c r="D11505" s="10">
        <v>44978</v>
      </c>
      <c r="E11505" t="s">
        <v>6539</v>
      </c>
      <c r="F11505" s="11" t="s">
        <v>2939</v>
      </c>
      <c r="G11505" s="8">
        <v>0</v>
      </c>
      <c r="H11505" s="8">
        <v>794.44</v>
      </c>
      <c r="I11505" s="8">
        <f t="shared" si="300"/>
        <v>-70858.360000000044</v>
      </c>
      <c r="J11505" s="12"/>
    </row>
    <row r="11506" spans="3:10" x14ac:dyDescent="0.3">
      <c r="C11506" s="9"/>
      <c r="D11506" s="10">
        <v>44978</v>
      </c>
      <c r="E11506" t="s">
        <v>6440</v>
      </c>
      <c r="F11506" s="11" t="s">
        <v>1898</v>
      </c>
      <c r="G11506" s="8">
        <v>0</v>
      </c>
      <c r="H11506" s="8">
        <v>23.74</v>
      </c>
      <c r="I11506" s="8">
        <f t="shared" si="300"/>
        <v>-70882.100000000049</v>
      </c>
      <c r="J11506" s="12"/>
    </row>
    <row r="11507" spans="3:10" x14ac:dyDescent="0.3">
      <c r="C11507" s="9"/>
      <c r="D11507" s="10">
        <v>44978</v>
      </c>
      <c r="E11507" t="s">
        <v>6546</v>
      </c>
      <c r="F11507" s="11" t="s">
        <v>1427</v>
      </c>
      <c r="G11507" s="8">
        <v>0</v>
      </c>
      <c r="H11507" s="8">
        <v>253.25</v>
      </c>
      <c r="I11507" s="8">
        <f t="shared" si="300"/>
        <v>-71135.350000000049</v>
      </c>
      <c r="J11507" s="12"/>
    </row>
    <row r="11508" spans="3:10" x14ac:dyDescent="0.3">
      <c r="C11508" s="9"/>
      <c r="D11508" s="10">
        <v>44978</v>
      </c>
      <c r="E11508" t="s">
        <v>6482</v>
      </c>
      <c r="F11508" s="11" t="s">
        <v>812</v>
      </c>
      <c r="G11508" s="8">
        <v>0</v>
      </c>
      <c r="H11508" s="8">
        <v>424.7</v>
      </c>
      <c r="I11508" s="8">
        <f t="shared" si="300"/>
        <v>-71560.050000000047</v>
      </c>
      <c r="J11508" s="12"/>
    </row>
    <row r="11509" spans="3:10" x14ac:dyDescent="0.3">
      <c r="C11509" s="9"/>
      <c r="D11509" s="10">
        <v>44978</v>
      </c>
      <c r="E11509" t="s">
        <v>6549</v>
      </c>
      <c r="F11509" s="11" t="s">
        <v>1159</v>
      </c>
      <c r="G11509" s="8">
        <v>0</v>
      </c>
      <c r="H11509" s="8">
        <v>322.11</v>
      </c>
      <c r="I11509" s="8">
        <f t="shared" si="300"/>
        <v>-71882.160000000047</v>
      </c>
      <c r="J11509" s="12"/>
    </row>
    <row r="11510" spans="3:10" x14ac:dyDescent="0.3">
      <c r="C11510" s="9"/>
      <c r="D11510" s="10">
        <v>44978</v>
      </c>
      <c r="E11510" t="s">
        <v>6550</v>
      </c>
      <c r="F11510" s="11" t="s">
        <v>2007</v>
      </c>
      <c r="G11510" s="8">
        <v>0</v>
      </c>
      <c r="H11510" s="8">
        <v>488.73</v>
      </c>
      <c r="I11510" s="8">
        <f t="shared" si="300"/>
        <v>-72370.890000000043</v>
      </c>
      <c r="J11510" s="12"/>
    </row>
    <row r="11511" spans="3:10" x14ac:dyDescent="0.3">
      <c r="C11511" s="9"/>
      <c r="D11511" s="10">
        <v>44978</v>
      </c>
      <c r="E11511" t="s">
        <v>6528</v>
      </c>
      <c r="F11511" s="11" t="s">
        <v>2916</v>
      </c>
      <c r="G11511" s="8">
        <v>0</v>
      </c>
      <c r="H11511" s="8">
        <v>493.6</v>
      </c>
      <c r="I11511" s="8">
        <f t="shared" si="300"/>
        <v>-72864.490000000049</v>
      </c>
      <c r="J11511" s="12"/>
    </row>
    <row r="11512" spans="3:10" x14ac:dyDescent="0.3">
      <c r="C11512" s="9"/>
      <c r="D11512" s="10">
        <v>44978</v>
      </c>
      <c r="E11512" t="s">
        <v>6551</v>
      </c>
      <c r="F11512" s="11" t="s">
        <v>951</v>
      </c>
      <c r="G11512" s="8">
        <v>0</v>
      </c>
      <c r="H11512" s="8">
        <v>342.2</v>
      </c>
      <c r="I11512" s="8">
        <f t="shared" si="300"/>
        <v>-73206.690000000046</v>
      </c>
      <c r="J11512" s="12"/>
    </row>
    <row r="11513" spans="3:10" x14ac:dyDescent="0.3">
      <c r="C11513" s="9"/>
      <c r="D11513" s="10">
        <v>44978</v>
      </c>
      <c r="E11513" t="s">
        <v>6462</v>
      </c>
      <c r="F11513" s="11" t="s">
        <v>2299</v>
      </c>
      <c r="G11513" s="8">
        <v>0</v>
      </c>
      <c r="H11513" s="8">
        <v>163.56</v>
      </c>
      <c r="I11513" s="8">
        <f t="shared" si="300"/>
        <v>-73370.250000000044</v>
      </c>
      <c r="J11513" s="12"/>
    </row>
    <row r="11514" spans="3:10" x14ac:dyDescent="0.3">
      <c r="C11514" s="9"/>
      <c r="D11514" s="10">
        <v>44978</v>
      </c>
      <c r="E11514" t="s">
        <v>6552</v>
      </c>
      <c r="F11514" s="11" t="s">
        <v>3201</v>
      </c>
      <c r="G11514" s="8">
        <v>0</v>
      </c>
      <c r="H11514" s="8">
        <v>178.86</v>
      </c>
      <c r="I11514" s="8">
        <f t="shared" si="300"/>
        <v>-73549.110000000044</v>
      </c>
      <c r="J11514" s="12"/>
    </row>
    <row r="11515" spans="3:10" x14ac:dyDescent="0.3">
      <c r="C11515" s="9"/>
      <c r="D11515" s="10">
        <v>44978</v>
      </c>
      <c r="E11515" t="s">
        <v>6547</v>
      </c>
      <c r="F11515" s="11" t="s">
        <v>1775</v>
      </c>
      <c r="G11515" s="8">
        <v>0</v>
      </c>
      <c r="H11515" s="8">
        <v>342</v>
      </c>
      <c r="I11515" s="8">
        <f t="shared" si="300"/>
        <v>-73891.110000000044</v>
      </c>
      <c r="J11515" s="12"/>
    </row>
    <row r="11516" spans="3:10" x14ac:dyDescent="0.3">
      <c r="C11516" s="9"/>
      <c r="D11516" s="10">
        <v>44979</v>
      </c>
      <c r="E11516" t="s">
        <v>6553</v>
      </c>
      <c r="F11516" s="11" t="s">
        <v>3204</v>
      </c>
      <c r="G11516" s="8">
        <v>0</v>
      </c>
      <c r="H11516" s="8">
        <v>319.20999999999998</v>
      </c>
      <c r="I11516" s="8">
        <f t="shared" si="300"/>
        <v>-74210.320000000051</v>
      </c>
      <c r="J11516" s="12"/>
    </row>
    <row r="11517" spans="3:10" x14ac:dyDescent="0.3">
      <c r="C11517" s="9"/>
      <c r="D11517" s="10">
        <v>44979</v>
      </c>
      <c r="E11517" t="s">
        <v>6554</v>
      </c>
      <c r="F11517" s="11" t="s">
        <v>3207</v>
      </c>
      <c r="G11517" s="8">
        <v>0</v>
      </c>
      <c r="H11517" s="8">
        <v>730.04</v>
      </c>
      <c r="I11517" s="8">
        <f t="shared" si="300"/>
        <v>-74940.360000000044</v>
      </c>
      <c r="J11517" s="12"/>
    </row>
    <row r="11518" spans="3:10" x14ac:dyDescent="0.3">
      <c r="C11518" s="9"/>
      <c r="D11518" s="10">
        <v>44979</v>
      </c>
      <c r="E11518" t="s">
        <v>6519</v>
      </c>
      <c r="F11518" s="11" t="s">
        <v>3143</v>
      </c>
      <c r="G11518" s="8">
        <v>0</v>
      </c>
      <c r="H11518" s="8">
        <v>-352.76</v>
      </c>
      <c r="I11518" s="8">
        <f t="shared" si="300"/>
        <v>-74587.600000000049</v>
      </c>
      <c r="J11518" s="12"/>
    </row>
    <row r="11519" spans="3:10" x14ac:dyDescent="0.3">
      <c r="C11519" s="9"/>
      <c r="D11519" s="10">
        <v>44979</v>
      </c>
      <c r="E11519" t="s">
        <v>6555</v>
      </c>
      <c r="F11519" s="11" t="s">
        <v>656</v>
      </c>
      <c r="G11519" s="8">
        <v>0</v>
      </c>
      <c r="H11519" s="8">
        <v>370.26</v>
      </c>
      <c r="I11519" s="8">
        <f t="shared" si="300"/>
        <v>-74957.860000000044</v>
      </c>
      <c r="J11519" s="12"/>
    </row>
    <row r="11520" spans="3:10" x14ac:dyDescent="0.3">
      <c r="C11520" s="9"/>
      <c r="D11520" s="10">
        <v>44979</v>
      </c>
      <c r="E11520" t="s">
        <v>6556</v>
      </c>
      <c r="F11520" s="11" t="s">
        <v>3222</v>
      </c>
      <c r="G11520" s="8">
        <v>0</v>
      </c>
      <c r="H11520" s="8">
        <v>220.38</v>
      </c>
      <c r="I11520" s="8">
        <f t="shared" si="300"/>
        <v>-75178.240000000049</v>
      </c>
      <c r="J11520" s="12"/>
    </row>
    <row r="11521" spans="3:10" x14ac:dyDescent="0.3">
      <c r="C11521" s="9"/>
      <c r="D11521" s="10">
        <v>44979</v>
      </c>
      <c r="E11521" t="s">
        <v>6557</v>
      </c>
      <c r="F11521" s="11" t="s">
        <v>3225</v>
      </c>
      <c r="G11521" s="8">
        <v>0</v>
      </c>
      <c r="H11521" s="8">
        <v>525.86</v>
      </c>
      <c r="I11521" s="8">
        <f t="shared" si="300"/>
        <v>-75704.100000000049</v>
      </c>
      <c r="J11521" s="12"/>
    </row>
    <row r="11522" spans="3:10" x14ac:dyDescent="0.3">
      <c r="C11522" s="9"/>
      <c r="D11522" s="10">
        <v>44979</v>
      </c>
      <c r="E11522" t="s">
        <v>6455</v>
      </c>
      <c r="F11522" s="11" t="s">
        <v>872</v>
      </c>
      <c r="G11522" s="8">
        <v>0</v>
      </c>
      <c r="H11522" s="8">
        <v>570.45000000000005</v>
      </c>
      <c r="I11522" s="8">
        <f t="shared" si="300"/>
        <v>-76274.550000000047</v>
      </c>
      <c r="J11522" s="12"/>
    </row>
    <row r="11523" spans="3:10" x14ac:dyDescent="0.3">
      <c r="C11523" s="9"/>
      <c r="D11523" s="10">
        <v>44979</v>
      </c>
      <c r="E11523" t="s">
        <v>6558</v>
      </c>
      <c r="F11523" s="11" t="s">
        <v>1324</v>
      </c>
      <c r="G11523" s="8">
        <v>0</v>
      </c>
      <c r="H11523" s="8">
        <v>430.39</v>
      </c>
      <c r="I11523" s="8">
        <f t="shared" si="300"/>
        <v>-76704.940000000046</v>
      </c>
      <c r="J11523" s="12"/>
    </row>
    <row r="11524" spans="3:10" x14ac:dyDescent="0.3">
      <c r="C11524" s="9"/>
      <c r="D11524" s="10">
        <v>44979</v>
      </c>
      <c r="E11524" t="s">
        <v>6519</v>
      </c>
      <c r="F11524" s="11" t="s">
        <v>3145</v>
      </c>
      <c r="G11524" s="8">
        <v>0</v>
      </c>
      <c r="H11524" s="8">
        <v>353.42</v>
      </c>
      <c r="I11524" s="8">
        <f t="shared" si="300"/>
        <v>-77058.360000000044</v>
      </c>
      <c r="J11524" s="12"/>
    </row>
    <row r="11525" spans="3:10" x14ac:dyDescent="0.3">
      <c r="C11525" s="9"/>
      <c r="D11525" s="10">
        <v>44979</v>
      </c>
      <c r="E11525" t="s">
        <v>6559</v>
      </c>
      <c r="F11525" s="11" t="s">
        <v>3230</v>
      </c>
      <c r="G11525" s="8">
        <v>0</v>
      </c>
      <c r="H11525" s="8">
        <v>1951.45</v>
      </c>
      <c r="I11525" s="8">
        <f t="shared" si="300"/>
        <v>-79009.810000000041</v>
      </c>
      <c r="J11525" s="12"/>
    </row>
    <row r="11526" spans="3:10" x14ac:dyDescent="0.3">
      <c r="C11526" s="9"/>
      <c r="D11526" s="10">
        <v>44979</v>
      </c>
      <c r="E11526" t="s">
        <v>6560</v>
      </c>
      <c r="F11526" s="11" t="s">
        <v>2310</v>
      </c>
      <c r="G11526" s="8">
        <v>0</v>
      </c>
      <c r="H11526" s="8">
        <v>257.49</v>
      </c>
      <c r="I11526" s="8">
        <f t="shared" si="300"/>
        <v>-79267.300000000047</v>
      </c>
      <c r="J11526" s="12"/>
    </row>
    <row r="11527" spans="3:10" x14ac:dyDescent="0.3">
      <c r="C11527" s="9"/>
      <c r="D11527" s="10">
        <v>44980</v>
      </c>
      <c r="E11527" t="s">
        <v>6443</v>
      </c>
      <c r="F11527" s="11" t="s">
        <v>1641</v>
      </c>
      <c r="G11527" s="8">
        <v>0</v>
      </c>
      <c r="H11527" s="8">
        <v>38.58</v>
      </c>
      <c r="I11527" s="8">
        <f t="shared" si="300"/>
        <v>-79305.880000000048</v>
      </c>
      <c r="J11527" s="12"/>
    </row>
    <row r="11528" spans="3:10" x14ac:dyDescent="0.3">
      <c r="C11528" s="9"/>
      <c r="D11528" s="10">
        <v>44980</v>
      </c>
      <c r="E11528" t="s">
        <v>6443</v>
      </c>
      <c r="F11528" s="11" t="s">
        <v>1643</v>
      </c>
      <c r="G11528" s="8">
        <v>0</v>
      </c>
      <c r="H11528" s="8">
        <v>582.53</v>
      </c>
      <c r="I11528" s="8">
        <f t="shared" si="300"/>
        <v>-79888.410000000047</v>
      </c>
      <c r="J11528" s="12"/>
    </row>
    <row r="11529" spans="3:10" x14ac:dyDescent="0.3">
      <c r="C11529" s="9"/>
      <c r="D11529" s="10">
        <v>44980</v>
      </c>
      <c r="E11529" t="s">
        <v>6561</v>
      </c>
      <c r="F11529" s="11" t="s">
        <v>833</v>
      </c>
      <c r="G11529" s="8">
        <v>0</v>
      </c>
      <c r="H11529" s="8">
        <v>872.94</v>
      </c>
      <c r="I11529" s="8">
        <f t="shared" si="300"/>
        <v>-80761.350000000049</v>
      </c>
      <c r="J11529" s="12"/>
    </row>
    <row r="11530" spans="3:10" x14ac:dyDescent="0.3">
      <c r="C11530" s="9"/>
      <c r="D11530" s="10">
        <v>44980</v>
      </c>
      <c r="E11530" t="s">
        <v>6447</v>
      </c>
      <c r="F11530" s="11" t="s">
        <v>1187</v>
      </c>
      <c r="G11530" s="8">
        <v>0</v>
      </c>
      <c r="H11530" s="8">
        <v>782.22</v>
      </c>
      <c r="I11530" s="8">
        <f t="shared" si="300"/>
        <v>-81543.570000000051</v>
      </c>
      <c r="J11530" s="12"/>
    </row>
    <row r="11531" spans="3:10" x14ac:dyDescent="0.3">
      <c r="C11531" s="9"/>
      <c r="D11531" s="10">
        <v>44980</v>
      </c>
      <c r="E11531" t="s">
        <v>6478</v>
      </c>
      <c r="F11531" s="11" t="s">
        <v>1373</v>
      </c>
      <c r="G11531" s="8">
        <v>0</v>
      </c>
      <c r="H11531" s="8">
        <v>146.34</v>
      </c>
      <c r="I11531" s="8">
        <f t="shared" si="300"/>
        <v>-81689.910000000047</v>
      </c>
      <c r="J11531" s="12"/>
    </row>
    <row r="11532" spans="3:10" x14ac:dyDescent="0.3">
      <c r="C11532" s="9"/>
      <c r="D11532" s="10">
        <v>44980</v>
      </c>
      <c r="E11532" t="s">
        <v>6528</v>
      </c>
      <c r="F11532" s="11" t="s">
        <v>2918</v>
      </c>
      <c r="G11532" s="8">
        <v>0</v>
      </c>
      <c r="H11532" s="8">
        <v>-2.54</v>
      </c>
      <c r="I11532" s="8">
        <f t="shared" si="300"/>
        <v>-81687.370000000054</v>
      </c>
      <c r="J11532" s="12"/>
    </row>
    <row r="11533" spans="3:10" x14ac:dyDescent="0.3">
      <c r="C11533" s="9"/>
      <c r="D11533" s="10">
        <v>44980</v>
      </c>
      <c r="E11533" t="s">
        <v>6562</v>
      </c>
      <c r="F11533" s="11" t="s">
        <v>3235</v>
      </c>
      <c r="G11533" s="8">
        <v>0</v>
      </c>
      <c r="H11533" s="8">
        <v>268.61</v>
      </c>
      <c r="I11533" s="8">
        <f t="shared" si="300"/>
        <v>-81955.980000000054</v>
      </c>
      <c r="J11533" s="12"/>
    </row>
    <row r="11534" spans="3:10" x14ac:dyDescent="0.3">
      <c r="C11534" s="9"/>
      <c r="D11534" s="10">
        <v>44980</v>
      </c>
      <c r="E11534" t="s">
        <v>6563</v>
      </c>
      <c r="F11534" s="11" t="s">
        <v>1248</v>
      </c>
      <c r="G11534" s="8">
        <v>0</v>
      </c>
      <c r="H11534" s="8">
        <v>727.35</v>
      </c>
      <c r="I11534" s="8">
        <f t="shared" si="300"/>
        <v>-82683.33000000006</v>
      </c>
      <c r="J11534" s="12"/>
    </row>
    <row r="11535" spans="3:10" x14ac:dyDescent="0.3">
      <c r="C11535" s="9"/>
      <c r="D11535" s="10">
        <v>44980</v>
      </c>
      <c r="E11535" t="s">
        <v>6451</v>
      </c>
      <c r="F11535" s="11" t="s">
        <v>566</v>
      </c>
      <c r="G11535" s="8">
        <v>0</v>
      </c>
      <c r="H11535" s="8">
        <v>-3.04</v>
      </c>
      <c r="I11535" s="8">
        <f t="shared" si="300"/>
        <v>-82680.290000000066</v>
      </c>
      <c r="J11535" s="12"/>
    </row>
    <row r="11536" spans="3:10" x14ac:dyDescent="0.3">
      <c r="C11536" s="9"/>
      <c r="D11536" s="10">
        <v>44980</v>
      </c>
      <c r="E11536" t="s">
        <v>6412</v>
      </c>
      <c r="F11536" s="11" t="s">
        <v>2637</v>
      </c>
      <c r="G11536" s="8">
        <v>0</v>
      </c>
      <c r="H11536" s="8">
        <v>212.16</v>
      </c>
      <c r="I11536" s="8">
        <f t="shared" si="300"/>
        <v>-82892.45000000007</v>
      </c>
      <c r="J11536" s="12"/>
    </row>
    <row r="11537" spans="3:10" x14ac:dyDescent="0.3">
      <c r="C11537" s="9"/>
      <c r="D11537" s="10">
        <v>44980</v>
      </c>
      <c r="E11537" t="s">
        <v>6546</v>
      </c>
      <c r="F11537" s="11" t="s">
        <v>1429</v>
      </c>
      <c r="G11537" s="8">
        <v>0</v>
      </c>
      <c r="H11537" s="8">
        <v>-3.87</v>
      </c>
      <c r="I11537" s="8">
        <f t="shared" si="300"/>
        <v>-82888.580000000075</v>
      </c>
      <c r="J11537" s="12"/>
    </row>
    <row r="11538" spans="3:10" x14ac:dyDescent="0.3">
      <c r="C11538" s="9"/>
      <c r="D11538" s="10">
        <v>44980</v>
      </c>
      <c r="E11538" t="s">
        <v>6564</v>
      </c>
      <c r="F11538" s="11" t="s">
        <v>3254</v>
      </c>
      <c r="G11538" s="8">
        <v>0</v>
      </c>
      <c r="H11538" s="8">
        <v>597.03</v>
      </c>
      <c r="I11538" s="8">
        <f t="shared" si="300"/>
        <v>-83485.610000000073</v>
      </c>
      <c r="J11538" s="12"/>
    </row>
    <row r="11539" spans="3:10" x14ac:dyDescent="0.3">
      <c r="C11539" s="9"/>
      <c r="D11539" s="10">
        <v>44980</v>
      </c>
      <c r="E11539" t="s">
        <v>6564</v>
      </c>
      <c r="F11539" s="11" t="s">
        <v>3256</v>
      </c>
      <c r="G11539" s="8">
        <v>0</v>
      </c>
      <c r="H11539" s="8">
        <v>2989.65</v>
      </c>
      <c r="I11539" s="8">
        <f t="shared" si="300"/>
        <v>-86475.260000000068</v>
      </c>
      <c r="J11539" s="12"/>
    </row>
    <row r="11540" spans="3:10" x14ac:dyDescent="0.3">
      <c r="C11540" s="9"/>
      <c r="D11540" s="10">
        <v>44980</v>
      </c>
      <c r="E11540" t="s">
        <v>6463</v>
      </c>
      <c r="F11540" s="11" t="s">
        <v>1033</v>
      </c>
      <c r="G11540" s="8">
        <v>0</v>
      </c>
      <c r="H11540" s="8">
        <v>-14.1</v>
      </c>
      <c r="I11540" s="8">
        <f t="shared" si="300"/>
        <v>-86461.160000000062</v>
      </c>
      <c r="J11540" s="12"/>
    </row>
    <row r="11541" spans="3:10" x14ac:dyDescent="0.3">
      <c r="C11541" s="9"/>
      <c r="D11541" s="10">
        <v>44980</v>
      </c>
      <c r="E11541" t="s">
        <v>6447</v>
      </c>
      <c r="F11541" s="11" t="s">
        <v>1189</v>
      </c>
      <c r="G11541" s="8">
        <v>0</v>
      </c>
      <c r="H11541" s="8">
        <v>-16.739999999999998</v>
      </c>
      <c r="I11541" s="8">
        <f t="shared" si="300"/>
        <v>-86444.420000000056</v>
      </c>
      <c r="J11541" s="12"/>
    </row>
    <row r="11542" spans="3:10" x14ac:dyDescent="0.3">
      <c r="C11542" s="9"/>
      <c r="D11542" s="10">
        <v>44980</v>
      </c>
      <c r="E11542" t="s">
        <v>6538</v>
      </c>
      <c r="F11542" s="11" t="s">
        <v>2445</v>
      </c>
      <c r="G11542" s="8">
        <v>0</v>
      </c>
      <c r="H11542" s="8">
        <v>-648.51</v>
      </c>
      <c r="I11542" s="8">
        <f t="shared" si="300"/>
        <v>-85795.910000000062</v>
      </c>
      <c r="J11542" s="12"/>
    </row>
    <row r="11543" spans="3:10" x14ac:dyDescent="0.3">
      <c r="C11543" s="9"/>
      <c r="D11543" s="10">
        <v>44980</v>
      </c>
      <c r="E11543" t="s">
        <v>6463</v>
      </c>
      <c r="F11543" s="11" t="s">
        <v>1035</v>
      </c>
      <c r="G11543" s="8">
        <v>0</v>
      </c>
      <c r="H11543" s="8">
        <v>539.25</v>
      </c>
      <c r="I11543" s="8">
        <f t="shared" si="300"/>
        <v>-86335.160000000062</v>
      </c>
      <c r="J11543" s="12"/>
    </row>
    <row r="11544" spans="3:10" x14ac:dyDescent="0.3">
      <c r="C11544" s="9"/>
      <c r="D11544" s="10">
        <v>44980</v>
      </c>
      <c r="E11544" t="s">
        <v>6565</v>
      </c>
      <c r="F11544" s="11" t="s">
        <v>1617</v>
      </c>
      <c r="G11544" s="8">
        <v>0</v>
      </c>
      <c r="H11544" s="8">
        <v>182.73</v>
      </c>
      <c r="I11544" s="8">
        <f t="shared" si="300"/>
        <v>-86517.890000000058</v>
      </c>
      <c r="J11544" s="12"/>
    </row>
    <row r="11545" spans="3:10" x14ac:dyDescent="0.3">
      <c r="C11545" s="9"/>
      <c r="D11545" s="10">
        <v>44980</v>
      </c>
      <c r="E11545" t="s">
        <v>6421</v>
      </c>
      <c r="F11545" s="11" t="s">
        <v>2745</v>
      </c>
      <c r="G11545" s="8">
        <v>0</v>
      </c>
      <c r="H11545" s="8">
        <v>489.15</v>
      </c>
      <c r="I11545" s="8">
        <f t="shared" si="300"/>
        <v>-87007.040000000052</v>
      </c>
      <c r="J11545" s="12"/>
    </row>
    <row r="11546" spans="3:10" x14ac:dyDescent="0.3">
      <c r="C11546" s="9"/>
      <c r="D11546" s="10">
        <v>44981</v>
      </c>
      <c r="E11546" t="s">
        <v>6426</v>
      </c>
      <c r="F11546" s="11" t="s">
        <v>789</v>
      </c>
      <c r="G11546" s="8">
        <v>0</v>
      </c>
      <c r="H11546" s="8">
        <v>131.38</v>
      </c>
      <c r="I11546" s="8">
        <f t="shared" si="300"/>
        <v>-87138.420000000056</v>
      </c>
      <c r="J11546" s="12"/>
    </row>
    <row r="11547" spans="3:10" x14ac:dyDescent="0.3">
      <c r="C11547" s="9"/>
      <c r="D11547" s="10">
        <v>44981</v>
      </c>
      <c r="E11547" t="s">
        <v>6565</v>
      </c>
      <c r="F11547" s="11" t="s">
        <v>1619</v>
      </c>
      <c r="G11547" s="8">
        <v>0</v>
      </c>
      <c r="H11547" s="8">
        <v>1239.04</v>
      </c>
      <c r="I11547" s="8">
        <f t="shared" si="300"/>
        <v>-88377.46000000005</v>
      </c>
      <c r="J11547" s="12"/>
    </row>
    <row r="11548" spans="3:10" x14ac:dyDescent="0.3">
      <c r="C11548" s="9"/>
      <c r="D11548" s="10">
        <v>44981</v>
      </c>
      <c r="E11548" t="s">
        <v>6435</v>
      </c>
      <c r="F11548" s="11" t="s">
        <v>2027</v>
      </c>
      <c r="G11548" s="8">
        <v>0</v>
      </c>
      <c r="H11548" s="8">
        <v>938.42</v>
      </c>
      <c r="I11548" s="8">
        <f t="shared" ref="I11548:I11611" si="301">G11548-H11548+I11547</f>
        <v>-89315.880000000048</v>
      </c>
      <c r="J11548" s="12"/>
    </row>
    <row r="11549" spans="3:10" x14ac:dyDescent="0.3">
      <c r="C11549" s="9"/>
      <c r="D11549" s="10">
        <v>44981</v>
      </c>
      <c r="E11549" t="s">
        <v>6443</v>
      </c>
      <c r="F11549" s="11" t="s">
        <v>1645</v>
      </c>
      <c r="G11549" s="8">
        <v>0</v>
      </c>
      <c r="H11549" s="8">
        <v>-82.64</v>
      </c>
      <c r="I11549" s="8">
        <f t="shared" si="301"/>
        <v>-89233.240000000049</v>
      </c>
      <c r="J11549" s="12"/>
    </row>
    <row r="11550" spans="3:10" x14ac:dyDescent="0.3">
      <c r="C11550" s="9"/>
      <c r="D11550" s="10">
        <v>44981</v>
      </c>
      <c r="E11550" t="s">
        <v>6451</v>
      </c>
      <c r="F11550" s="11" t="s">
        <v>568</v>
      </c>
      <c r="G11550" s="8">
        <v>0</v>
      </c>
      <c r="H11550" s="8">
        <v>551.9</v>
      </c>
      <c r="I11550" s="8">
        <f t="shared" si="301"/>
        <v>-89785.140000000043</v>
      </c>
      <c r="J11550" s="12"/>
    </row>
    <row r="11551" spans="3:10" x14ac:dyDescent="0.3">
      <c r="C11551" s="9"/>
      <c r="D11551" s="10">
        <v>44981</v>
      </c>
      <c r="E11551" t="s">
        <v>6498</v>
      </c>
      <c r="F11551" s="11" t="s">
        <v>1725</v>
      </c>
      <c r="G11551" s="8">
        <v>0</v>
      </c>
      <c r="H11551" s="8">
        <v>145.36000000000001</v>
      </c>
      <c r="I11551" s="8">
        <f t="shared" si="301"/>
        <v>-89930.500000000044</v>
      </c>
      <c r="J11551" s="12"/>
    </row>
    <row r="11552" spans="3:10" x14ac:dyDescent="0.3">
      <c r="C11552" s="9"/>
      <c r="D11552" s="10">
        <v>44981</v>
      </c>
      <c r="E11552" t="s">
        <v>6435</v>
      </c>
      <c r="F11552" s="11" t="s">
        <v>2029</v>
      </c>
      <c r="G11552" s="8">
        <v>0</v>
      </c>
      <c r="H11552" s="8">
        <v>-17.03</v>
      </c>
      <c r="I11552" s="8">
        <f t="shared" si="301"/>
        <v>-89913.470000000045</v>
      </c>
      <c r="J11552" s="12"/>
    </row>
    <row r="11553" spans="3:10" x14ac:dyDescent="0.3">
      <c r="C11553" s="9"/>
      <c r="D11553" s="10">
        <v>44981</v>
      </c>
      <c r="E11553" t="s">
        <v>6498</v>
      </c>
      <c r="F11553" s="11" t="s">
        <v>1727</v>
      </c>
      <c r="G11553" s="8">
        <v>0</v>
      </c>
      <c r="H11553" s="8">
        <v>-2.17</v>
      </c>
      <c r="I11553" s="8">
        <f t="shared" si="301"/>
        <v>-89911.300000000047</v>
      </c>
      <c r="J11553" s="12"/>
    </row>
    <row r="11554" spans="3:10" x14ac:dyDescent="0.3">
      <c r="C11554" s="9"/>
      <c r="D11554" s="10">
        <v>44981</v>
      </c>
      <c r="E11554" t="s">
        <v>6566</v>
      </c>
      <c r="F11554" s="11" t="s">
        <v>3259</v>
      </c>
      <c r="G11554" s="8">
        <v>0</v>
      </c>
      <c r="H11554" s="8">
        <v>417.52</v>
      </c>
      <c r="I11554" s="8">
        <f t="shared" si="301"/>
        <v>-90328.820000000051</v>
      </c>
      <c r="J11554" s="12"/>
    </row>
    <row r="11555" spans="3:10" x14ac:dyDescent="0.3">
      <c r="C11555" s="9"/>
      <c r="D11555" s="10">
        <v>44981</v>
      </c>
      <c r="E11555" t="s">
        <v>6567</v>
      </c>
      <c r="F11555" s="11" t="s">
        <v>3270</v>
      </c>
      <c r="G11555" s="8">
        <v>0</v>
      </c>
      <c r="H11555" s="8">
        <v>432.56</v>
      </c>
      <c r="I11555" s="8">
        <f t="shared" si="301"/>
        <v>-90761.380000000048</v>
      </c>
      <c r="J11555" s="12"/>
    </row>
    <row r="11556" spans="3:10" x14ac:dyDescent="0.3">
      <c r="C11556" s="9"/>
      <c r="D11556" s="10">
        <v>44981</v>
      </c>
      <c r="E11556" t="s">
        <v>6421</v>
      </c>
      <c r="F11556" s="11" t="s">
        <v>2747</v>
      </c>
      <c r="G11556" s="8">
        <v>0</v>
      </c>
      <c r="H11556" s="8">
        <v>551.79</v>
      </c>
      <c r="I11556" s="8">
        <f t="shared" si="301"/>
        <v>-91313.170000000042</v>
      </c>
      <c r="J11556" s="12"/>
    </row>
    <row r="11557" spans="3:10" x14ac:dyDescent="0.3">
      <c r="C11557" s="9"/>
      <c r="D11557" s="10">
        <v>44984</v>
      </c>
      <c r="E11557" t="s">
        <v>6502</v>
      </c>
      <c r="F11557" s="11" t="s">
        <v>2878</v>
      </c>
      <c r="G11557" s="8">
        <v>0</v>
      </c>
      <c r="H11557" s="8">
        <v>-5.45</v>
      </c>
      <c r="I11557" s="8">
        <f t="shared" si="301"/>
        <v>-91307.720000000045</v>
      </c>
      <c r="J11557" s="12"/>
    </row>
    <row r="11558" spans="3:10" x14ac:dyDescent="0.3">
      <c r="C11558" s="9"/>
      <c r="D11558" s="10">
        <v>44984</v>
      </c>
      <c r="E11558" t="s">
        <v>6440</v>
      </c>
      <c r="F11558" s="11" t="s">
        <v>1900</v>
      </c>
      <c r="G11558" s="8">
        <v>0</v>
      </c>
      <c r="H11558" s="8">
        <v>-7</v>
      </c>
      <c r="I11558" s="8">
        <f t="shared" si="301"/>
        <v>-91300.720000000045</v>
      </c>
      <c r="J11558" s="12"/>
    </row>
    <row r="11559" spans="3:10" x14ac:dyDescent="0.3">
      <c r="C11559" s="9"/>
      <c r="D11559" s="10">
        <v>44984</v>
      </c>
      <c r="E11559" t="s">
        <v>6447</v>
      </c>
      <c r="F11559" s="11" t="s">
        <v>1191</v>
      </c>
      <c r="G11559" s="8">
        <v>0</v>
      </c>
      <c r="H11559" s="8">
        <v>54.69</v>
      </c>
      <c r="I11559" s="8">
        <f t="shared" si="301"/>
        <v>-91355.410000000047</v>
      </c>
      <c r="J11559" s="12"/>
    </row>
    <row r="11560" spans="3:10" x14ac:dyDescent="0.3">
      <c r="C11560" s="9"/>
      <c r="D11560" s="10">
        <v>44984</v>
      </c>
      <c r="E11560" t="s">
        <v>6568</v>
      </c>
      <c r="F11560" s="11" t="s">
        <v>1448</v>
      </c>
      <c r="G11560" s="8">
        <v>0</v>
      </c>
      <c r="H11560" s="8">
        <v>273.95999999999998</v>
      </c>
      <c r="I11560" s="8">
        <f t="shared" si="301"/>
        <v>-91629.370000000054</v>
      </c>
      <c r="J11560" s="12"/>
    </row>
    <row r="11561" spans="3:10" x14ac:dyDescent="0.3">
      <c r="C11561" s="9"/>
      <c r="D11561" s="10">
        <v>44984</v>
      </c>
      <c r="E11561" t="s">
        <v>6569</v>
      </c>
      <c r="F11561" s="11" t="s">
        <v>3273</v>
      </c>
      <c r="G11561" s="8">
        <v>0</v>
      </c>
      <c r="H11561" s="8">
        <v>442.98</v>
      </c>
      <c r="I11561" s="8">
        <f t="shared" si="301"/>
        <v>-92072.350000000049</v>
      </c>
      <c r="J11561" s="12"/>
    </row>
    <row r="11562" spans="3:10" x14ac:dyDescent="0.3">
      <c r="C11562" s="9"/>
      <c r="D11562" s="10">
        <v>44984</v>
      </c>
      <c r="E11562" t="s">
        <v>6570</v>
      </c>
      <c r="F11562" s="11" t="s">
        <v>3278</v>
      </c>
      <c r="G11562" s="8">
        <v>0</v>
      </c>
      <c r="H11562" s="8">
        <v>94.48</v>
      </c>
      <c r="I11562" s="8">
        <f t="shared" si="301"/>
        <v>-92166.830000000045</v>
      </c>
      <c r="J11562" s="12"/>
    </row>
    <row r="11563" spans="3:10" x14ac:dyDescent="0.3">
      <c r="C11563" s="9"/>
      <c r="D11563" s="10">
        <v>44984</v>
      </c>
      <c r="E11563" t="s">
        <v>6463</v>
      </c>
      <c r="F11563" s="11" t="s">
        <v>1037</v>
      </c>
      <c r="G11563" s="8">
        <v>0</v>
      </c>
      <c r="H11563" s="8">
        <v>-4.45</v>
      </c>
      <c r="I11563" s="8">
        <f t="shared" si="301"/>
        <v>-92162.380000000048</v>
      </c>
      <c r="J11563" s="12"/>
    </row>
    <row r="11564" spans="3:10" x14ac:dyDescent="0.3">
      <c r="C11564" s="9"/>
      <c r="D11564" s="10">
        <v>44984</v>
      </c>
      <c r="E11564" t="s">
        <v>6571</v>
      </c>
      <c r="F11564" s="11" t="s">
        <v>3283</v>
      </c>
      <c r="G11564" s="8">
        <v>0</v>
      </c>
      <c r="H11564" s="8">
        <v>479.01</v>
      </c>
      <c r="I11564" s="8">
        <f t="shared" si="301"/>
        <v>-92641.390000000043</v>
      </c>
      <c r="J11564" s="12"/>
    </row>
    <row r="11565" spans="3:10" x14ac:dyDescent="0.3">
      <c r="C11565" s="9"/>
      <c r="D11565" s="10">
        <v>44984</v>
      </c>
      <c r="E11565" t="s">
        <v>6572</v>
      </c>
      <c r="F11565" s="11" t="s">
        <v>3294</v>
      </c>
      <c r="G11565" s="8">
        <v>0</v>
      </c>
      <c r="H11565" s="8">
        <v>411.74</v>
      </c>
      <c r="I11565" s="8">
        <f t="shared" si="301"/>
        <v>-93053.130000000048</v>
      </c>
      <c r="J11565" s="12"/>
    </row>
    <row r="11566" spans="3:10" x14ac:dyDescent="0.3">
      <c r="C11566" s="9"/>
      <c r="D11566" s="10">
        <v>44985</v>
      </c>
      <c r="E11566" t="s">
        <v>6415</v>
      </c>
      <c r="F11566" s="11" t="s">
        <v>2716</v>
      </c>
      <c r="G11566" s="8">
        <v>0</v>
      </c>
      <c r="H11566" s="8">
        <v>360.93</v>
      </c>
      <c r="I11566" s="8">
        <f t="shared" si="301"/>
        <v>-93414.060000000041</v>
      </c>
      <c r="J11566" s="12"/>
    </row>
    <row r="11567" spans="3:10" x14ac:dyDescent="0.3">
      <c r="C11567" s="9"/>
      <c r="D11567" s="10">
        <v>44985</v>
      </c>
      <c r="E11567" t="s">
        <v>6573</v>
      </c>
      <c r="F11567" s="11" t="s">
        <v>3299</v>
      </c>
      <c r="G11567" s="8">
        <v>0</v>
      </c>
      <c r="H11567" s="8">
        <v>428.74</v>
      </c>
      <c r="I11567" s="8">
        <f t="shared" si="301"/>
        <v>-93842.800000000047</v>
      </c>
      <c r="J11567" s="12"/>
    </row>
    <row r="11568" spans="3:10" x14ac:dyDescent="0.3">
      <c r="C11568" s="9"/>
      <c r="D11568" s="10">
        <v>44985</v>
      </c>
      <c r="E11568" t="s">
        <v>6574</v>
      </c>
      <c r="F11568" s="11" t="s">
        <v>3314</v>
      </c>
      <c r="G11568" s="8">
        <v>0</v>
      </c>
      <c r="H11568" s="8">
        <v>403.72</v>
      </c>
      <c r="I11568" s="8">
        <f t="shared" si="301"/>
        <v>-94246.520000000048</v>
      </c>
      <c r="J11568" s="12"/>
    </row>
    <row r="11569" spans="3:10" x14ac:dyDescent="0.3">
      <c r="C11569" s="9"/>
      <c r="D11569" s="10">
        <v>44985</v>
      </c>
      <c r="E11569" t="s">
        <v>6435</v>
      </c>
      <c r="F11569" s="11" t="s">
        <v>2031</v>
      </c>
      <c r="G11569" s="8">
        <v>0</v>
      </c>
      <c r="H11569" s="8">
        <v>-1.04</v>
      </c>
      <c r="I11569" s="8">
        <f t="shared" si="301"/>
        <v>-94245.480000000054</v>
      </c>
      <c r="J11569" s="12"/>
    </row>
    <row r="11570" spans="3:10" x14ac:dyDescent="0.3">
      <c r="C11570" s="9"/>
      <c r="D11570" s="10">
        <v>44985</v>
      </c>
      <c r="E11570" t="s">
        <v>6435</v>
      </c>
      <c r="F11570" s="11" t="s">
        <v>2033</v>
      </c>
      <c r="G11570" s="8">
        <v>0</v>
      </c>
      <c r="H11570" s="8">
        <v>-17.45</v>
      </c>
      <c r="I11570" s="8">
        <f t="shared" si="301"/>
        <v>-94228.030000000057</v>
      </c>
      <c r="J11570" s="12"/>
    </row>
    <row r="11571" spans="3:10" x14ac:dyDescent="0.3">
      <c r="C11571" s="9"/>
      <c r="D11571" s="10">
        <v>44985</v>
      </c>
      <c r="E11571" t="s">
        <v>6575</v>
      </c>
      <c r="F11571" s="11" t="s">
        <v>2250</v>
      </c>
      <c r="G11571" s="8">
        <v>0</v>
      </c>
      <c r="H11571" s="8">
        <v>1388.56</v>
      </c>
      <c r="I11571" s="8">
        <f t="shared" si="301"/>
        <v>-95616.590000000055</v>
      </c>
      <c r="J11571" s="12"/>
    </row>
    <row r="11572" spans="3:10" x14ac:dyDescent="0.3">
      <c r="C11572" s="9"/>
      <c r="D11572" s="10">
        <v>44985</v>
      </c>
      <c r="E11572" t="s">
        <v>6415</v>
      </c>
      <c r="F11572" s="11" t="s">
        <v>2718</v>
      </c>
      <c r="G11572" s="8">
        <v>0</v>
      </c>
      <c r="H11572" s="8">
        <v>44.93</v>
      </c>
      <c r="I11572" s="8">
        <f t="shared" si="301"/>
        <v>-95661.520000000048</v>
      </c>
      <c r="J11572" s="12"/>
    </row>
    <row r="11573" spans="3:10" x14ac:dyDescent="0.3">
      <c r="C11573" s="9"/>
      <c r="D11573" s="10">
        <v>44985</v>
      </c>
      <c r="E11573" t="s">
        <v>6576</v>
      </c>
      <c r="F11573" s="11" t="s">
        <v>3332</v>
      </c>
      <c r="G11573" s="8">
        <v>0</v>
      </c>
      <c r="H11573" s="8">
        <v>888.53</v>
      </c>
      <c r="I11573" s="8">
        <f t="shared" si="301"/>
        <v>-96550.050000000047</v>
      </c>
      <c r="J11573" s="12"/>
    </row>
    <row r="11574" spans="3:10" x14ac:dyDescent="0.3">
      <c r="C11574" s="9"/>
      <c r="D11574" s="10">
        <v>44985</v>
      </c>
      <c r="E11574" t="s">
        <v>6577</v>
      </c>
      <c r="F11574" s="11" t="s">
        <v>3339</v>
      </c>
      <c r="G11574" s="8">
        <v>0</v>
      </c>
      <c r="H11574" s="8">
        <v>308.60000000000002</v>
      </c>
      <c r="I11574" s="8">
        <f t="shared" si="301"/>
        <v>-96858.650000000052</v>
      </c>
      <c r="J11574" s="12"/>
    </row>
    <row r="11575" spans="3:10" x14ac:dyDescent="0.3">
      <c r="C11575" s="9"/>
      <c r="D11575" s="10">
        <v>44985</v>
      </c>
      <c r="E11575" t="s">
        <v>6578</v>
      </c>
      <c r="F11575" s="11" t="s">
        <v>612</v>
      </c>
      <c r="G11575" s="8">
        <v>0</v>
      </c>
      <c r="H11575" s="8">
        <v>370.31</v>
      </c>
      <c r="I11575" s="8">
        <f t="shared" si="301"/>
        <v>-97228.96000000005</v>
      </c>
      <c r="J11575" s="12"/>
    </row>
    <row r="11576" spans="3:10" x14ac:dyDescent="0.3">
      <c r="C11576" s="9"/>
      <c r="D11576" s="10">
        <v>44985</v>
      </c>
      <c r="E11576" t="s">
        <v>6579</v>
      </c>
      <c r="F11576" s="11" t="s">
        <v>3346</v>
      </c>
      <c r="G11576" s="8">
        <v>0</v>
      </c>
      <c r="H11576" s="8">
        <v>541.03</v>
      </c>
      <c r="I11576" s="8">
        <f t="shared" si="301"/>
        <v>-97769.990000000049</v>
      </c>
      <c r="J11576" s="12"/>
    </row>
    <row r="11577" spans="3:10" x14ac:dyDescent="0.3">
      <c r="C11577" s="9"/>
      <c r="D11577" s="10">
        <v>44985</v>
      </c>
      <c r="E11577" t="s">
        <v>6580</v>
      </c>
      <c r="F11577" s="11" t="s">
        <v>2099</v>
      </c>
      <c r="G11577" s="8">
        <v>0</v>
      </c>
      <c r="H11577" s="8">
        <v>403.33</v>
      </c>
      <c r="I11577" s="8">
        <f t="shared" si="301"/>
        <v>-98173.320000000051</v>
      </c>
      <c r="J11577" s="12"/>
    </row>
    <row r="11578" spans="3:10" x14ac:dyDescent="0.3">
      <c r="C11578" s="9"/>
      <c r="D11578" s="10">
        <v>44985</v>
      </c>
      <c r="E11578" t="s">
        <v>6581</v>
      </c>
      <c r="F11578" s="11" t="s">
        <v>3367</v>
      </c>
      <c r="G11578" s="8">
        <v>0</v>
      </c>
      <c r="H11578" s="8">
        <v>507.74</v>
      </c>
      <c r="I11578" s="8">
        <f t="shared" si="301"/>
        <v>-98681.060000000056</v>
      </c>
      <c r="J11578" s="12"/>
    </row>
    <row r="11579" spans="3:10" x14ac:dyDescent="0.3">
      <c r="C11579" s="9"/>
      <c r="D11579" s="10">
        <v>44985</v>
      </c>
      <c r="E11579" t="s">
        <v>6417</v>
      </c>
      <c r="F11579" s="11" t="s">
        <v>2106</v>
      </c>
      <c r="G11579" s="8">
        <v>0</v>
      </c>
      <c r="H11579" s="8">
        <v>129.9</v>
      </c>
      <c r="I11579" s="8">
        <f t="shared" si="301"/>
        <v>-98810.96000000005</v>
      </c>
      <c r="J11579" s="12"/>
    </row>
    <row r="11580" spans="3:10" x14ac:dyDescent="0.3">
      <c r="C11580" s="9"/>
      <c r="D11580" s="10">
        <v>44986</v>
      </c>
      <c r="E11580" t="s">
        <v>6582</v>
      </c>
      <c r="F11580" s="11" t="s">
        <v>3374</v>
      </c>
      <c r="G11580" s="8">
        <v>0</v>
      </c>
      <c r="H11580" s="8">
        <v>575.23</v>
      </c>
      <c r="I11580" s="8">
        <f t="shared" si="301"/>
        <v>-99386.190000000046</v>
      </c>
      <c r="J11580" s="12"/>
    </row>
    <row r="11581" spans="3:10" x14ac:dyDescent="0.3">
      <c r="C11581" s="9"/>
      <c r="D11581" s="10">
        <v>44986</v>
      </c>
      <c r="E11581" t="s">
        <v>6583</v>
      </c>
      <c r="F11581" s="11" t="s">
        <v>3381</v>
      </c>
      <c r="G11581" s="8">
        <v>0</v>
      </c>
      <c r="H11581" s="8">
        <v>701.89</v>
      </c>
      <c r="I11581" s="8">
        <f t="shared" si="301"/>
        <v>-100088.08000000005</v>
      </c>
      <c r="J11581" s="12"/>
    </row>
    <row r="11582" spans="3:10" x14ac:dyDescent="0.3">
      <c r="C11582" s="9"/>
      <c r="D11582" s="10">
        <v>44986</v>
      </c>
      <c r="E11582" t="s">
        <v>6464</v>
      </c>
      <c r="F11582" s="11" t="s">
        <v>1976</v>
      </c>
      <c r="G11582" s="8">
        <v>0</v>
      </c>
      <c r="H11582" s="8">
        <v>-12.72</v>
      </c>
      <c r="I11582" s="8">
        <f t="shared" si="301"/>
        <v>-100075.36000000004</v>
      </c>
      <c r="J11582" s="12"/>
    </row>
    <row r="11583" spans="3:10" x14ac:dyDescent="0.3">
      <c r="C11583" s="9"/>
      <c r="D11583" s="10">
        <v>44986</v>
      </c>
      <c r="E11583" t="s">
        <v>6464</v>
      </c>
      <c r="F11583" s="11" t="s">
        <v>1978</v>
      </c>
      <c r="G11583" s="8">
        <v>0</v>
      </c>
      <c r="H11583" s="8">
        <v>-27.98</v>
      </c>
      <c r="I11583" s="8">
        <f t="shared" si="301"/>
        <v>-100047.38000000005</v>
      </c>
      <c r="J11583" s="12"/>
    </row>
    <row r="11584" spans="3:10" x14ac:dyDescent="0.3">
      <c r="C11584" s="9"/>
      <c r="D11584" s="10">
        <v>44986</v>
      </c>
      <c r="E11584" t="s">
        <v>6584</v>
      </c>
      <c r="F11584" s="11" t="s">
        <v>3386</v>
      </c>
      <c r="G11584" s="8">
        <v>0</v>
      </c>
      <c r="H11584" s="8">
        <v>395.46</v>
      </c>
      <c r="I11584" s="8">
        <f t="shared" si="301"/>
        <v>-100442.84000000005</v>
      </c>
      <c r="J11584" s="12"/>
    </row>
    <row r="11585" spans="3:10" x14ac:dyDescent="0.3">
      <c r="C11585" s="9"/>
      <c r="D11585" s="10">
        <v>44986</v>
      </c>
      <c r="E11585" t="s">
        <v>6585</v>
      </c>
      <c r="F11585" s="11" t="s">
        <v>632</v>
      </c>
      <c r="G11585" s="8">
        <v>0</v>
      </c>
      <c r="H11585" s="8">
        <v>911.18</v>
      </c>
      <c r="I11585" s="8">
        <f t="shared" si="301"/>
        <v>-101354.02000000005</v>
      </c>
      <c r="J11585" s="12"/>
    </row>
    <row r="11586" spans="3:10" x14ac:dyDescent="0.3">
      <c r="C11586" s="9"/>
      <c r="D11586" s="10">
        <v>44986</v>
      </c>
      <c r="E11586" t="s">
        <v>6586</v>
      </c>
      <c r="F11586" s="11" t="s">
        <v>2142</v>
      </c>
      <c r="G11586" s="8">
        <v>0</v>
      </c>
      <c r="H11586" s="8">
        <v>135.86000000000001</v>
      </c>
      <c r="I11586" s="8">
        <f t="shared" si="301"/>
        <v>-101489.88000000005</v>
      </c>
      <c r="J11586" s="12"/>
    </row>
    <row r="11587" spans="3:10" x14ac:dyDescent="0.3">
      <c r="C11587" s="9"/>
      <c r="D11587" s="10">
        <v>44986</v>
      </c>
      <c r="E11587" t="s">
        <v>6437</v>
      </c>
      <c r="F11587" s="11" t="s">
        <v>1221</v>
      </c>
      <c r="G11587" s="8">
        <v>0</v>
      </c>
      <c r="H11587" s="8">
        <v>322.07</v>
      </c>
      <c r="I11587" s="8">
        <f t="shared" si="301"/>
        <v>-101811.95000000006</v>
      </c>
      <c r="J11587" s="12"/>
    </row>
    <row r="11588" spans="3:10" x14ac:dyDescent="0.3">
      <c r="C11588" s="9"/>
      <c r="D11588" s="10">
        <v>44986</v>
      </c>
      <c r="E11588" t="s">
        <v>6587</v>
      </c>
      <c r="F11588" s="11" t="s">
        <v>723</v>
      </c>
      <c r="G11588" s="8">
        <v>0</v>
      </c>
      <c r="H11588" s="8">
        <v>388.74</v>
      </c>
      <c r="I11588" s="8">
        <f t="shared" si="301"/>
        <v>-102200.69000000006</v>
      </c>
      <c r="J11588" s="12"/>
    </row>
    <row r="11589" spans="3:10" x14ac:dyDescent="0.3">
      <c r="C11589" s="9"/>
      <c r="D11589" s="10">
        <v>44987</v>
      </c>
      <c r="E11589" t="s">
        <v>6443</v>
      </c>
      <c r="F11589" s="11" t="s">
        <v>1647</v>
      </c>
      <c r="G11589" s="8">
        <v>0</v>
      </c>
      <c r="H11589" s="8">
        <v>-39.270000000000003</v>
      </c>
      <c r="I11589" s="8">
        <f t="shared" si="301"/>
        <v>-102161.42000000006</v>
      </c>
      <c r="J11589" s="12"/>
    </row>
    <row r="11590" spans="3:10" x14ac:dyDescent="0.3">
      <c r="C11590" s="9"/>
      <c r="D11590" s="10">
        <v>44987</v>
      </c>
      <c r="E11590" t="s">
        <v>6582</v>
      </c>
      <c r="F11590" s="11" t="s">
        <v>3376</v>
      </c>
      <c r="G11590" s="8">
        <v>0</v>
      </c>
      <c r="H11590" s="8">
        <v>198.53</v>
      </c>
      <c r="I11590" s="8">
        <f t="shared" si="301"/>
        <v>-102359.95000000006</v>
      </c>
      <c r="J11590" s="12"/>
    </row>
    <row r="11591" spans="3:10" x14ac:dyDescent="0.3">
      <c r="C11591" s="9"/>
      <c r="D11591" s="10">
        <v>44987</v>
      </c>
      <c r="E11591" t="s">
        <v>6533</v>
      </c>
      <c r="F11591" s="11" t="s">
        <v>2531</v>
      </c>
      <c r="G11591" s="8">
        <v>0</v>
      </c>
      <c r="H11591" s="8">
        <v>418.39</v>
      </c>
      <c r="I11591" s="8">
        <f t="shared" si="301"/>
        <v>-102778.34000000005</v>
      </c>
      <c r="J11591" s="12"/>
    </row>
    <row r="11592" spans="3:10" x14ac:dyDescent="0.3">
      <c r="C11592" s="9"/>
      <c r="D11592" s="10">
        <v>44987</v>
      </c>
      <c r="E11592" t="s">
        <v>6533</v>
      </c>
      <c r="F11592" s="11" t="s">
        <v>2533</v>
      </c>
      <c r="G11592" s="8">
        <v>0</v>
      </c>
      <c r="H11592" s="8">
        <v>46.64</v>
      </c>
      <c r="I11592" s="8">
        <f t="shared" si="301"/>
        <v>-102824.98000000005</v>
      </c>
      <c r="J11592" s="12"/>
    </row>
    <row r="11593" spans="3:10" x14ac:dyDescent="0.3">
      <c r="C11593" s="9"/>
      <c r="D11593" s="10">
        <v>44987</v>
      </c>
      <c r="E11593" t="s">
        <v>6533</v>
      </c>
      <c r="F11593" s="11" t="s">
        <v>2535</v>
      </c>
      <c r="G11593" s="8">
        <v>0</v>
      </c>
      <c r="H11593" s="8">
        <v>19.64</v>
      </c>
      <c r="I11593" s="8">
        <f t="shared" si="301"/>
        <v>-102844.62000000005</v>
      </c>
      <c r="J11593" s="12"/>
    </row>
    <row r="11594" spans="3:10" x14ac:dyDescent="0.3">
      <c r="C11594" s="9"/>
      <c r="D11594" s="10">
        <v>44987</v>
      </c>
      <c r="E11594" t="s">
        <v>6588</v>
      </c>
      <c r="F11594" s="11" t="s">
        <v>3393</v>
      </c>
      <c r="G11594" s="8">
        <v>0</v>
      </c>
      <c r="H11594" s="8">
        <v>2408.31</v>
      </c>
      <c r="I11594" s="8">
        <f t="shared" si="301"/>
        <v>-105252.93000000005</v>
      </c>
      <c r="J11594" s="12"/>
    </row>
    <row r="11595" spans="3:10" x14ac:dyDescent="0.3">
      <c r="C11595" s="9"/>
      <c r="D11595" s="10">
        <v>44987</v>
      </c>
      <c r="E11595" t="s">
        <v>6447</v>
      </c>
      <c r="F11595" s="11" t="s">
        <v>1195</v>
      </c>
      <c r="G11595" s="8">
        <v>0</v>
      </c>
      <c r="H11595" s="8">
        <v>-4.17</v>
      </c>
      <c r="I11595" s="8">
        <f t="shared" si="301"/>
        <v>-105248.76000000005</v>
      </c>
      <c r="J11595" s="12"/>
    </row>
    <row r="11596" spans="3:10" x14ac:dyDescent="0.3">
      <c r="C11596" s="9"/>
      <c r="D11596" s="10">
        <v>44987</v>
      </c>
      <c r="E11596" t="s">
        <v>6447</v>
      </c>
      <c r="F11596" s="11" t="s">
        <v>1197</v>
      </c>
      <c r="G11596" s="8">
        <v>0</v>
      </c>
      <c r="H11596" s="8">
        <v>-26.91</v>
      </c>
      <c r="I11596" s="8">
        <f t="shared" si="301"/>
        <v>-105221.85000000005</v>
      </c>
      <c r="J11596" s="12"/>
    </row>
    <row r="11597" spans="3:10" x14ac:dyDescent="0.3">
      <c r="C11597" s="9"/>
      <c r="D11597" s="10">
        <v>44987</v>
      </c>
      <c r="E11597" t="s">
        <v>6447</v>
      </c>
      <c r="F11597" s="11" t="s">
        <v>1199</v>
      </c>
      <c r="G11597" s="8">
        <v>0</v>
      </c>
      <c r="H11597" s="8">
        <v>-4.76</v>
      </c>
      <c r="I11597" s="8">
        <f t="shared" si="301"/>
        <v>-105217.09000000005</v>
      </c>
      <c r="J11597" s="12"/>
    </row>
    <row r="11598" spans="3:10" x14ac:dyDescent="0.3">
      <c r="C11598" s="9"/>
      <c r="D11598" s="10">
        <v>44987</v>
      </c>
      <c r="E11598" t="s">
        <v>6589</v>
      </c>
      <c r="F11598" s="11" t="s">
        <v>1813</v>
      </c>
      <c r="G11598" s="8">
        <v>0</v>
      </c>
      <c r="H11598" s="8">
        <v>632.61</v>
      </c>
      <c r="I11598" s="8">
        <f t="shared" si="301"/>
        <v>-105849.70000000006</v>
      </c>
      <c r="J11598" s="12"/>
    </row>
    <row r="11599" spans="3:10" x14ac:dyDescent="0.3">
      <c r="C11599" s="9"/>
      <c r="D11599" s="10">
        <v>44987</v>
      </c>
      <c r="E11599" t="s">
        <v>6590</v>
      </c>
      <c r="F11599" s="11" t="s">
        <v>3396</v>
      </c>
      <c r="G11599" s="8">
        <v>0</v>
      </c>
      <c r="H11599" s="8">
        <v>697.21</v>
      </c>
      <c r="I11599" s="8">
        <f t="shared" si="301"/>
        <v>-106546.91000000006</v>
      </c>
      <c r="J11599" s="12"/>
    </row>
    <row r="11600" spans="3:10" x14ac:dyDescent="0.3">
      <c r="C11600" s="9"/>
      <c r="D11600" s="10">
        <v>44987</v>
      </c>
      <c r="E11600" t="s">
        <v>6591</v>
      </c>
      <c r="F11600" s="11" t="s">
        <v>3401</v>
      </c>
      <c r="G11600" s="8">
        <v>0</v>
      </c>
      <c r="H11600" s="8">
        <v>494.06</v>
      </c>
      <c r="I11600" s="8">
        <f t="shared" si="301"/>
        <v>-107040.97000000006</v>
      </c>
      <c r="J11600" s="12"/>
    </row>
    <row r="11601" spans="3:10" x14ac:dyDescent="0.3">
      <c r="C11601" s="9"/>
      <c r="D11601" s="10">
        <v>44987</v>
      </c>
      <c r="E11601" t="s">
        <v>6442</v>
      </c>
      <c r="F11601" s="11" t="s">
        <v>1555</v>
      </c>
      <c r="G11601" s="8">
        <v>0</v>
      </c>
      <c r="H11601" s="8">
        <v>362.5</v>
      </c>
      <c r="I11601" s="8">
        <f t="shared" si="301"/>
        <v>-107403.47000000006</v>
      </c>
      <c r="J11601" s="12"/>
    </row>
    <row r="11602" spans="3:10" x14ac:dyDescent="0.3">
      <c r="C11602" s="9"/>
      <c r="D11602" s="10">
        <v>44987</v>
      </c>
      <c r="E11602" t="s">
        <v>6565</v>
      </c>
      <c r="F11602" s="11" t="s">
        <v>1621</v>
      </c>
      <c r="G11602" s="8">
        <v>0</v>
      </c>
      <c r="H11602" s="8">
        <v>-6.36</v>
      </c>
      <c r="I11602" s="8">
        <f t="shared" si="301"/>
        <v>-107397.11000000006</v>
      </c>
      <c r="J11602" s="12"/>
    </row>
    <row r="11603" spans="3:10" x14ac:dyDescent="0.3">
      <c r="C11603" s="9"/>
      <c r="D11603" s="10">
        <v>44987</v>
      </c>
      <c r="E11603" t="s">
        <v>6439</v>
      </c>
      <c r="F11603" s="11" t="s">
        <v>924</v>
      </c>
      <c r="G11603" s="8">
        <v>0</v>
      </c>
      <c r="H11603" s="8">
        <v>334.37</v>
      </c>
      <c r="I11603" s="8">
        <f t="shared" si="301"/>
        <v>-107731.48000000005</v>
      </c>
      <c r="J11603" s="12"/>
    </row>
    <row r="11604" spans="3:10" x14ac:dyDescent="0.3">
      <c r="C11604" s="9"/>
      <c r="D11604" s="10">
        <v>44988</v>
      </c>
      <c r="E11604" t="s">
        <v>6592</v>
      </c>
      <c r="F11604" s="11" t="s">
        <v>3408</v>
      </c>
      <c r="G11604" s="8">
        <v>0</v>
      </c>
      <c r="H11604" s="8">
        <v>1056.6099999999999</v>
      </c>
      <c r="I11604" s="8">
        <f t="shared" si="301"/>
        <v>-108788.09000000005</v>
      </c>
      <c r="J11604" s="12"/>
    </row>
    <row r="11605" spans="3:10" x14ac:dyDescent="0.3">
      <c r="C11605" s="9"/>
      <c r="D11605" s="10">
        <v>44988</v>
      </c>
      <c r="E11605" t="s">
        <v>6593</v>
      </c>
      <c r="F11605" s="11" t="s">
        <v>3413</v>
      </c>
      <c r="G11605" s="8">
        <v>0</v>
      </c>
      <c r="H11605" s="8">
        <v>248.4</v>
      </c>
      <c r="I11605" s="8">
        <f t="shared" si="301"/>
        <v>-109036.49000000005</v>
      </c>
      <c r="J11605" s="12"/>
    </row>
    <row r="11606" spans="3:10" x14ac:dyDescent="0.3">
      <c r="C11606" s="9"/>
      <c r="D11606" s="10">
        <v>44988</v>
      </c>
      <c r="E11606" t="s">
        <v>6594</v>
      </c>
      <c r="F11606" s="11" t="s">
        <v>1285</v>
      </c>
      <c r="G11606" s="8">
        <v>0</v>
      </c>
      <c r="H11606" s="8">
        <v>707.63</v>
      </c>
      <c r="I11606" s="8">
        <f t="shared" si="301"/>
        <v>-109744.12000000005</v>
      </c>
      <c r="J11606" s="12"/>
    </row>
    <row r="11607" spans="3:10" x14ac:dyDescent="0.3">
      <c r="C11607" s="9"/>
      <c r="D11607" s="10">
        <v>44988</v>
      </c>
      <c r="E11607" t="s">
        <v>6460</v>
      </c>
      <c r="F11607" s="11" t="s">
        <v>479</v>
      </c>
      <c r="G11607" s="8">
        <v>0</v>
      </c>
      <c r="H11607" s="8">
        <v>672.16</v>
      </c>
      <c r="I11607" s="8">
        <f t="shared" si="301"/>
        <v>-110416.28000000006</v>
      </c>
      <c r="J11607" s="12"/>
    </row>
    <row r="11608" spans="3:10" x14ac:dyDescent="0.3">
      <c r="C11608" s="9"/>
      <c r="D11608" s="10">
        <v>44988</v>
      </c>
      <c r="E11608" t="s">
        <v>6450</v>
      </c>
      <c r="F11608" s="11" t="s">
        <v>2853</v>
      </c>
      <c r="G11608" s="8">
        <v>0</v>
      </c>
      <c r="H11608" s="8">
        <v>147.72</v>
      </c>
      <c r="I11608" s="8">
        <f t="shared" si="301"/>
        <v>-110564.00000000006</v>
      </c>
      <c r="J11608" s="12"/>
    </row>
    <row r="11609" spans="3:10" x14ac:dyDescent="0.3">
      <c r="C11609" s="9"/>
      <c r="D11609" s="10">
        <v>44988</v>
      </c>
      <c r="E11609" t="s">
        <v>6595</v>
      </c>
      <c r="F11609" s="11" t="s">
        <v>3419</v>
      </c>
      <c r="G11609" s="8">
        <v>0</v>
      </c>
      <c r="H11609" s="8">
        <v>334.44</v>
      </c>
      <c r="I11609" s="8">
        <f t="shared" si="301"/>
        <v>-110898.44000000006</v>
      </c>
      <c r="J11609" s="12"/>
    </row>
    <row r="11610" spans="3:10" x14ac:dyDescent="0.3">
      <c r="C11610" s="9"/>
      <c r="D11610" s="10">
        <v>44988</v>
      </c>
      <c r="E11610" t="s">
        <v>6596</v>
      </c>
      <c r="F11610" s="11" t="s">
        <v>1268</v>
      </c>
      <c r="G11610" s="8">
        <v>0</v>
      </c>
      <c r="H11610" s="8">
        <v>581.46</v>
      </c>
      <c r="I11610" s="8">
        <f t="shared" si="301"/>
        <v>-111479.90000000007</v>
      </c>
      <c r="J11610" s="12"/>
    </row>
    <row r="11611" spans="3:10" x14ac:dyDescent="0.3">
      <c r="C11611" s="9"/>
      <c r="D11611" s="10">
        <v>44988</v>
      </c>
      <c r="E11611" t="s">
        <v>6597</v>
      </c>
      <c r="F11611" s="11" t="s">
        <v>3432</v>
      </c>
      <c r="G11611" s="8">
        <v>0</v>
      </c>
      <c r="H11611" s="8">
        <v>784.11</v>
      </c>
      <c r="I11611" s="8">
        <f t="shared" si="301"/>
        <v>-112264.01000000007</v>
      </c>
      <c r="J11611" s="12"/>
    </row>
    <row r="11612" spans="3:10" x14ac:dyDescent="0.3">
      <c r="C11612" s="9"/>
      <c r="D11612" s="10">
        <v>44990</v>
      </c>
      <c r="E11612" t="s">
        <v>6433</v>
      </c>
      <c r="F11612" s="11" t="s">
        <v>2387</v>
      </c>
      <c r="G11612" s="8">
        <v>0</v>
      </c>
      <c r="H11612" s="8">
        <v>669.87</v>
      </c>
      <c r="I11612" s="8">
        <f t="shared" ref="I11612:I11675" si="302">G11612-H11612+I11611</f>
        <v>-112933.88000000006</v>
      </c>
      <c r="J11612" s="12"/>
    </row>
    <row r="11613" spans="3:10" x14ac:dyDescent="0.3">
      <c r="C11613" s="9"/>
      <c r="D11613" s="10">
        <v>44991</v>
      </c>
      <c r="E11613" t="s">
        <v>6597</v>
      </c>
      <c r="F11613" s="11" t="s">
        <v>3434</v>
      </c>
      <c r="G11613" s="8">
        <v>0</v>
      </c>
      <c r="H11613" s="8">
        <v>-784.11</v>
      </c>
      <c r="I11613" s="8">
        <f t="shared" si="302"/>
        <v>-112149.77000000006</v>
      </c>
      <c r="J11613" s="12"/>
    </row>
    <row r="11614" spans="3:10" x14ac:dyDescent="0.3">
      <c r="C11614" s="9"/>
      <c r="D11614" s="10">
        <v>44991</v>
      </c>
      <c r="E11614" t="s">
        <v>6598</v>
      </c>
      <c r="F11614" s="11" t="s">
        <v>3445</v>
      </c>
      <c r="G11614" s="8">
        <v>0</v>
      </c>
      <c r="H11614" s="8">
        <v>784.11</v>
      </c>
      <c r="I11614" s="8">
        <f t="shared" si="302"/>
        <v>-112933.88000000006</v>
      </c>
      <c r="J11614" s="12"/>
    </row>
    <row r="11615" spans="3:10" x14ac:dyDescent="0.3">
      <c r="C11615" s="9"/>
      <c r="D11615" s="10">
        <v>44991</v>
      </c>
      <c r="E11615" t="s">
        <v>6433</v>
      </c>
      <c r="F11615" s="11" t="s">
        <v>2389</v>
      </c>
      <c r="G11615" s="8">
        <v>0</v>
      </c>
      <c r="H11615" s="8">
        <v>502.19</v>
      </c>
      <c r="I11615" s="8">
        <f t="shared" si="302"/>
        <v>-113436.07000000007</v>
      </c>
      <c r="J11615" s="12"/>
    </row>
    <row r="11616" spans="3:10" x14ac:dyDescent="0.3">
      <c r="C11616" s="9"/>
      <c r="D11616" s="10">
        <v>44991</v>
      </c>
      <c r="E11616" t="s">
        <v>6596</v>
      </c>
      <c r="F11616" s="11" t="s">
        <v>1270</v>
      </c>
      <c r="G11616" s="8">
        <v>0</v>
      </c>
      <c r="H11616" s="8">
        <v>561.04</v>
      </c>
      <c r="I11616" s="8">
        <f t="shared" si="302"/>
        <v>-113997.11000000006</v>
      </c>
      <c r="J11616" s="12"/>
    </row>
    <row r="11617" spans="3:10" x14ac:dyDescent="0.3">
      <c r="C11617" s="9"/>
      <c r="D11617" s="10">
        <v>44991</v>
      </c>
      <c r="E11617" t="s">
        <v>6599</v>
      </c>
      <c r="F11617" s="11" t="s">
        <v>1344</v>
      </c>
      <c r="G11617" s="8">
        <v>0</v>
      </c>
      <c r="H11617" s="8">
        <v>148.97999999999999</v>
      </c>
      <c r="I11617" s="8">
        <f t="shared" si="302"/>
        <v>-114146.09000000005</v>
      </c>
      <c r="J11617" s="12"/>
    </row>
    <row r="11618" spans="3:10" x14ac:dyDescent="0.3">
      <c r="C11618" s="9"/>
      <c r="D11618" s="10">
        <v>44991</v>
      </c>
      <c r="E11618" t="s">
        <v>6524</v>
      </c>
      <c r="F11618" s="11" t="s">
        <v>2891</v>
      </c>
      <c r="G11618" s="8">
        <v>0</v>
      </c>
      <c r="H11618" s="8">
        <v>306.74</v>
      </c>
      <c r="I11618" s="8">
        <f t="shared" si="302"/>
        <v>-114452.83000000006</v>
      </c>
      <c r="J11618" s="12"/>
    </row>
    <row r="11619" spans="3:10" x14ac:dyDescent="0.3">
      <c r="C11619" s="9"/>
      <c r="D11619" s="10">
        <v>44991</v>
      </c>
      <c r="E11619" t="s">
        <v>6497</v>
      </c>
      <c r="F11619" s="11" t="s">
        <v>3063</v>
      </c>
      <c r="G11619" s="8">
        <v>0</v>
      </c>
      <c r="H11619" s="8">
        <v>271.86</v>
      </c>
      <c r="I11619" s="8">
        <f t="shared" si="302"/>
        <v>-114724.69000000006</v>
      </c>
      <c r="J11619" s="12"/>
    </row>
    <row r="11620" spans="3:10" x14ac:dyDescent="0.3">
      <c r="C11620" s="9"/>
      <c r="D11620" s="10">
        <v>44991</v>
      </c>
      <c r="E11620" t="s">
        <v>6600</v>
      </c>
      <c r="F11620" s="11" t="s">
        <v>1154</v>
      </c>
      <c r="G11620" s="8">
        <v>0</v>
      </c>
      <c r="H11620" s="8">
        <v>495.55</v>
      </c>
      <c r="I11620" s="8">
        <f t="shared" si="302"/>
        <v>-115220.24000000006</v>
      </c>
      <c r="J11620" s="12"/>
    </row>
    <row r="11621" spans="3:10" x14ac:dyDescent="0.3">
      <c r="C11621" s="9"/>
      <c r="D11621" s="10">
        <v>44992</v>
      </c>
      <c r="E11621" t="s">
        <v>6601</v>
      </c>
      <c r="F11621" s="11" t="s">
        <v>3452</v>
      </c>
      <c r="G11621" s="8">
        <v>0</v>
      </c>
      <c r="H11621" s="8">
        <v>779.64</v>
      </c>
      <c r="I11621" s="8">
        <f t="shared" si="302"/>
        <v>-115999.88000000006</v>
      </c>
      <c r="J11621" s="12"/>
    </row>
    <row r="11622" spans="3:10" x14ac:dyDescent="0.3">
      <c r="C11622" s="9"/>
      <c r="D11622" s="10">
        <v>44992</v>
      </c>
      <c r="E11622" t="s">
        <v>6428</v>
      </c>
      <c r="F11622" s="11" t="s">
        <v>688</v>
      </c>
      <c r="G11622" s="8">
        <v>0</v>
      </c>
      <c r="H11622" s="8">
        <v>313.08999999999997</v>
      </c>
      <c r="I11622" s="8">
        <f t="shared" si="302"/>
        <v>-116312.97000000006</v>
      </c>
      <c r="J11622" s="12"/>
    </row>
    <row r="11623" spans="3:10" x14ac:dyDescent="0.3">
      <c r="C11623" s="9"/>
      <c r="D11623" s="10">
        <v>44992</v>
      </c>
      <c r="E11623" t="s">
        <v>6602</v>
      </c>
      <c r="F11623" s="11" t="s">
        <v>3455</v>
      </c>
      <c r="G11623" s="8">
        <v>0</v>
      </c>
      <c r="H11623" s="8">
        <v>5795.95</v>
      </c>
      <c r="I11623" s="8">
        <f t="shared" si="302"/>
        <v>-122108.92000000006</v>
      </c>
      <c r="J11623" s="12"/>
    </row>
    <row r="11624" spans="3:10" x14ac:dyDescent="0.3">
      <c r="C11624" s="9"/>
      <c r="D11624" s="10">
        <v>44992</v>
      </c>
      <c r="E11624" t="s">
        <v>6596</v>
      </c>
      <c r="F11624" s="11" t="s">
        <v>1272</v>
      </c>
      <c r="G11624" s="8">
        <v>0</v>
      </c>
      <c r="H11624" s="8">
        <v>503.62</v>
      </c>
      <c r="I11624" s="8">
        <f t="shared" si="302"/>
        <v>-122612.54000000005</v>
      </c>
      <c r="J11624" s="12"/>
    </row>
    <row r="11625" spans="3:10" x14ac:dyDescent="0.3">
      <c r="C11625" s="9"/>
      <c r="D11625" s="10">
        <v>44992</v>
      </c>
      <c r="E11625" t="s">
        <v>6603</v>
      </c>
      <c r="F11625" s="11" t="s">
        <v>3480</v>
      </c>
      <c r="G11625" s="8">
        <v>0</v>
      </c>
      <c r="H11625" s="8">
        <v>787.7</v>
      </c>
      <c r="I11625" s="8">
        <f t="shared" si="302"/>
        <v>-123400.24000000005</v>
      </c>
      <c r="J11625" s="12"/>
    </row>
    <row r="11626" spans="3:10" x14ac:dyDescent="0.3">
      <c r="C11626" s="9"/>
      <c r="D11626" s="10">
        <v>44992</v>
      </c>
      <c r="E11626" t="s">
        <v>6604</v>
      </c>
      <c r="F11626" s="11" t="s">
        <v>3485</v>
      </c>
      <c r="G11626" s="8">
        <v>0</v>
      </c>
      <c r="H11626" s="8">
        <v>466.43</v>
      </c>
      <c r="I11626" s="8">
        <f t="shared" si="302"/>
        <v>-123866.67000000004</v>
      </c>
      <c r="J11626" s="12"/>
    </row>
    <row r="11627" spans="3:10" x14ac:dyDescent="0.3">
      <c r="C11627" s="9"/>
      <c r="D11627" s="10">
        <v>44992</v>
      </c>
      <c r="E11627" t="s">
        <v>6597</v>
      </c>
      <c r="F11627" s="11" t="s">
        <v>3436</v>
      </c>
      <c r="G11627" s="8">
        <v>0</v>
      </c>
      <c r="H11627" s="8">
        <v>516.65</v>
      </c>
      <c r="I11627" s="8">
        <f t="shared" si="302"/>
        <v>-124383.32000000004</v>
      </c>
      <c r="J11627" s="12"/>
    </row>
    <row r="11628" spans="3:10" x14ac:dyDescent="0.3">
      <c r="C11628" s="9"/>
      <c r="D11628" s="10">
        <v>44992</v>
      </c>
      <c r="E11628" t="s">
        <v>6538</v>
      </c>
      <c r="F11628" s="11" t="s">
        <v>2447</v>
      </c>
      <c r="G11628" s="8">
        <v>0</v>
      </c>
      <c r="H11628" s="8">
        <v>-5.2</v>
      </c>
      <c r="I11628" s="8">
        <f t="shared" si="302"/>
        <v>-124378.12000000004</v>
      </c>
      <c r="J11628" s="12"/>
    </row>
    <row r="11629" spans="3:10" x14ac:dyDescent="0.3">
      <c r="C11629" s="9"/>
      <c r="D11629" s="10">
        <v>44992</v>
      </c>
      <c r="E11629" t="s">
        <v>6587</v>
      </c>
      <c r="F11629" s="11" t="s">
        <v>725</v>
      </c>
      <c r="G11629" s="8">
        <v>0</v>
      </c>
      <c r="H11629" s="8">
        <v>57.45</v>
      </c>
      <c r="I11629" s="8">
        <f t="shared" si="302"/>
        <v>-124435.57000000004</v>
      </c>
      <c r="J11629" s="12"/>
    </row>
    <row r="11630" spans="3:10" x14ac:dyDescent="0.3">
      <c r="C11630" s="9"/>
      <c r="D11630" s="10">
        <v>44992</v>
      </c>
      <c r="E11630" t="s">
        <v>6538</v>
      </c>
      <c r="F11630" s="11" t="s">
        <v>2449</v>
      </c>
      <c r="G11630" s="8">
        <v>0</v>
      </c>
      <c r="H11630" s="8">
        <v>644.83000000000004</v>
      </c>
      <c r="I11630" s="8">
        <f t="shared" si="302"/>
        <v>-125080.40000000004</v>
      </c>
      <c r="J11630" s="12"/>
    </row>
    <row r="11631" spans="3:10" x14ac:dyDescent="0.3">
      <c r="C11631" s="9"/>
      <c r="D11631" s="10">
        <v>44993</v>
      </c>
      <c r="E11631" t="s">
        <v>6483</v>
      </c>
      <c r="F11631" s="11" t="s">
        <v>973</v>
      </c>
      <c r="G11631" s="8">
        <v>0</v>
      </c>
      <c r="H11631" s="8">
        <v>777.56</v>
      </c>
      <c r="I11631" s="8">
        <f t="shared" si="302"/>
        <v>-125857.96000000004</v>
      </c>
      <c r="J11631" s="12"/>
    </row>
    <row r="11632" spans="3:10" x14ac:dyDescent="0.3">
      <c r="C11632" s="9"/>
      <c r="D11632" s="10">
        <v>44993</v>
      </c>
      <c r="E11632" t="s">
        <v>6605</v>
      </c>
      <c r="F11632" s="11" t="s">
        <v>3495</v>
      </c>
      <c r="G11632" s="8">
        <v>0</v>
      </c>
      <c r="H11632" s="8">
        <v>431.05</v>
      </c>
      <c r="I11632" s="8">
        <f t="shared" si="302"/>
        <v>-126289.01000000004</v>
      </c>
      <c r="J11632" s="12"/>
    </row>
    <row r="11633" spans="3:10" x14ac:dyDescent="0.3">
      <c r="C11633" s="9"/>
      <c r="D11633" s="10">
        <v>44993</v>
      </c>
      <c r="E11633" t="s">
        <v>6606</v>
      </c>
      <c r="F11633" s="11" t="s">
        <v>3500</v>
      </c>
      <c r="G11633" s="8">
        <v>0</v>
      </c>
      <c r="H11633" s="8">
        <v>597.69000000000005</v>
      </c>
      <c r="I11633" s="8">
        <f t="shared" si="302"/>
        <v>-126886.70000000004</v>
      </c>
      <c r="J11633" s="12"/>
    </row>
    <row r="11634" spans="3:10" x14ac:dyDescent="0.3">
      <c r="C11634" s="9"/>
      <c r="D11634" s="10">
        <v>44993</v>
      </c>
      <c r="E11634" t="s">
        <v>6607</v>
      </c>
      <c r="F11634" s="11" t="s">
        <v>843</v>
      </c>
      <c r="G11634" s="8">
        <v>0</v>
      </c>
      <c r="H11634" s="8">
        <v>857.83</v>
      </c>
      <c r="I11634" s="8">
        <f t="shared" si="302"/>
        <v>-127744.53000000004</v>
      </c>
      <c r="J11634" s="12"/>
    </row>
    <row r="11635" spans="3:10" x14ac:dyDescent="0.3">
      <c r="C11635" s="9"/>
      <c r="D11635" s="10">
        <v>44993</v>
      </c>
      <c r="E11635" t="s">
        <v>6608</v>
      </c>
      <c r="F11635" s="11" t="s">
        <v>3507</v>
      </c>
      <c r="G11635" s="8">
        <v>0</v>
      </c>
      <c r="H11635" s="8">
        <v>491.86</v>
      </c>
      <c r="I11635" s="8">
        <f t="shared" si="302"/>
        <v>-128236.39000000004</v>
      </c>
      <c r="J11635" s="12"/>
    </row>
    <row r="11636" spans="3:10" x14ac:dyDescent="0.3">
      <c r="C11636" s="9"/>
      <c r="D11636" s="10">
        <v>44993</v>
      </c>
      <c r="E11636" t="s">
        <v>6426</v>
      </c>
      <c r="F11636" s="11" t="s">
        <v>791</v>
      </c>
      <c r="G11636" s="8">
        <v>0</v>
      </c>
      <c r="H11636" s="8">
        <v>179.06</v>
      </c>
      <c r="I11636" s="8">
        <f t="shared" si="302"/>
        <v>-128415.45000000004</v>
      </c>
      <c r="J11636" s="12"/>
    </row>
    <row r="11637" spans="3:10" x14ac:dyDescent="0.3">
      <c r="C11637" s="9"/>
      <c r="D11637" s="10">
        <v>44993</v>
      </c>
      <c r="E11637" t="s">
        <v>6609</v>
      </c>
      <c r="F11637" s="11" t="s">
        <v>3516</v>
      </c>
      <c r="G11637" s="8">
        <v>0</v>
      </c>
      <c r="H11637" s="8">
        <v>2742.7</v>
      </c>
      <c r="I11637" s="8">
        <f t="shared" si="302"/>
        <v>-131158.15000000005</v>
      </c>
      <c r="J11637" s="12"/>
    </row>
    <row r="11638" spans="3:10" x14ac:dyDescent="0.3">
      <c r="C11638" s="9"/>
      <c r="D11638" s="10">
        <v>44993</v>
      </c>
      <c r="E11638" t="s">
        <v>6610</v>
      </c>
      <c r="F11638" s="11" t="s">
        <v>3529</v>
      </c>
      <c r="G11638" s="8">
        <v>0</v>
      </c>
      <c r="H11638" s="8">
        <v>5042.38</v>
      </c>
      <c r="I11638" s="8">
        <f t="shared" si="302"/>
        <v>-136200.53000000006</v>
      </c>
      <c r="J11638" s="12"/>
    </row>
    <row r="11639" spans="3:10" x14ac:dyDescent="0.3">
      <c r="C11639" s="9"/>
      <c r="D11639" s="10">
        <v>44993</v>
      </c>
      <c r="E11639" t="s">
        <v>6538</v>
      </c>
      <c r="F11639" s="11" t="s">
        <v>2451</v>
      </c>
      <c r="G11639" s="8">
        <v>0</v>
      </c>
      <c r="H11639" s="8">
        <v>-644.83000000000004</v>
      </c>
      <c r="I11639" s="8">
        <f t="shared" si="302"/>
        <v>-135555.70000000007</v>
      </c>
      <c r="J11639" s="12"/>
    </row>
    <row r="11640" spans="3:10" x14ac:dyDescent="0.3">
      <c r="C11640" s="9"/>
      <c r="D11640" s="10">
        <v>44993</v>
      </c>
      <c r="E11640" t="s">
        <v>6611</v>
      </c>
      <c r="F11640" s="11" t="s">
        <v>857</v>
      </c>
      <c r="G11640" s="8">
        <v>0</v>
      </c>
      <c r="H11640" s="8">
        <v>-82.64</v>
      </c>
      <c r="I11640" s="8">
        <f t="shared" si="302"/>
        <v>-135473.06000000006</v>
      </c>
      <c r="J11640" s="12"/>
    </row>
    <row r="11641" spans="3:10" x14ac:dyDescent="0.3">
      <c r="C11641" s="9"/>
      <c r="D11641" s="10">
        <v>44993</v>
      </c>
      <c r="E11641" t="s">
        <v>6612</v>
      </c>
      <c r="F11641" s="11" t="s">
        <v>956</v>
      </c>
      <c r="G11641" s="8">
        <v>0</v>
      </c>
      <c r="H11641" s="8">
        <v>665.91</v>
      </c>
      <c r="I11641" s="8">
        <f t="shared" si="302"/>
        <v>-136138.97000000006</v>
      </c>
      <c r="J11641" s="12"/>
    </row>
    <row r="11642" spans="3:10" x14ac:dyDescent="0.3">
      <c r="C11642" s="9"/>
      <c r="D11642" s="10">
        <v>44993</v>
      </c>
      <c r="E11642" t="s">
        <v>6613</v>
      </c>
      <c r="F11642" s="11" t="s">
        <v>3544</v>
      </c>
      <c r="G11642" s="8">
        <v>0</v>
      </c>
      <c r="H11642" s="8">
        <v>1024.8</v>
      </c>
      <c r="I11642" s="8">
        <f t="shared" si="302"/>
        <v>-137163.77000000005</v>
      </c>
      <c r="J11642" s="12"/>
    </row>
    <row r="11643" spans="3:10" x14ac:dyDescent="0.3">
      <c r="C11643" s="9"/>
      <c r="D11643" s="10">
        <v>44993</v>
      </c>
      <c r="E11643" t="s">
        <v>6614</v>
      </c>
      <c r="F11643" s="11" t="s">
        <v>3549</v>
      </c>
      <c r="G11643" s="8">
        <v>0</v>
      </c>
      <c r="H11643" s="8">
        <v>500.14</v>
      </c>
      <c r="I11643" s="8">
        <f t="shared" si="302"/>
        <v>-137663.91000000006</v>
      </c>
      <c r="J11643" s="12"/>
    </row>
    <row r="11644" spans="3:10" x14ac:dyDescent="0.3">
      <c r="C11644" s="9"/>
      <c r="D11644" s="10">
        <v>44993</v>
      </c>
      <c r="E11644" t="s">
        <v>6615</v>
      </c>
      <c r="F11644" s="11" t="s">
        <v>3554</v>
      </c>
      <c r="G11644" s="8">
        <v>0</v>
      </c>
      <c r="H11644" s="8">
        <v>441.34</v>
      </c>
      <c r="I11644" s="8">
        <f t="shared" si="302"/>
        <v>-138105.25000000006</v>
      </c>
      <c r="J11644" s="12"/>
    </row>
    <row r="11645" spans="3:10" x14ac:dyDescent="0.3">
      <c r="C11645" s="9"/>
      <c r="D11645" s="10">
        <v>44993</v>
      </c>
      <c r="E11645" t="s">
        <v>6616</v>
      </c>
      <c r="F11645" s="11" t="s">
        <v>3490</v>
      </c>
      <c r="G11645" s="8">
        <v>0</v>
      </c>
      <c r="H11645" s="8">
        <v>472.01</v>
      </c>
      <c r="I11645" s="8">
        <f t="shared" si="302"/>
        <v>-138577.26000000007</v>
      </c>
      <c r="J11645" s="12"/>
    </row>
    <row r="11646" spans="3:10" x14ac:dyDescent="0.3">
      <c r="C11646" s="9"/>
      <c r="D11646" s="10">
        <v>44993</v>
      </c>
      <c r="E11646" t="s">
        <v>6617</v>
      </c>
      <c r="F11646" s="11" t="s">
        <v>3557</v>
      </c>
      <c r="G11646" s="8">
        <v>0</v>
      </c>
      <c r="H11646" s="8">
        <v>408.53</v>
      </c>
      <c r="I11646" s="8">
        <f t="shared" si="302"/>
        <v>-138985.79000000007</v>
      </c>
      <c r="J11646" s="12"/>
    </row>
    <row r="11647" spans="3:10" x14ac:dyDescent="0.3">
      <c r="C11647" s="9"/>
      <c r="D11647" s="10">
        <v>44994</v>
      </c>
      <c r="E11647" t="s">
        <v>6618</v>
      </c>
      <c r="F11647" s="11" t="s">
        <v>2179</v>
      </c>
      <c r="G11647" s="8">
        <v>0</v>
      </c>
      <c r="H11647" s="8">
        <v>729.41</v>
      </c>
      <c r="I11647" s="8">
        <f t="shared" si="302"/>
        <v>-139715.20000000007</v>
      </c>
      <c r="J11647" s="12"/>
    </row>
    <row r="11648" spans="3:10" x14ac:dyDescent="0.3">
      <c r="C11648" s="9"/>
      <c r="D11648" s="10">
        <v>44994</v>
      </c>
      <c r="E11648" t="s">
        <v>6606</v>
      </c>
      <c r="F11648" s="11" t="s">
        <v>3502</v>
      </c>
      <c r="G11648" s="8">
        <v>0</v>
      </c>
      <c r="H11648" s="8">
        <v>147.47</v>
      </c>
      <c r="I11648" s="8">
        <f t="shared" si="302"/>
        <v>-139862.67000000007</v>
      </c>
      <c r="J11648" s="12"/>
    </row>
    <row r="11649" spans="3:10" x14ac:dyDescent="0.3">
      <c r="C11649" s="9"/>
      <c r="D11649" s="10">
        <v>44994</v>
      </c>
      <c r="E11649" t="s">
        <v>6611</v>
      </c>
      <c r="F11649" s="11" t="s">
        <v>859</v>
      </c>
      <c r="G11649" s="8">
        <v>0</v>
      </c>
      <c r="H11649" s="8">
        <v>598.29</v>
      </c>
      <c r="I11649" s="8">
        <f t="shared" si="302"/>
        <v>-140460.96000000008</v>
      </c>
      <c r="J11649" s="12"/>
    </row>
    <row r="11650" spans="3:10" x14ac:dyDescent="0.3">
      <c r="C11650" s="9"/>
      <c r="D11650" s="10">
        <v>44994</v>
      </c>
      <c r="E11650" t="s">
        <v>6619</v>
      </c>
      <c r="F11650" s="11" t="s">
        <v>2317</v>
      </c>
      <c r="G11650" s="8">
        <v>0</v>
      </c>
      <c r="H11650" s="8">
        <v>1079.7</v>
      </c>
      <c r="I11650" s="8">
        <f t="shared" si="302"/>
        <v>-141540.66000000009</v>
      </c>
      <c r="J11650" s="12"/>
    </row>
    <row r="11651" spans="3:10" x14ac:dyDescent="0.3">
      <c r="C11651" s="9"/>
      <c r="D11651" s="10">
        <v>44994</v>
      </c>
      <c r="E11651" t="s">
        <v>6539</v>
      </c>
      <c r="F11651" s="11" t="s">
        <v>2941</v>
      </c>
      <c r="G11651" s="8">
        <v>0</v>
      </c>
      <c r="H11651" s="8">
        <v>528.9</v>
      </c>
      <c r="I11651" s="8">
        <f t="shared" si="302"/>
        <v>-142069.56000000008</v>
      </c>
      <c r="J11651" s="12"/>
    </row>
    <row r="11652" spans="3:10" x14ac:dyDescent="0.3">
      <c r="C11652" s="9"/>
      <c r="D11652" s="10">
        <v>44994</v>
      </c>
      <c r="E11652" t="s">
        <v>6555</v>
      </c>
      <c r="F11652" s="11" t="s">
        <v>658</v>
      </c>
      <c r="G11652" s="8">
        <v>0</v>
      </c>
      <c r="H11652" s="8">
        <v>427.29</v>
      </c>
      <c r="I11652" s="8">
        <f t="shared" si="302"/>
        <v>-142496.85000000009</v>
      </c>
      <c r="J11652" s="12"/>
    </row>
    <row r="11653" spans="3:10" x14ac:dyDescent="0.3">
      <c r="C11653" s="9"/>
      <c r="D11653" s="10">
        <v>44994</v>
      </c>
      <c r="E11653" t="s">
        <v>6620</v>
      </c>
      <c r="F11653" s="11" t="s">
        <v>3560</v>
      </c>
      <c r="G11653" s="8">
        <v>0</v>
      </c>
      <c r="H11653" s="8">
        <v>298.33</v>
      </c>
      <c r="I11653" s="8">
        <f t="shared" si="302"/>
        <v>-142795.18000000008</v>
      </c>
      <c r="J11653" s="12"/>
    </row>
    <row r="11654" spans="3:10" x14ac:dyDescent="0.3">
      <c r="C11654" s="9"/>
      <c r="D11654" s="10">
        <v>44994</v>
      </c>
      <c r="E11654" t="s">
        <v>6547</v>
      </c>
      <c r="F11654" s="11" t="s">
        <v>1777</v>
      </c>
      <c r="G11654" s="8">
        <v>0</v>
      </c>
      <c r="H11654" s="8">
        <v>800.24</v>
      </c>
      <c r="I11654" s="8">
        <f t="shared" si="302"/>
        <v>-143595.42000000007</v>
      </c>
      <c r="J11654" s="12"/>
    </row>
    <row r="11655" spans="3:10" x14ac:dyDescent="0.3">
      <c r="C11655" s="9"/>
      <c r="D11655" s="10">
        <v>44994</v>
      </c>
      <c r="E11655" t="s">
        <v>6494</v>
      </c>
      <c r="F11655" s="11" t="s">
        <v>3051</v>
      </c>
      <c r="G11655" s="8">
        <v>0</v>
      </c>
      <c r="H11655" s="8">
        <v>763.78</v>
      </c>
      <c r="I11655" s="8">
        <f t="shared" si="302"/>
        <v>-144359.20000000007</v>
      </c>
      <c r="J11655" s="12"/>
    </row>
    <row r="11656" spans="3:10" x14ac:dyDescent="0.3">
      <c r="C11656" s="9"/>
      <c r="D11656" s="10">
        <v>44994</v>
      </c>
      <c r="E11656" t="s">
        <v>6420</v>
      </c>
      <c r="F11656" s="11" t="s">
        <v>1610</v>
      </c>
      <c r="G11656" s="8">
        <v>0</v>
      </c>
      <c r="H11656" s="8">
        <v>205.41</v>
      </c>
      <c r="I11656" s="8">
        <f t="shared" si="302"/>
        <v>-144564.61000000007</v>
      </c>
      <c r="J11656" s="12"/>
    </row>
    <row r="11657" spans="3:10" x14ac:dyDescent="0.3">
      <c r="C11657" s="9"/>
      <c r="D11657" s="10">
        <v>44995</v>
      </c>
      <c r="E11657" t="s">
        <v>6555</v>
      </c>
      <c r="F11657" s="11" t="s">
        <v>660</v>
      </c>
      <c r="G11657" s="8">
        <v>0</v>
      </c>
      <c r="H11657" s="8">
        <v>-1.77</v>
      </c>
      <c r="I11657" s="8">
        <f t="shared" si="302"/>
        <v>-144562.84000000008</v>
      </c>
      <c r="J11657" s="12"/>
    </row>
    <row r="11658" spans="3:10" x14ac:dyDescent="0.3">
      <c r="C11658" s="9"/>
      <c r="D11658" s="10">
        <v>44995</v>
      </c>
      <c r="E11658" t="s">
        <v>6420</v>
      </c>
      <c r="F11658" s="11" t="s">
        <v>1612</v>
      </c>
      <c r="G11658" s="8">
        <v>0</v>
      </c>
      <c r="H11658" s="8">
        <v>-2.0499999999999998</v>
      </c>
      <c r="I11658" s="8">
        <f t="shared" si="302"/>
        <v>-144560.7900000001</v>
      </c>
      <c r="J11658" s="12"/>
    </row>
    <row r="11659" spans="3:10" x14ac:dyDescent="0.3">
      <c r="C11659" s="9"/>
      <c r="D11659" s="10">
        <v>44995</v>
      </c>
      <c r="E11659" t="s">
        <v>6619</v>
      </c>
      <c r="F11659" s="11" t="s">
        <v>2319</v>
      </c>
      <c r="G11659" s="8">
        <v>0</v>
      </c>
      <c r="H11659" s="8">
        <v>-4.17</v>
      </c>
      <c r="I11659" s="8">
        <f t="shared" si="302"/>
        <v>-144556.62000000008</v>
      </c>
      <c r="J11659" s="12"/>
    </row>
    <row r="11660" spans="3:10" x14ac:dyDescent="0.3">
      <c r="C11660" s="9"/>
      <c r="D11660" s="10">
        <v>44995</v>
      </c>
      <c r="E11660" t="s">
        <v>6619</v>
      </c>
      <c r="F11660" s="11" t="s">
        <v>2321</v>
      </c>
      <c r="G11660" s="8">
        <v>0</v>
      </c>
      <c r="H11660" s="8">
        <v>-32.65</v>
      </c>
      <c r="I11660" s="8">
        <f t="shared" si="302"/>
        <v>-144523.97000000009</v>
      </c>
      <c r="J11660" s="12"/>
    </row>
    <row r="11661" spans="3:10" x14ac:dyDescent="0.3">
      <c r="C11661" s="9"/>
      <c r="D11661" s="10">
        <v>44995</v>
      </c>
      <c r="E11661" t="s">
        <v>6621</v>
      </c>
      <c r="F11661" s="11" t="s">
        <v>823</v>
      </c>
      <c r="G11661" s="8">
        <v>0</v>
      </c>
      <c r="H11661" s="8">
        <v>844.16</v>
      </c>
      <c r="I11661" s="8">
        <f t="shared" si="302"/>
        <v>-145368.13000000009</v>
      </c>
      <c r="J11661" s="12"/>
    </row>
    <row r="11662" spans="3:10" x14ac:dyDescent="0.3">
      <c r="C11662" s="9"/>
      <c r="D11662" s="10">
        <v>44995</v>
      </c>
      <c r="E11662" t="s">
        <v>6622</v>
      </c>
      <c r="F11662" s="11" t="s">
        <v>3567</v>
      </c>
      <c r="G11662" s="8">
        <v>0</v>
      </c>
      <c r="H11662" s="8">
        <v>403.29</v>
      </c>
      <c r="I11662" s="8">
        <f t="shared" si="302"/>
        <v>-145771.4200000001</v>
      </c>
      <c r="J11662" s="12"/>
    </row>
    <row r="11663" spans="3:10" x14ac:dyDescent="0.3">
      <c r="C11663" s="9"/>
      <c r="D11663" s="10">
        <v>44995</v>
      </c>
      <c r="E11663" t="s">
        <v>6623</v>
      </c>
      <c r="F11663" s="11" t="s">
        <v>3573</v>
      </c>
      <c r="G11663" s="8">
        <v>0</v>
      </c>
      <c r="H11663" s="8">
        <v>407.07</v>
      </c>
      <c r="I11663" s="8">
        <f t="shared" si="302"/>
        <v>-146178.49000000011</v>
      </c>
      <c r="J11663" s="12"/>
    </row>
    <row r="11664" spans="3:10" x14ac:dyDescent="0.3">
      <c r="C11664" s="9"/>
      <c r="D11664" s="10">
        <v>44995</v>
      </c>
      <c r="E11664" t="s">
        <v>6539</v>
      </c>
      <c r="F11664" s="11" t="s">
        <v>2943</v>
      </c>
      <c r="G11664" s="8">
        <v>0</v>
      </c>
      <c r="H11664" s="8">
        <v>-2.4</v>
      </c>
      <c r="I11664" s="8">
        <f t="shared" si="302"/>
        <v>-146176.09000000011</v>
      </c>
      <c r="J11664" s="12"/>
    </row>
    <row r="11665" spans="3:10" x14ac:dyDescent="0.3">
      <c r="C11665" s="9"/>
      <c r="D11665" s="10">
        <v>44995</v>
      </c>
      <c r="E11665" t="s">
        <v>6624</v>
      </c>
      <c r="F11665" s="11" t="s">
        <v>3576</v>
      </c>
      <c r="G11665" s="8">
        <v>0</v>
      </c>
      <c r="H11665" s="8">
        <v>445.13</v>
      </c>
      <c r="I11665" s="8">
        <f t="shared" si="302"/>
        <v>-146621.22000000012</v>
      </c>
      <c r="J11665" s="12"/>
    </row>
    <row r="11666" spans="3:10" x14ac:dyDescent="0.3">
      <c r="C11666" s="9"/>
      <c r="D11666" s="10">
        <v>44995</v>
      </c>
      <c r="E11666" t="s">
        <v>6624</v>
      </c>
      <c r="F11666" s="11" t="s">
        <v>3578</v>
      </c>
      <c r="G11666" s="8">
        <v>0</v>
      </c>
      <c r="H11666" s="8">
        <v>21.2</v>
      </c>
      <c r="I11666" s="8">
        <f t="shared" si="302"/>
        <v>-146642.42000000013</v>
      </c>
      <c r="J11666" s="12"/>
    </row>
    <row r="11667" spans="3:10" x14ac:dyDescent="0.3">
      <c r="C11667" s="9"/>
      <c r="D11667" s="10">
        <v>44998</v>
      </c>
      <c r="E11667" t="s">
        <v>6625</v>
      </c>
      <c r="F11667" s="11" t="s">
        <v>766</v>
      </c>
      <c r="G11667" s="8">
        <v>0</v>
      </c>
      <c r="H11667" s="8">
        <v>777.7</v>
      </c>
      <c r="I11667" s="8">
        <f t="shared" si="302"/>
        <v>-147420.12000000014</v>
      </c>
      <c r="J11667" s="12"/>
    </row>
    <row r="11668" spans="3:10" x14ac:dyDescent="0.3">
      <c r="C11668" s="9"/>
      <c r="D11668" s="10">
        <v>44998</v>
      </c>
      <c r="E11668" t="s">
        <v>6626</v>
      </c>
      <c r="F11668" s="11" t="s">
        <v>3583</v>
      </c>
      <c r="G11668" s="8">
        <v>0</v>
      </c>
      <c r="H11668" s="8">
        <v>405.35</v>
      </c>
      <c r="I11668" s="8">
        <f t="shared" si="302"/>
        <v>-147825.47000000015</v>
      </c>
      <c r="J11668" s="12"/>
    </row>
    <row r="11669" spans="3:10" x14ac:dyDescent="0.3">
      <c r="C11669" s="9"/>
      <c r="D11669" s="10">
        <v>44998</v>
      </c>
      <c r="E11669" t="s">
        <v>6568</v>
      </c>
      <c r="F11669" s="11" t="s">
        <v>1450</v>
      </c>
      <c r="G11669" s="8">
        <v>0</v>
      </c>
      <c r="H11669" s="8">
        <v>181.25</v>
      </c>
      <c r="I11669" s="8">
        <f t="shared" si="302"/>
        <v>-148006.72000000015</v>
      </c>
      <c r="J11669" s="12"/>
    </row>
    <row r="11670" spans="3:10" x14ac:dyDescent="0.3">
      <c r="C11670" s="9"/>
      <c r="D11670" s="10">
        <v>44998</v>
      </c>
      <c r="E11670" t="s">
        <v>6627</v>
      </c>
      <c r="F11670" s="11" t="s">
        <v>3586</v>
      </c>
      <c r="G11670" s="8">
        <v>0</v>
      </c>
      <c r="H11670" s="8">
        <v>286.77999999999997</v>
      </c>
      <c r="I11670" s="8">
        <f t="shared" si="302"/>
        <v>-148293.50000000015</v>
      </c>
      <c r="J11670" s="12"/>
    </row>
    <row r="11671" spans="3:10" x14ac:dyDescent="0.3">
      <c r="C11671" s="9"/>
      <c r="D11671" s="10">
        <v>44998</v>
      </c>
      <c r="E11671" t="s">
        <v>6628</v>
      </c>
      <c r="F11671" s="11" t="s">
        <v>3599</v>
      </c>
      <c r="G11671" s="8">
        <v>0</v>
      </c>
      <c r="H11671" s="8">
        <v>383.16</v>
      </c>
      <c r="I11671" s="8">
        <f t="shared" si="302"/>
        <v>-148676.66000000015</v>
      </c>
      <c r="J11671" s="12"/>
    </row>
    <row r="11672" spans="3:10" x14ac:dyDescent="0.3">
      <c r="C11672" s="9"/>
      <c r="D11672" s="10">
        <v>44998</v>
      </c>
      <c r="E11672" t="s">
        <v>6472</v>
      </c>
      <c r="F11672" s="11" t="s">
        <v>2357</v>
      </c>
      <c r="G11672" s="8">
        <v>0</v>
      </c>
      <c r="H11672" s="8">
        <v>403.79</v>
      </c>
      <c r="I11672" s="8">
        <f t="shared" si="302"/>
        <v>-149080.45000000016</v>
      </c>
      <c r="J11672" s="12"/>
    </row>
    <row r="11673" spans="3:10" x14ac:dyDescent="0.3">
      <c r="C11673" s="9"/>
      <c r="D11673" s="10">
        <v>44998</v>
      </c>
      <c r="E11673" t="s">
        <v>6629</v>
      </c>
      <c r="F11673" s="11" t="s">
        <v>3602</v>
      </c>
      <c r="G11673" s="8">
        <v>0</v>
      </c>
      <c r="H11673" s="8">
        <v>479.47</v>
      </c>
      <c r="I11673" s="8">
        <f t="shared" si="302"/>
        <v>-149559.92000000016</v>
      </c>
      <c r="J11673" s="12"/>
    </row>
    <row r="11674" spans="3:10" x14ac:dyDescent="0.3">
      <c r="C11674" s="9"/>
      <c r="D11674" s="10">
        <v>44998</v>
      </c>
      <c r="E11674" t="s">
        <v>6621</v>
      </c>
      <c r="F11674" s="11" t="s">
        <v>825</v>
      </c>
      <c r="G11674" s="8">
        <v>0</v>
      </c>
      <c r="H11674" s="8">
        <v>-241.44</v>
      </c>
      <c r="I11674" s="8">
        <f t="shared" si="302"/>
        <v>-149318.48000000016</v>
      </c>
      <c r="J11674" s="12"/>
    </row>
    <row r="11675" spans="3:10" x14ac:dyDescent="0.3">
      <c r="C11675" s="9"/>
      <c r="D11675" s="10">
        <v>44999</v>
      </c>
      <c r="E11675" t="s">
        <v>6616</v>
      </c>
      <c r="F11675" s="11" t="s">
        <v>3492</v>
      </c>
      <c r="G11675" s="8">
        <v>0</v>
      </c>
      <c r="H11675" s="8">
        <v>-20.92</v>
      </c>
      <c r="I11675" s="8">
        <f t="shared" si="302"/>
        <v>-149297.56000000014</v>
      </c>
      <c r="J11675" s="12"/>
    </row>
    <row r="11676" spans="3:10" x14ac:dyDescent="0.3">
      <c r="C11676" s="9"/>
      <c r="D11676" s="10">
        <v>44999</v>
      </c>
      <c r="E11676" t="s">
        <v>6613</v>
      </c>
      <c r="F11676" s="11" t="s">
        <v>3546</v>
      </c>
      <c r="G11676" s="8">
        <v>0</v>
      </c>
      <c r="H11676" s="8">
        <v>-1024.8</v>
      </c>
      <c r="I11676" s="8">
        <f t="shared" ref="I11676:I11739" si="303">G11676-H11676+I11675</f>
        <v>-148272.76000000015</v>
      </c>
      <c r="J11676" s="12"/>
    </row>
    <row r="11677" spans="3:10" x14ac:dyDescent="0.3">
      <c r="C11677" s="9"/>
      <c r="D11677" s="10">
        <v>44999</v>
      </c>
      <c r="E11677" t="s">
        <v>6469</v>
      </c>
      <c r="F11677" s="11" t="s">
        <v>905</v>
      </c>
      <c r="G11677" s="8">
        <v>0</v>
      </c>
      <c r="H11677" s="8">
        <v>326.05</v>
      </c>
      <c r="I11677" s="8">
        <f t="shared" si="303"/>
        <v>-148598.81000000014</v>
      </c>
      <c r="J11677" s="12"/>
    </row>
    <row r="11678" spans="3:10" x14ac:dyDescent="0.3">
      <c r="C11678" s="9"/>
      <c r="D11678" s="10">
        <v>44999</v>
      </c>
      <c r="E11678" t="s">
        <v>6429</v>
      </c>
      <c r="F11678" s="11" t="s">
        <v>2774</v>
      </c>
      <c r="G11678" s="8">
        <v>0</v>
      </c>
      <c r="H11678" s="8">
        <v>435.63</v>
      </c>
      <c r="I11678" s="8">
        <f t="shared" si="303"/>
        <v>-149034.44000000015</v>
      </c>
      <c r="J11678" s="12"/>
    </row>
    <row r="11679" spans="3:10" x14ac:dyDescent="0.3">
      <c r="C11679" s="9"/>
      <c r="D11679" s="10">
        <v>44999</v>
      </c>
      <c r="E11679" t="s">
        <v>6565</v>
      </c>
      <c r="F11679" s="11" t="s">
        <v>1623</v>
      </c>
      <c r="G11679" s="8">
        <v>0</v>
      </c>
      <c r="H11679" s="8">
        <v>743.96</v>
      </c>
      <c r="I11679" s="8">
        <f t="shared" si="303"/>
        <v>-149778.40000000014</v>
      </c>
      <c r="J11679" s="12"/>
    </row>
    <row r="11680" spans="3:10" x14ac:dyDescent="0.3">
      <c r="C11680" s="9"/>
      <c r="D11680" s="10">
        <v>44999</v>
      </c>
      <c r="E11680" t="s">
        <v>6415</v>
      </c>
      <c r="F11680" s="11" t="s">
        <v>2720</v>
      </c>
      <c r="G11680" s="8">
        <v>0</v>
      </c>
      <c r="H11680" s="8">
        <v>-20.3</v>
      </c>
      <c r="I11680" s="8">
        <f t="shared" si="303"/>
        <v>-149758.10000000015</v>
      </c>
      <c r="J11680" s="12"/>
    </row>
    <row r="11681" spans="3:10" x14ac:dyDescent="0.3">
      <c r="C11681" s="9"/>
      <c r="D11681" s="10">
        <v>45000</v>
      </c>
      <c r="E11681" t="s">
        <v>6472</v>
      </c>
      <c r="F11681" s="11" t="s">
        <v>2359</v>
      </c>
      <c r="G11681" s="8">
        <v>0</v>
      </c>
      <c r="H11681" s="8">
        <v>317.68</v>
      </c>
      <c r="I11681" s="8">
        <f t="shared" si="303"/>
        <v>-150075.78000000014</v>
      </c>
      <c r="J11681" s="12"/>
    </row>
    <row r="11682" spans="3:10" x14ac:dyDescent="0.3">
      <c r="C11682" s="9"/>
      <c r="D11682" s="10">
        <v>45000</v>
      </c>
      <c r="E11682" t="s">
        <v>6630</v>
      </c>
      <c r="F11682" s="11" t="s">
        <v>3615</v>
      </c>
      <c r="G11682" s="8">
        <v>0</v>
      </c>
      <c r="H11682" s="8">
        <v>409.26</v>
      </c>
      <c r="I11682" s="8">
        <f t="shared" si="303"/>
        <v>-150485.04000000015</v>
      </c>
      <c r="J11682" s="12"/>
    </row>
    <row r="11683" spans="3:10" x14ac:dyDescent="0.3">
      <c r="C11683" s="9"/>
      <c r="D11683" s="10">
        <v>45000</v>
      </c>
      <c r="E11683" t="s">
        <v>6579</v>
      </c>
      <c r="F11683" s="11" t="s">
        <v>3348</v>
      </c>
      <c r="G11683" s="8">
        <v>0</v>
      </c>
      <c r="H11683" s="8">
        <v>601.88</v>
      </c>
      <c r="I11683" s="8">
        <f t="shared" si="303"/>
        <v>-151086.92000000016</v>
      </c>
      <c r="J11683" s="12"/>
    </row>
    <row r="11684" spans="3:10" x14ac:dyDescent="0.3">
      <c r="C11684" s="9"/>
      <c r="D11684" s="10">
        <v>45000</v>
      </c>
      <c r="E11684" t="s">
        <v>6631</v>
      </c>
      <c r="F11684" s="11" t="s">
        <v>827</v>
      </c>
      <c r="G11684" s="8">
        <v>0</v>
      </c>
      <c r="H11684" s="8">
        <v>-130.08000000000001</v>
      </c>
      <c r="I11684" s="8">
        <f t="shared" si="303"/>
        <v>-150956.84000000017</v>
      </c>
      <c r="J11684" s="12"/>
    </row>
    <row r="11685" spans="3:10" x14ac:dyDescent="0.3">
      <c r="C11685" s="9"/>
      <c r="D11685" s="10">
        <v>45000</v>
      </c>
      <c r="E11685" t="s">
        <v>6562</v>
      </c>
      <c r="F11685" s="11" t="s">
        <v>3237</v>
      </c>
      <c r="G11685" s="8">
        <v>0</v>
      </c>
      <c r="H11685" s="8">
        <v>299.42</v>
      </c>
      <c r="I11685" s="8">
        <f t="shared" si="303"/>
        <v>-151256.26000000018</v>
      </c>
      <c r="J11685" s="12"/>
    </row>
    <row r="11686" spans="3:10" x14ac:dyDescent="0.3">
      <c r="C11686" s="9"/>
      <c r="D11686" s="10">
        <v>45000</v>
      </c>
      <c r="E11686" t="s">
        <v>6632</v>
      </c>
      <c r="F11686" s="11" t="s">
        <v>1295</v>
      </c>
      <c r="G11686" s="8">
        <v>0</v>
      </c>
      <c r="H11686" s="8">
        <v>761.11</v>
      </c>
      <c r="I11686" s="8">
        <f t="shared" si="303"/>
        <v>-152017.37000000017</v>
      </c>
      <c r="J11686" s="12"/>
    </row>
    <row r="11687" spans="3:10" x14ac:dyDescent="0.3">
      <c r="C11687" s="9"/>
      <c r="D11687" s="10">
        <v>45000</v>
      </c>
      <c r="E11687" t="s">
        <v>6573</v>
      </c>
      <c r="F11687" s="11" t="s">
        <v>3301</v>
      </c>
      <c r="G11687" s="8">
        <v>0</v>
      </c>
      <c r="H11687" s="8">
        <v>585.88</v>
      </c>
      <c r="I11687" s="8">
        <f t="shared" si="303"/>
        <v>-152603.25000000017</v>
      </c>
      <c r="J11687" s="12"/>
    </row>
    <row r="11688" spans="3:10" x14ac:dyDescent="0.3">
      <c r="C11688" s="9"/>
      <c r="D11688" s="10">
        <v>45000</v>
      </c>
      <c r="E11688" t="s">
        <v>6633</v>
      </c>
      <c r="F11688" s="11" t="s">
        <v>2058</v>
      </c>
      <c r="G11688" s="8">
        <v>0</v>
      </c>
      <c r="H11688" s="8">
        <v>1264.94</v>
      </c>
      <c r="I11688" s="8">
        <f t="shared" si="303"/>
        <v>-153868.19000000018</v>
      </c>
      <c r="J11688" s="12"/>
    </row>
    <row r="11689" spans="3:10" x14ac:dyDescent="0.3">
      <c r="C11689" s="9"/>
      <c r="D11689" s="10">
        <v>45000</v>
      </c>
      <c r="E11689" t="s">
        <v>6462</v>
      </c>
      <c r="F11689" s="11" t="s">
        <v>2301</v>
      </c>
      <c r="G11689" s="8">
        <v>0</v>
      </c>
      <c r="H11689" s="8">
        <v>170.94</v>
      </c>
      <c r="I11689" s="8">
        <f t="shared" si="303"/>
        <v>-154039.13000000018</v>
      </c>
      <c r="J11689" s="12"/>
    </row>
    <row r="11690" spans="3:10" x14ac:dyDescent="0.3">
      <c r="C11690" s="9"/>
      <c r="D11690" s="10">
        <v>45000</v>
      </c>
      <c r="E11690" t="s">
        <v>6559</v>
      </c>
      <c r="F11690" s="11" t="s">
        <v>3232</v>
      </c>
      <c r="G11690" s="8">
        <v>0</v>
      </c>
      <c r="H11690" s="8">
        <v>308.26</v>
      </c>
      <c r="I11690" s="8">
        <f t="shared" si="303"/>
        <v>-154347.39000000019</v>
      </c>
      <c r="J11690" s="12"/>
    </row>
    <row r="11691" spans="3:10" x14ac:dyDescent="0.3">
      <c r="C11691" s="9"/>
      <c r="D11691" s="10">
        <v>45000</v>
      </c>
      <c r="E11691" t="s">
        <v>6634</v>
      </c>
      <c r="F11691" s="11" t="s">
        <v>3626</v>
      </c>
      <c r="G11691" s="8">
        <v>0</v>
      </c>
      <c r="H11691" s="8">
        <v>442.97</v>
      </c>
      <c r="I11691" s="8">
        <f t="shared" si="303"/>
        <v>-154790.36000000019</v>
      </c>
      <c r="J11691" s="12"/>
    </row>
    <row r="11692" spans="3:10" x14ac:dyDescent="0.3">
      <c r="C11692" s="9"/>
      <c r="D11692" s="10">
        <v>45001</v>
      </c>
      <c r="E11692" t="s">
        <v>6635</v>
      </c>
      <c r="F11692" s="11" t="s">
        <v>3629</v>
      </c>
      <c r="G11692" s="8">
        <v>0</v>
      </c>
      <c r="H11692" s="8">
        <v>419.8</v>
      </c>
      <c r="I11692" s="8">
        <f t="shared" si="303"/>
        <v>-155210.16000000018</v>
      </c>
      <c r="J11692" s="12"/>
    </row>
    <row r="11693" spans="3:10" x14ac:dyDescent="0.3">
      <c r="C11693" s="9"/>
      <c r="D11693" s="10">
        <v>45001</v>
      </c>
      <c r="E11693" t="s">
        <v>6636</v>
      </c>
      <c r="F11693" s="11" t="s">
        <v>3634</v>
      </c>
      <c r="G11693" s="8">
        <v>0</v>
      </c>
      <c r="H11693" s="8">
        <v>399.44</v>
      </c>
      <c r="I11693" s="8">
        <f t="shared" si="303"/>
        <v>-155609.60000000018</v>
      </c>
      <c r="J11693" s="12"/>
    </row>
    <row r="11694" spans="3:10" x14ac:dyDescent="0.3">
      <c r="C11694" s="9"/>
      <c r="D11694" s="10">
        <v>45001</v>
      </c>
      <c r="E11694" t="s">
        <v>6637</v>
      </c>
      <c r="F11694" s="11" t="s">
        <v>3637</v>
      </c>
      <c r="G11694" s="8">
        <v>0</v>
      </c>
      <c r="H11694" s="8">
        <v>257.2</v>
      </c>
      <c r="I11694" s="8">
        <f t="shared" si="303"/>
        <v>-155866.80000000019</v>
      </c>
      <c r="J11694" s="12"/>
    </row>
    <row r="11695" spans="3:10" x14ac:dyDescent="0.3">
      <c r="C11695" s="9"/>
      <c r="D11695" s="10">
        <v>45001</v>
      </c>
      <c r="E11695" t="s">
        <v>6513</v>
      </c>
      <c r="F11695" s="11" t="s">
        <v>1705</v>
      </c>
      <c r="G11695" s="8">
        <v>0</v>
      </c>
      <c r="H11695" s="8">
        <v>-835.14</v>
      </c>
      <c r="I11695" s="8">
        <f t="shared" si="303"/>
        <v>-155031.66000000018</v>
      </c>
      <c r="J11695" s="12"/>
    </row>
    <row r="11696" spans="3:10" x14ac:dyDescent="0.3">
      <c r="C11696" s="9"/>
      <c r="D11696" s="10">
        <v>45001</v>
      </c>
      <c r="E11696" t="s">
        <v>6638</v>
      </c>
      <c r="F11696" s="11" t="s">
        <v>3640</v>
      </c>
      <c r="G11696" s="8">
        <v>0</v>
      </c>
      <c r="H11696" s="8">
        <v>2339.5</v>
      </c>
      <c r="I11696" s="8">
        <f t="shared" si="303"/>
        <v>-157371.16000000018</v>
      </c>
      <c r="J11696" s="12"/>
    </row>
    <row r="11697" spans="3:10" x14ac:dyDescent="0.3">
      <c r="C11697" s="9"/>
      <c r="D11697" s="10">
        <v>45001</v>
      </c>
      <c r="E11697" t="s">
        <v>6639</v>
      </c>
      <c r="F11697" s="11" t="s">
        <v>1573</v>
      </c>
      <c r="G11697" s="8">
        <v>0</v>
      </c>
      <c r="H11697" s="8">
        <v>1037.92</v>
      </c>
      <c r="I11697" s="8">
        <f t="shared" si="303"/>
        <v>-158409.08000000019</v>
      </c>
      <c r="J11697" s="12"/>
    </row>
    <row r="11698" spans="3:10" x14ac:dyDescent="0.3">
      <c r="C11698" s="9"/>
      <c r="D11698" s="10">
        <v>45002</v>
      </c>
      <c r="E11698" t="s">
        <v>6472</v>
      </c>
      <c r="F11698" s="11" t="s">
        <v>2361</v>
      </c>
      <c r="G11698" s="8">
        <v>0</v>
      </c>
      <c r="H11698" s="8">
        <v>-2</v>
      </c>
      <c r="I11698" s="8">
        <f t="shared" si="303"/>
        <v>-158407.08000000019</v>
      </c>
      <c r="J11698" s="12"/>
    </row>
    <row r="11699" spans="3:10" x14ac:dyDescent="0.3">
      <c r="C11699" s="9"/>
      <c r="D11699" s="10">
        <v>45002</v>
      </c>
      <c r="E11699" t="s">
        <v>6462</v>
      </c>
      <c r="F11699" s="11" t="s">
        <v>2303</v>
      </c>
      <c r="G11699" s="8">
        <v>0</v>
      </c>
      <c r="H11699" s="8">
        <v>-2.82</v>
      </c>
      <c r="I11699" s="8">
        <f t="shared" si="303"/>
        <v>-158404.26000000018</v>
      </c>
      <c r="J11699" s="12"/>
    </row>
    <row r="11700" spans="3:10" x14ac:dyDescent="0.3">
      <c r="C11700" s="9"/>
      <c r="D11700" s="10">
        <v>45002</v>
      </c>
      <c r="E11700" t="s">
        <v>6462</v>
      </c>
      <c r="F11700" s="11" t="s">
        <v>2305</v>
      </c>
      <c r="G11700" s="8">
        <v>0</v>
      </c>
      <c r="H11700" s="8">
        <v>-51.78</v>
      </c>
      <c r="I11700" s="8">
        <f t="shared" si="303"/>
        <v>-158352.48000000019</v>
      </c>
      <c r="J11700" s="12"/>
    </row>
    <row r="11701" spans="3:10" x14ac:dyDescent="0.3">
      <c r="C11701" s="9"/>
      <c r="D11701" s="10">
        <v>45002</v>
      </c>
      <c r="E11701" t="s">
        <v>6469</v>
      </c>
      <c r="F11701" s="11" t="s">
        <v>907</v>
      </c>
      <c r="G11701" s="8">
        <v>0</v>
      </c>
      <c r="H11701" s="8">
        <v>-29.2</v>
      </c>
      <c r="I11701" s="8">
        <f t="shared" si="303"/>
        <v>-158323.28000000017</v>
      </c>
      <c r="J11701" s="12"/>
    </row>
    <row r="11702" spans="3:10" x14ac:dyDescent="0.3">
      <c r="C11702" s="9"/>
      <c r="D11702" s="10">
        <v>45002</v>
      </c>
      <c r="E11702" t="s">
        <v>6577</v>
      </c>
      <c r="F11702" s="11" t="s">
        <v>3341</v>
      </c>
      <c r="G11702" s="8">
        <v>0</v>
      </c>
      <c r="H11702" s="8">
        <v>-295.89</v>
      </c>
      <c r="I11702" s="8">
        <f t="shared" si="303"/>
        <v>-158027.39000000016</v>
      </c>
      <c r="J11702" s="12"/>
    </row>
    <row r="11703" spans="3:10" x14ac:dyDescent="0.3">
      <c r="C11703" s="9"/>
      <c r="D11703" s="10">
        <v>45002</v>
      </c>
      <c r="E11703" t="s">
        <v>6640</v>
      </c>
      <c r="F11703" s="11" t="s">
        <v>3645</v>
      </c>
      <c r="G11703" s="8">
        <v>0</v>
      </c>
      <c r="H11703" s="8">
        <v>240.11</v>
      </c>
      <c r="I11703" s="8">
        <f t="shared" si="303"/>
        <v>-158267.50000000015</v>
      </c>
      <c r="J11703" s="12"/>
    </row>
    <row r="11704" spans="3:10" x14ac:dyDescent="0.3">
      <c r="C11704" s="9"/>
      <c r="D11704" s="10">
        <v>45002</v>
      </c>
      <c r="E11704" t="s">
        <v>6612</v>
      </c>
      <c r="F11704" s="11" t="s">
        <v>958</v>
      </c>
      <c r="G11704" s="8">
        <v>0</v>
      </c>
      <c r="H11704" s="8">
        <v>-10.5</v>
      </c>
      <c r="I11704" s="8">
        <f t="shared" si="303"/>
        <v>-158257.00000000015</v>
      </c>
      <c r="J11704" s="12"/>
    </row>
    <row r="11705" spans="3:10" x14ac:dyDescent="0.3">
      <c r="C11705" s="9"/>
      <c r="D11705" s="10">
        <v>45006</v>
      </c>
      <c r="E11705" t="s">
        <v>6579</v>
      </c>
      <c r="F11705" s="11" t="s">
        <v>3350</v>
      </c>
      <c r="G11705" s="8">
        <v>0</v>
      </c>
      <c r="H11705" s="8">
        <v>-82.64</v>
      </c>
      <c r="I11705" s="8">
        <f t="shared" si="303"/>
        <v>-158174.36000000013</v>
      </c>
      <c r="J11705" s="12"/>
    </row>
    <row r="11706" spans="3:10" x14ac:dyDescent="0.3">
      <c r="C11706" s="9"/>
      <c r="D11706" s="10">
        <v>45006</v>
      </c>
      <c r="E11706" t="s">
        <v>6641</v>
      </c>
      <c r="F11706" s="11" t="s">
        <v>2348</v>
      </c>
      <c r="G11706" s="8">
        <v>0</v>
      </c>
      <c r="H11706" s="8">
        <v>1438.59</v>
      </c>
      <c r="I11706" s="8">
        <f t="shared" si="303"/>
        <v>-159612.95000000013</v>
      </c>
      <c r="J11706" s="12"/>
    </row>
    <row r="11707" spans="3:10" x14ac:dyDescent="0.3">
      <c r="C11707" s="9"/>
      <c r="D11707" s="10">
        <v>45006</v>
      </c>
      <c r="E11707" t="s">
        <v>6470</v>
      </c>
      <c r="F11707" s="11" t="s">
        <v>1688</v>
      </c>
      <c r="G11707" s="8">
        <v>0</v>
      </c>
      <c r="H11707" s="8">
        <v>860.22</v>
      </c>
      <c r="I11707" s="8">
        <f t="shared" si="303"/>
        <v>-160473.17000000013</v>
      </c>
      <c r="J11707" s="12"/>
    </row>
    <row r="11708" spans="3:10" x14ac:dyDescent="0.3">
      <c r="C11708" s="9"/>
      <c r="D11708" s="10">
        <v>45006</v>
      </c>
      <c r="E11708" t="s">
        <v>6607</v>
      </c>
      <c r="F11708" s="11" t="s">
        <v>845</v>
      </c>
      <c r="G11708" s="8">
        <v>0</v>
      </c>
      <c r="H11708" s="8">
        <v>-11.66</v>
      </c>
      <c r="I11708" s="8">
        <f t="shared" si="303"/>
        <v>-160461.51000000013</v>
      </c>
      <c r="J11708" s="12"/>
    </row>
    <row r="11709" spans="3:10" x14ac:dyDescent="0.3">
      <c r="C11709" s="9"/>
      <c r="D11709" s="10">
        <v>45006</v>
      </c>
      <c r="E11709" t="s">
        <v>6440</v>
      </c>
      <c r="F11709" s="11" t="s">
        <v>1902</v>
      </c>
      <c r="G11709" s="8">
        <v>0</v>
      </c>
      <c r="H11709" s="8">
        <v>-108.75</v>
      </c>
      <c r="I11709" s="8">
        <f t="shared" si="303"/>
        <v>-160352.76000000013</v>
      </c>
      <c r="J11709" s="12"/>
    </row>
    <row r="11710" spans="3:10" x14ac:dyDescent="0.3">
      <c r="C11710" s="9"/>
      <c r="D11710" s="10">
        <v>45007</v>
      </c>
      <c r="E11710" t="s">
        <v>6432</v>
      </c>
      <c r="F11710" s="11" t="s">
        <v>1515</v>
      </c>
      <c r="G11710" s="8">
        <v>0</v>
      </c>
      <c r="H11710" s="8">
        <v>-54.41</v>
      </c>
      <c r="I11710" s="8">
        <f t="shared" si="303"/>
        <v>-160298.35000000012</v>
      </c>
      <c r="J11710" s="12"/>
    </row>
    <row r="11711" spans="3:10" x14ac:dyDescent="0.3">
      <c r="C11711" s="9"/>
      <c r="D11711" s="10">
        <v>45007</v>
      </c>
      <c r="E11711" t="s">
        <v>6477</v>
      </c>
      <c r="F11711" s="11" t="s">
        <v>601</v>
      </c>
      <c r="G11711" s="8">
        <v>0</v>
      </c>
      <c r="H11711" s="8">
        <v>388.42</v>
      </c>
      <c r="I11711" s="8">
        <f t="shared" si="303"/>
        <v>-160686.77000000014</v>
      </c>
      <c r="J11711" s="12"/>
    </row>
    <row r="11712" spans="3:10" x14ac:dyDescent="0.3">
      <c r="C11712" s="9"/>
      <c r="D11712" s="10">
        <v>45007</v>
      </c>
      <c r="E11712" t="s">
        <v>6577</v>
      </c>
      <c r="F11712" s="11" t="s">
        <v>3343</v>
      </c>
      <c r="G11712" s="8">
        <v>0</v>
      </c>
      <c r="H11712" s="8">
        <v>400.29</v>
      </c>
      <c r="I11712" s="8">
        <f t="shared" si="303"/>
        <v>-161087.06000000014</v>
      </c>
      <c r="J11712" s="12"/>
    </row>
    <row r="11713" spans="3:10" x14ac:dyDescent="0.3">
      <c r="C11713" s="9"/>
      <c r="D11713" s="10">
        <v>45007</v>
      </c>
      <c r="E11713" t="s">
        <v>6455</v>
      </c>
      <c r="F11713" s="11" t="s">
        <v>874</v>
      </c>
      <c r="G11713" s="8">
        <v>0</v>
      </c>
      <c r="H11713" s="8">
        <v>245.05</v>
      </c>
      <c r="I11713" s="8">
        <f t="shared" si="303"/>
        <v>-161332.11000000013</v>
      </c>
      <c r="J11713" s="12"/>
    </row>
    <row r="11714" spans="3:10" x14ac:dyDescent="0.3">
      <c r="C11714" s="9"/>
      <c r="D11714" s="10">
        <v>45007</v>
      </c>
      <c r="E11714" t="s">
        <v>6642</v>
      </c>
      <c r="F11714" s="11" t="s">
        <v>3654</v>
      </c>
      <c r="G11714" s="8">
        <v>0</v>
      </c>
      <c r="H11714" s="8">
        <v>403.33</v>
      </c>
      <c r="I11714" s="8">
        <f t="shared" si="303"/>
        <v>-161735.44000000012</v>
      </c>
      <c r="J11714" s="12"/>
    </row>
    <row r="11715" spans="3:10" x14ac:dyDescent="0.3">
      <c r="C11715" s="9"/>
      <c r="D11715" s="10">
        <v>45007</v>
      </c>
      <c r="E11715" t="s">
        <v>6643</v>
      </c>
      <c r="F11715" s="11" t="s">
        <v>3665</v>
      </c>
      <c r="G11715" s="8">
        <v>0</v>
      </c>
      <c r="H11715" s="8">
        <v>712.62</v>
      </c>
      <c r="I11715" s="8">
        <f t="shared" si="303"/>
        <v>-162448.06000000011</v>
      </c>
      <c r="J11715" s="12"/>
    </row>
    <row r="11716" spans="3:10" x14ac:dyDescent="0.3">
      <c r="C11716" s="9"/>
      <c r="D11716" s="10">
        <v>45007</v>
      </c>
      <c r="E11716" t="s">
        <v>6644</v>
      </c>
      <c r="F11716" s="11" t="s">
        <v>3682</v>
      </c>
      <c r="G11716" s="8">
        <v>0</v>
      </c>
      <c r="H11716" s="8">
        <v>1607.31</v>
      </c>
      <c r="I11716" s="8">
        <f t="shared" si="303"/>
        <v>-164055.37000000011</v>
      </c>
      <c r="J11716" s="12"/>
    </row>
    <row r="11717" spans="3:10" x14ac:dyDescent="0.3">
      <c r="C11717" s="9"/>
      <c r="D11717" s="10">
        <v>45007</v>
      </c>
      <c r="E11717" t="s">
        <v>6528</v>
      </c>
      <c r="F11717" s="11" t="s">
        <v>2920</v>
      </c>
      <c r="G11717" s="8">
        <v>0</v>
      </c>
      <c r="H11717" s="8">
        <v>733.18</v>
      </c>
      <c r="I11717" s="8">
        <f t="shared" si="303"/>
        <v>-164788.5500000001</v>
      </c>
      <c r="J11717" s="12"/>
    </row>
    <row r="11718" spans="3:10" x14ac:dyDescent="0.3">
      <c r="C11718" s="9"/>
      <c r="D11718" s="10">
        <v>45007</v>
      </c>
      <c r="E11718" t="s">
        <v>6645</v>
      </c>
      <c r="F11718" s="11" t="s">
        <v>703</v>
      </c>
      <c r="G11718" s="8">
        <v>0</v>
      </c>
      <c r="H11718" s="8">
        <v>419.8</v>
      </c>
      <c r="I11718" s="8">
        <f t="shared" si="303"/>
        <v>-165208.35000000009</v>
      </c>
      <c r="J11718" s="12"/>
    </row>
    <row r="11719" spans="3:10" x14ac:dyDescent="0.3">
      <c r="C11719" s="9"/>
      <c r="D11719" s="10">
        <v>45007</v>
      </c>
      <c r="E11719" t="s">
        <v>6646</v>
      </c>
      <c r="F11719" s="11" t="s">
        <v>3685</v>
      </c>
      <c r="G11719" s="8">
        <v>0</v>
      </c>
      <c r="H11719" s="8">
        <v>525.12</v>
      </c>
      <c r="I11719" s="8">
        <f t="shared" si="303"/>
        <v>-165733.47000000009</v>
      </c>
      <c r="J11719" s="12"/>
    </row>
    <row r="11720" spans="3:10" x14ac:dyDescent="0.3">
      <c r="C11720" s="9"/>
      <c r="D11720" s="10">
        <v>45007</v>
      </c>
      <c r="E11720" t="s">
        <v>6646</v>
      </c>
      <c r="F11720" s="11" t="s">
        <v>3687</v>
      </c>
      <c r="G11720" s="8">
        <v>0</v>
      </c>
      <c r="H11720" s="8">
        <v>1115.7</v>
      </c>
      <c r="I11720" s="8">
        <f t="shared" si="303"/>
        <v>-166849.1700000001</v>
      </c>
      <c r="J11720" s="12"/>
    </row>
    <row r="11721" spans="3:10" x14ac:dyDescent="0.3">
      <c r="C11721" s="9"/>
      <c r="D11721" s="10">
        <v>45007</v>
      </c>
      <c r="E11721" t="s">
        <v>6534</v>
      </c>
      <c r="F11721" s="11" t="s">
        <v>1116</v>
      </c>
      <c r="G11721" s="8">
        <v>0</v>
      </c>
      <c r="H11721" s="8">
        <v>787.54</v>
      </c>
      <c r="I11721" s="8">
        <f t="shared" si="303"/>
        <v>-167636.71000000011</v>
      </c>
      <c r="J11721" s="12"/>
    </row>
    <row r="11722" spans="3:10" x14ac:dyDescent="0.3">
      <c r="C11722" s="9"/>
      <c r="D11722" s="10">
        <v>45007</v>
      </c>
      <c r="E11722" t="s">
        <v>6431</v>
      </c>
      <c r="F11722" s="11" t="s">
        <v>1943</v>
      </c>
      <c r="G11722" s="8">
        <v>0</v>
      </c>
      <c r="H11722" s="8">
        <v>401.29</v>
      </c>
      <c r="I11722" s="8">
        <f t="shared" si="303"/>
        <v>-168038.00000000012</v>
      </c>
      <c r="J11722" s="12"/>
    </row>
    <row r="11723" spans="3:10" x14ac:dyDescent="0.3">
      <c r="C11723" s="9"/>
      <c r="D11723" s="10">
        <v>45007</v>
      </c>
      <c r="E11723" t="s">
        <v>6493</v>
      </c>
      <c r="F11723" s="11" t="s">
        <v>3029</v>
      </c>
      <c r="G11723" s="8">
        <v>0</v>
      </c>
      <c r="H11723" s="8">
        <v>-14.98</v>
      </c>
      <c r="I11723" s="8">
        <f t="shared" si="303"/>
        <v>-168023.02000000011</v>
      </c>
      <c r="J11723" s="12"/>
    </row>
    <row r="11724" spans="3:10" x14ac:dyDescent="0.3">
      <c r="C11724" s="9"/>
      <c r="D11724" s="10">
        <v>45007</v>
      </c>
      <c r="E11724" t="s">
        <v>6492</v>
      </c>
      <c r="F11724" s="11" t="s">
        <v>2413</v>
      </c>
      <c r="G11724" s="8">
        <v>0</v>
      </c>
      <c r="H11724" s="8">
        <v>-1.94</v>
      </c>
      <c r="I11724" s="8">
        <f t="shared" si="303"/>
        <v>-168021.0800000001</v>
      </c>
      <c r="J11724" s="12"/>
    </row>
    <row r="11725" spans="3:10" x14ac:dyDescent="0.3">
      <c r="C11725" s="9"/>
      <c r="D11725" s="10">
        <v>45007</v>
      </c>
      <c r="E11725" t="s">
        <v>6437</v>
      </c>
      <c r="F11725" s="11" t="s">
        <v>1223</v>
      </c>
      <c r="G11725" s="8">
        <v>0</v>
      </c>
      <c r="H11725" s="8">
        <v>-31.96</v>
      </c>
      <c r="I11725" s="8">
        <f t="shared" si="303"/>
        <v>-167989.12000000011</v>
      </c>
      <c r="J11725" s="12"/>
    </row>
    <row r="11726" spans="3:10" x14ac:dyDescent="0.3">
      <c r="C11726" s="9"/>
      <c r="D11726" s="10">
        <v>45007</v>
      </c>
      <c r="E11726" t="s">
        <v>6413</v>
      </c>
      <c r="F11726" s="11" t="s">
        <v>2202</v>
      </c>
      <c r="G11726" s="8">
        <v>0</v>
      </c>
      <c r="H11726" s="8">
        <v>-2.99</v>
      </c>
      <c r="I11726" s="8">
        <f t="shared" si="303"/>
        <v>-167986.13000000012</v>
      </c>
      <c r="J11726" s="12"/>
    </row>
    <row r="11727" spans="3:10" x14ac:dyDescent="0.3">
      <c r="C11727" s="9"/>
      <c r="D11727" s="10">
        <v>45007</v>
      </c>
      <c r="E11727" t="s">
        <v>6445</v>
      </c>
      <c r="F11727" s="11" t="s">
        <v>2844</v>
      </c>
      <c r="G11727" s="8">
        <v>0</v>
      </c>
      <c r="H11727" s="8">
        <v>406.68</v>
      </c>
      <c r="I11727" s="8">
        <f t="shared" si="303"/>
        <v>-168392.81000000011</v>
      </c>
      <c r="J11727" s="12"/>
    </row>
    <row r="11728" spans="3:10" x14ac:dyDescent="0.3">
      <c r="C11728" s="9"/>
      <c r="D11728" s="10">
        <v>45007</v>
      </c>
      <c r="E11728" t="s">
        <v>6641</v>
      </c>
      <c r="F11728" s="11" t="s">
        <v>2350</v>
      </c>
      <c r="G11728" s="8">
        <v>0</v>
      </c>
      <c r="H11728" s="8">
        <v>1652.28</v>
      </c>
      <c r="I11728" s="8">
        <f t="shared" si="303"/>
        <v>-170045.09000000011</v>
      </c>
      <c r="J11728" s="12"/>
    </row>
    <row r="11729" spans="3:10" x14ac:dyDescent="0.3">
      <c r="C11729" s="9"/>
      <c r="D11729" s="10">
        <v>45008</v>
      </c>
      <c r="E11729" t="s">
        <v>6468</v>
      </c>
      <c r="F11729" s="11" t="s">
        <v>2520</v>
      </c>
      <c r="G11729" s="8">
        <v>0</v>
      </c>
      <c r="H11729" s="8">
        <v>504.95</v>
      </c>
      <c r="I11729" s="8">
        <f t="shared" si="303"/>
        <v>-170550.04000000012</v>
      </c>
      <c r="J11729" s="12"/>
    </row>
    <row r="11730" spans="3:10" x14ac:dyDescent="0.3">
      <c r="C11730" s="9"/>
      <c r="D11730" s="10">
        <v>45008</v>
      </c>
      <c r="E11730" t="s">
        <v>6492</v>
      </c>
      <c r="F11730" s="11" t="s">
        <v>2415</v>
      </c>
      <c r="G11730" s="8">
        <v>0</v>
      </c>
      <c r="H11730" s="8">
        <v>-2.16</v>
      </c>
      <c r="I11730" s="8">
        <f t="shared" si="303"/>
        <v>-170547.88000000012</v>
      </c>
      <c r="J11730" s="12"/>
    </row>
    <row r="11731" spans="3:10" x14ac:dyDescent="0.3">
      <c r="C11731" s="9"/>
      <c r="D11731" s="10">
        <v>45008</v>
      </c>
      <c r="E11731" t="s">
        <v>6647</v>
      </c>
      <c r="F11731" s="11" t="s">
        <v>1965</v>
      </c>
      <c r="G11731" s="8">
        <v>0</v>
      </c>
      <c r="H11731" s="8">
        <v>824.3</v>
      </c>
      <c r="I11731" s="8">
        <f t="shared" si="303"/>
        <v>-171372.18000000011</v>
      </c>
      <c r="J11731" s="12"/>
    </row>
    <row r="11732" spans="3:10" x14ac:dyDescent="0.3">
      <c r="C11732" s="9"/>
      <c r="D11732" s="10">
        <v>45008</v>
      </c>
      <c r="E11732" t="s">
        <v>6419</v>
      </c>
      <c r="F11732" s="11" t="s">
        <v>1172</v>
      </c>
      <c r="G11732" s="8">
        <v>0</v>
      </c>
      <c r="H11732" s="8">
        <v>574.92999999999995</v>
      </c>
      <c r="I11732" s="8">
        <f t="shared" si="303"/>
        <v>-171947.1100000001</v>
      </c>
      <c r="J11732" s="12"/>
    </row>
    <row r="11733" spans="3:10" x14ac:dyDescent="0.3">
      <c r="C11733" s="9"/>
      <c r="D11733" s="10">
        <v>45008</v>
      </c>
      <c r="E11733" t="s">
        <v>6561</v>
      </c>
      <c r="F11733" s="11" t="s">
        <v>835</v>
      </c>
      <c r="G11733" s="8">
        <v>0</v>
      </c>
      <c r="H11733" s="8">
        <v>704.38</v>
      </c>
      <c r="I11733" s="8">
        <f t="shared" si="303"/>
        <v>-172651.49000000011</v>
      </c>
      <c r="J11733" s="12"/>
    </row>
    <row r="11734" spans="3:10" x14ac:dyDescent="0.3">
      <c r="C11734" s="9"/>
      <c r="D11734" s="10">
        <v>45008</v>
      </c>
      <c r="E11734" t="s">
        <v>6514</v>
      </c>
      <c r="F11734" s="11" t="s">
        <v>2484</v>
      </c>
      <c r="G11734" s="8">
        <v>0</v>
      </c>
      <c r="H11734" s="8">
        <v>549.11</v>
      </c>
      <c r="I11734" s="8">
        <f t="shared" si="303"/>
        <v>-173200.60000000009</v>
      </c>
      <c r="J11734" s="12"/>
    </row>
    <row r="11735" spans="3:10" x14ac:dyDescent="0.3">
      <c r="C11735" s="9"/>
      <c r="D11735" s="10">
        <v>45008</v>
      </c>
      <c r="E11735" t="s">
        <v>6432</v>
      </c>
      <c r="F11735" s="11" t="s">
        <v>1517</v>
      </c>
      <c r="G11735" s="8">
        <v>0</v>
      </c>
      <c r="H11735" s="8">
        <v>805.93</v>
      </c>
      <c r="I11735" s="8">
        <f t="shared" si="303"/>
        <v>-174006.53000000009</v>
      </c>
      <c r="J11735" s="12"/>
    </row>
    <row r="11736" spans="3:10" x14ac:dyDescent="0.3">
      <c r="C11736" s="9"/>
      <c r="D11736" s="10">
        <v>45008</v>
      </c>
      <c r="E11736" t="s">
        <v>6547</v>
      </c>
      <c r="F11736" s="11" t="s">
        <v>1779</v>
      </c>
      <c r="G11736" s="8">
        <v>0</v>
      </c>
      <c r="H11736" s="8">
        <v>106.42</v>
      </c>
      <c r="I11736" s="8">
        <f t="shared" si="303"/>
        <v>-174112.9500000001</v>
      </c>
      <c r="J11736" s="12"/>
    </row>
    <row r="11737" spans="3:10" x14ac:dyDescent="0.3">
      <c r="C11737" s="9"/>
      <c r="D11737" s="10">
        <v>45008</v>
      </c>
      <c r="E11737" t="s">
        <v>6432</v>
      </c>
      <c r="F11737" s="11" t="s">
        <v>1519</v>
      </c>
      <c r="G11737" s="8">
        <v>0</v>
      </c>
      <c r="H11737" s="8">
        <v>166.69</v>
      </c>
      <c r="I11737" s="8">
        <f t="shared" si="303"/>
        <v>-174279.6400000001</v>
      </c>
      <c r="J11737" s="12"/>
    </row>
    <row r="11738" spans="3:10" x14ac:dyDescent="0.3">
      <c r="C11738" s="9"/>
      <c r="D11738" s="10">
        <v>45008</v>
      </c>
      <c r="E11738" t="s">
        <v>6410</v>
      </c>
      <c r="F11738" s="11" t="s">
        <v>2684</v>
      </c>
      <c r="G11738" s="8">
        <v>0</v>
      </c>
      <c r="H11738" s="8">
        <v>810.71</v>
      </c>
      <c r="I11738" s="8">
        <f t="shared" si="303"/>
        <v>-175090.35000000009</v>
      </c>
      <c r="J11738" s="12"/>
    </row>
    <row r="11739" spans="3:10" x14ac:dyDescent="0.3">
      <c r="C11739" s="9"/>
      <c r="D11739" s="10">
        <v>45008</v>
      </c>
      <c r="E11739" t="s">
        <v>6648</v>
      </c>
      <c r="F11739" s="11" t="s">
        <v>3692</v>
      </c>
      <c r="G11739" s="8">
        <v>0</v>
      </c>
      <c r="H11739" s="8">
        <v>1071.5999999999999</v>
      </c>
      <c r="I11739" s="8">
        <f t="shared" si="303"/>
        <v>-176161.9500000001</v>
      </c>
      <c r="J11739" s="12"/>
    </row>
    <row r="11740" spans="3:10" x14ac:dyDescent="0.3">
      <c r="C11740" s="9"/>
      <c r="D11740" s="10">
        <v>45008</v>
      </c>
      <c r="E11740" t="s">
        <v>6419</v>
      </c>
      <c r="F11740" s="11" t="s">
        <v>1174</v>
      </c>
      <c r="G11740" s="8">
        <v>0</v>
      </c>
      <c r="H11740" s="8">
        <v>-82.64</v>
      </c>
      <c r="I11740" s="8">
        <f t="shared" ref="I11740:I11803" si="304">G11740-H11740+I11739</f>
        <v>-176079.31000000008</v>
      </c>
      <c r="J11740" s="12"/>
    </row>
    <row r="11741" spans="3:10" x14ac:dyDescent="0.3">
      <c r="C11741" s="9"/>
      <c r="D11741" s="10">
        <v>45008</v>
      </c>
      <c r="E11741" t="s">
        <v>6643</v>
      </c>
      <c r="F11741" s="11" t="s">
        <v>3667</v>
      </c>
      <c r="G11741" s="8">
        <v>0</v>
      </c>
      <c r="H11741" s="8">
        <v>26.83</v>
      </c>
      <c r="I11741" s="8">
        <f t="shared" si="304"/>
        <v>-176106.14000000007</v>
      </c>
      <c r="J11741" s="12"/>
    </row>
    <row r="11742" spans="3:10" x14ac:dyDescent="0.3">
      <c r="C11742" s="9"/>
      <c r="D11742" s="10">
        <v>45008</v>
      </c>
      <c r="E11742" t="s">
        <v>6649</v>
      </c>
      <c r="F11742" s="11" t="s">
        <v>2090</v>
      </c>
      <c r="G11742" s="8">
        <v>0</v>
      </c>
      <c r="H11742" s="8">
        <v>166.38</v>
      </c>
      <c r="I11742" s="8">
        <f t="shared" si="304"/>
        <v>-176272.52000000008</v>
      </c>
      <c r="J11742" s="12"/>
    </row>
    <row r="11743" spans="3:10" x14ac:dyDescent="0.3">
      <c r="C11743" s="9"/>
      <c r="D11743" s="10">
        <v>45008</v>
      </c>
      <c r="E11743" t="s">
        <v>6589</v>
      </c>
      <c r="F11743" s="11" t="s">
        <v>1815</v>
      </c>
      <c r="G11743" s="8">
        <v>0</v>
      </c>
      <c r="H11743" s="8">
        <v>185.31</v>
      </c>
      <c r="I11743" s="8">
        <f t="shared" si="304"/>
        <v>-176457.83000000007</v>
      </c>
      <c r="J11743" s="12"/>
    </row>
    <row r="11744" spans="3:10" x14ac:dyDescent="0.3">
      <c r="C11744" s="9"/>
      <c r="D11744" s="10">
        <v>45008</v>
      </c>
      <c r="E11744" t="s">
        <v>6650</v>
      </c>
      <c r="F11744" s="11" t="s">
        <v>3695</v>
      </c>
      <c r="G11744" s="8">
        <v>0</v>
      </c>
      <c r="H11744" s="8">
        <v>402.36</v>
      </c>
      <c r="I11744" s="8">
        <f t="shared" si="304"/>
        <v>-176860.19000000006</v>
      </c>
      <c r="J11744" s="12"/>
    </row>
    <row r="11745" spans="3:10" x14ac:dyDescent="0.3">
      <c r="C11745" s="9"/>
      <c r="D11745" s="10">
        <v>45008</v>
      </c>
      <c r="E11745" t="s">
        <v>6547</v>
      </c>
      <c r="F11745" s="11" t="s">
        <v>1781</v>
      </c>
      <c r="G11745" s="8">
        <v>0</v>
      </c>
      <c r="H11745" s="8">
        <v>327.16000000000003</v>
      </c>
      <c r="I11745" s="8">
        <f t="shared" si="304"/>
        <v>-177187.35000000006</v>
      </c>
      <c r="J11745" s="12"/>
    </row>
    <row r="11746" spans="3:10" x14ac:dyDescent="0.3">
      <c r="C11746" s="9"/>
      <c r="D11746" s="10">
        <v>45008</v>
      </c>
      <c r="E11746" t="s">
        <v>6651</v>
      </c>
      <c r="F11746" s="11" t="s">
        <v>3698</v>
      </c>
      <c r="G11746" s="8">
        <v>0</v>
      </c>
      <c r="H11746" s="8">
        <v>596.57000000000005</v>
      </c>
      <c r="I11746" s="8">
        <f t="shared" si="304"/>
        <v>-177783.92000000007</v>
      </c>
      <c r="J11746" s="12"/>
    </row>
    <row r="11747" spans="3:10" x14ac:dyDescent="0.3">
      <c r="C11747" s="9"/>
      <c r="D11747" s="10">
        <v>45008</v>
      </c>
      <c r="E11747" t="s">
        <v>6651</v>
      </c>
      <c r="F11747" s="11" t="s">
        <v>3700</v>
      </c>
      <c r="G11747" s="8">
        <v>0</v>
      </c>
      <c r="H11747" s="8">
        <v>142.16999999999999</v>
      </c>
      <c r="I11747" s="8">
        <f t="shared" si="304"/>
        <v>-177926.09000000008</v>
      </c>
      <c r="J11747" s="12"/>
    </row>
    <row r="11748" spans="3:10" x14ac:dyDescent="0.3">
      <c r="C11748" s="9"/>
      <c r="D11748" s="10">
        <v>45008</v>
      </c>
      <c r="E11748" t="s">
        <v>6529</v>
      </c>
      <c r="F11748" s="11" t="s">
        <v>1142</v>
      </c>
      <c r="G11748" s="8">
        <v>0</v>
      </c>
      <c r="H11748" s="8">
        <v>340.6</v>
      </c>
      <c r="I11748" s="8">
        <f t="shared" si="304"/>
        <v>-178266.69000000009</v>
      </c>
      <c r="J11748" s="12"/>
    </row>
    <row r="11749" spans="3:10" x14ac:dyDescent="0.3">
      <c r="C11749" s="9"/>
      <c r="D11749" s="10">
        <v>45008</v>
      </c>
      <c r="E11749" t="s">
        <v>6493</v>
      </c>
      <c r="F11749" s="11" t="s">
        <v>3031</v>
      </c>
      <c r="G11749" s="8">
        <v>0</v>
      </c>
      <c r="H11749" s="8">
        <v>170.05</v>
      </c>
      <c r="I11749" s="8">
        <f t="shared" si="304"/>
        <v>-178436.74000000008</v>
      </c>
      <c r="J11749" s="12"/>
    </row>
    <row r="11750" spans="3:10" x14ac:dyDescent="0.3">
      <c r="C11750" s="9"/>
      <c r="D11750" s="10">
        <v>45008</v>
      </c>
      <c r="E11750" t="s">
        <v>6534</v>
      </c>
      <c r="F11750" s="11" t="s">
        <v>1118</v>
      </c>
      <c r="G11750" s="8">
        <v>0</v>
      </c>
      <c r="H11750" s="8">
        <v>731.95</v>
      </c>
      <c r="I11750" s="8">
        <f t="shared" si="304"/>
        <v>-179168.69000000009</v>
      </c>
      <c r="J11750" s="12"/>
    </row>
    <row r="11751" spans="3:10" x14ac:dyDescent="0.3">
      <c r="C11751" s="9"/>
      <c r="D11751" s="10">
        <v>45008</v>
      </c>
      <c r="E11751" t="s">
        <v>6412</v>
      </c>
      <c r="F11751" s="11" t="s">
        <v>2639</v>
      </c>
      <c r="G11751" s="8">
        <v>0</v>
      </c>
      <c r="H11751" s="8">
        <v>212.09</v>
      </c>
      <c r="I11751" s="8">
        <f t="shared" si="304"/>
        <v>-179380.78000000009</v>
      </c>
      <c r="J11751" s="12"/>
    </row>
    <row r="11752" spans="3:10" x14ac:dyDescent="0.3">
      <c r="C11752" s="9"/>
      <c r="D11752" s="10">
        <v>45008</v>
      </c>
      <c r="E11752" t="s">
        <v>6492</v>
      </c>
      <c r="F11752" s="11" t="s">
        <v>2417</v>
      </c>
      <c r="G11752" s="8">
        <v>0</v>
      </c>
      <c r="H11752" s="8">
        <v>388.95</v>
      </c>
      <c r="I11752" s="8">
        <f t="shared" si="304"/>
        <v>-179769.7300000001</v>
      </c>
      <c r="J11752" s="12"/>
    </row>
    <row r="11753" spans="3:10" x14ac:dyDescent="0.3">
      <c r="C11753" s="9"/>
      <c r="D11753" s="10">
        <v>45008</v>
      </c>
      <c r="E11753" t="s">
        <v>6509</v>
      </c>
      <c r="F11753" s="11" t="s">
        <v>1001</v>
      </c>
      <c r="G11753" s="8">
        <v>0</v>
      </c>
      <c r="H11753" s="8">
        <v>-6.94</v>
      </c>
      <c r="I11753" s="8">
        <f t="shared" si="304"/>
        <v>-179762.7900000001</v>
      </c>
      <c r="J11753" s="12"/>
    </row>
    <row r="11754" spans="3:10" x14ac:dyDescent="0.3">
      <c r="C11754" s="9"/>
      <c r="D11754" s="10">
        <v>45008</v>
      </c>
      <c r="E11754" t="s">
        <v>6508</v>
      </c>
      <c r="F11754" s="11" t="s">
        <v>1133</v>
      </c>
      <c r="G11754" s="8">
        <v>0</v>
      </c>
      <c r="H11754" s="8">
        <v>288.83</v>
      </c>
      <c r="I11754" s="8">
        <f t="shared" si="304"/>
        <v>-180051.62000000008</v>
      </c>
      <c r="J11754" s="12"/>
    </row>
    <row r="11755" spans="3:10" x14ac:dyDescent="0.3">
      <c r="C11755" s="9"/>
      <c r="D11755" s="10">
        <v>45008</v>
      </c>
      <c r="E11755" t="s">
        <v>6509</v>
      </c>
      <c r="F11755" s="11" t="s">
        <v>1003</v>
      </c>
      <c r="G11755" s="8">
        <v>0</v>
      </c>
      <c r="H11755" s="8">
        <v>-22.55</v>
      </c>
      <c r="I11755" s="8">
        <f t="shared" si="304"/>
        <v>-180029.07000000009</v>
      </c>
      <c r="J11755" s="12"/>
    </row>
    <row r="11756" spans="3:10" x14ac:dyDescent="0.3">
      <c r="C11756" s="9"/>
      <c r="D11756" s="10">
        <v>45008</v>
      </c>
      <c r="E11756" t="s">
        <v>6456</v>
      </c>
      <c r="F11756" s="11" t="s">
        <v>2467</v>
      </c>
      <c r="G11756" s="8">
        <v>0</v>
      </c>
      <c r="H11756" s="8">
        <v>399.57</v>
      </c>
      <c r="I11756" s="8">
        <f t="shared" si="304"/>
        <v>-180428.6400000001</v>
      </c>
      <c r="J11756" s="12"/>
    </row>
    <row r="11757" spans="3:10" x14ac:dyDescent="0.3">
      <c r="C11757" s="9"/>
      <c r="D11757" s="10">
        <v>45008</v>
      </c>
      <c r="E11757" t="s">
        <v>6503</v>
      </c>
      <c r="F11757" s="11" t="s">
        <v>2219</v>
      </c>
      <c r="G11757" s="8">
        <v>0</v>
      </c>
      <c r="H11757" s="8">
        <v>185.77</v>
      </c>
      <c r="I11757" s="8">
        <f t="shared" si="304"/>
        <v>-180614.41000000009</v>
      </c>
      <c r="J11757" s="12"/>
    </row>
    <row r="11758" spans="3:10" x14ac:dyDescent="0.3">
      <c r="C11758" s="9"/>
      <c r="D11758" s="10">
        <v>45008</v>
      </c>
      <c r="E11758" t="s">
        <v>6652</v>
      </c>
      <c r="F11758" s="11" t="s">
        <v>3711</v>
      </c>
      <c r="G11758" s="8">
        <v>0</v>
      </c>
      <c r="H11758" s="8">
        <v>427.64</v>
      </c>
      <c r="I11758" s="8">
        <f t="shared" si="304"/>
        <v>-181042.0500000001</v>
      </c>
      <c r="J11758" s="12"/>
    </row>
    <row r="11759" spans="3:10" x14ac:dyDescent="0.3">
      <c r="C11759" s="9"/>
      <c r="D11759" s="10">
        <v>45009</v>
      </c>
      <c r="E11759" t="s">
        <v>6607</v>
      </c>
      <c r="F11759" s="11" t="s">
        <v>847</v>
      </c>
      <c r="G11759" s="8">
        <v>0</v>
      </c>
      <c r="H11759" s="8">
        <v>249.93</v>
      </c>
      <c r="I11759" s="8">
        <f t="shared" si="304"/>
        <v>-181291.9800000001</v>
      </c>
      <c r="J11759" s="12"/>
    </row>
    <row r="11760" spans="3:10" x14ac:dyDescent="0.3">
      <c r="C11760" s="9"/>
      <c r="D11760" s="10">
        <v>45009</v>
      </c>
      <c r="E11760" t="s">
        <v>6463</v>
      </c>
      <c r="F11760" s="11" t="s">
        <v>1039</v>
      </c>
      <c r="G11760" s="8">
        <v>0</v>
      </c>
      <c r="H11760" s="8">
        <v>638.88</v>
      </c>
      <c r="I11760" s="8">
        <f t="shared" si="304"/>
        <v>-181930.8600000001</v>
      </c>
      <c r="J11760" s="12"/>
    </row>
    <row r="11761" spans="3:10" x14ac:dyDescent="0.3">
      <c r="C11761" s="9"/>
      <c r="D11761" s="10">
        <v>45009</v>
      </c>
      <c r="E11761" t="s">
        <v>6511</v>
      </c>
      <c r="F11761" s="11" t="s">
        <v>3108</v>
      </c>
      <c r="G11761" s="8">
        <v>0</v>
      </c>
      <c r="H11761" s="8">
        <v>341.49</v>
      </c>
      <c r="I11761" s="8">
        <f t="shared" si="304"/>
        <v>-182272.35000000009</v>
      </c>
      <c r="J11761" s="12"/>
    </row>
    <row r="11762" spans="3:10" x14ac:dyDescent="0.3">
      <c r="C11762" s="9"/>
      <c r="D11762" s="10">
        <v>45009</v>
      </c>
      <c r="E11762" t="s">
        <v>6451</v>
      </c>
      <c r="F11762" s="11" t="s">
        <v>570</v>
      </c>
      <c r="G11762" s="8">
        <v>0</v>
      </c>
      <c r="H11762" s="8">
        <v>363.98</v>
      </c>
      <c r="I11762" s="8">
        <f t="shared" si="304"/>
        <v>-182636.3300000001</v>
      </c>
      <c r="J11762" s="12"/>
    </row>
    <row r="11763" spans="3:10" x14ac:dyDescent="0.3">
      <c r="C11763" s="9"/>
      <c r="D11763" s="10">
        <v>45009</v>
      </c>
      <c r="E11763" t="s">
        <v>6635</v>
      </c>
      <c r="F11763" s="11" t="s">
        <v>3631</v>
      </c>
      <c r="G11763" s="8">
        <v>0</v>
      </c>
      <c r="H11763" s="8">
        <v>-1.66</v>
      </c>
      <c r="I11763" s="8">
        <f t="shared" si="304"/>
        <v>-182634.6700000001</v>
      </c>
      <c r="J11763" s="12"/>
    </row>
    <row r="11764" spans="3:10" x14ac:dyDescent="0.3">
      <c r="C11764" s="9"/>
      <c r="D11764" s="10">
        <v>45009</v>
      </c>
      <c r="E11764" t="s">
        <v>6525</v>
      </c>
      <c r="F11764" s="11" t="s">
        <v>2906</v>
      </c>
      <c r="G11764" s="8">
        <v>0</v>
      </c>
      <c r="H11764" s="8">
        <v>151.85</v>
      </c>
      <c r="I11764" s="8">
        <f t="shared" si="304"/>
        <v>-182786.52000000011</v>
      </c>
      <c r="J11764" s="12"/>
    </row>
    <row r="11765" spans="3:10" x14ac:dyDescent="0.3">
      <c r="C11765" s="9"/>
      <c r="D11765" s="10">
        <v>45009</v>
      </c>
      <c r="E11765" t="s">
        <v>6596</v>
      </c>
      <c r="F11765" s="11" t="s">
        <v>1274</v>
      </c>
      <c r="G11765" s="8">
        <v>0</v>
      </c>
      <c r="H11765" s="8">
        <v>-60.66</v>
      </c>
      <c r="I11765" s="8">
        <f t="shared" si="304"/>
        <v>-182725.8600000001</v>
      </c>
      <c r="J11765" s="12"/>
    </row>
    <row r="11766" spans="3:10" x14ac:dyDescent="0.3">
      <c r="C11766" s="9"/>
      <c r="D11766" s="10">
        <v>45009</v>
      </c>
      <c r="E11766" t="s">
        <v>6498</v>
      </c>
      <c r="F11766" s="11" t="s">
        <v>1729</v>
      </c>
      <c r="G11766" s="8">
        <v>0</v>
      </c>
      <c r="H11766" s="8">
        <v>-39.74</v>
      </c>
      <c r="I11766" s="8">
        <f t="shared" si="304"/>
        <v>-182686.12000000011</v>
      </c>
      <c r="J11766" s="12"/>
    </row>
    <row r="11767" spans="3:10" x14ac:dyDescent="0.3">
      <c r="C11767" s="9"/>
      <c r="D11767" s="10">
        <v>45009</v>
      </c>
      <c r="E11767" t="s">
        <v>6435</v>
      </c>
      <c r="F11767" s="11" t="s">
        <v>2035</v>
      </c>
      <c r="G11767" s="8">
        <v>0</v>
      </c>
      <c r="H11767" s="8">
        <v>-44.26</v>
      </c>
      <c r="I11767" s="8">
        <f t="shared" si="304"/>
        <v>-182641.8600000001</v>
      </c>
      <c r="J11767" s="12"/>
    </row>
    <row r="11768" spans="3:10" x14ac:dyDescent="0.3">
      <c r="C11768" s="9"/>
      <c r="D11768" s="10">
        <v>45009</v>
      </c>
      <c r="E11768" t="s">
        <v>6653</v>
      </c>
      <c r="F11768" s="11" t="s">
        <v>3718</v>
      </c>
      <c r="G11768" s="8">
        <v>0</v>
      </c>
      <c r="H11768" s="8">
        <v>391.15</v>
      </c>
      <c r="I11768" s="8">
        <f t="shared" si="304"/>
        <v>-183033.0100000001</v>
      </c>
      <c r="J11768" s="12"/>
    </row>
    <row r="11769" spans="3:10" x14ac:dyDescent="0.3">
      <c r="C11769" s="9"/>
      <c r="D11769" s="10">
        <v>45009</v>
      </c>
      <c r="E11769" t="s">
        <v>6654</v>
      </c>
      <c r="F11769" s="11" t="s">
        <v>3721</v>
      </c>
      <c r="G11769" s="8">
        <v>0</v>
      </c>
      <c r="H11769" s="8">
        <v>434.31</v>
      </c>
      <c r="I11769" s="8">
        <f t="shared" si="304"/>
        <v>-183467.32000000009</v>
      </c>
      <c r="J11769" s="12"/>
    </row>
    <row r="11770" spans="3:10" x14ac:dyDescent="0.3">
      <c r="C11770" s="9"/>
      <c r="D11770" s="10">
        <v>45009</v>
      </c>
      <c r="E11770" t="s">
        <v>6655</v>
      </c>
      <c r="F11770" s="11" t="s">
        <v>498</v>
      </c>
      <c r="G11770" s="8">
        <v>0</v>
      </c>
      <c r="H11770" s="8">
        <v>775.4</v>
      </c>
      <c r="I11770" s="8">
        <f t="shared" si="304"/>
        <v>-184242.72000000009</v>
      </c>
      <c r="J11770" s="12"/>
    </row>
    <row r="11771" spans="3:10" x14ac:dyDescent="0.3">
      <c r="C11771" s="9"/>
      <c r="D11771" s="10">
        <v>45009</v>
      </c>
      <c r="E11771" t="s">
        <v>6486</v>
      </c>
      <c r="F11771" s="11" t="s">
        <v>3185</v>
      </c>
      <c r="G11771" s="8">
        <v>0</v>
      </c>
      <c r="H11771" s="8">
        <v>332.47</v>
      </c>
      <c r="I11771" s="8">
        <f t="shared" si="304"/>
        <v>-184575.19000000009</v>
      </c>
      <c r="J11771" s="12"/>
    </row>
    <row r="11772" spans="3:10" x14ac:dyDescent="0.3">
      <c r="C11772" s="9"/>
      <c r="D11772" s="10">
        <v>45009</v>
      </c>
      <c r="E11772" t="s">
        <v>6436</v>
      </c>
      <c r="F11772" s="11" t="s">
        <v>543</v>
      </c>
      <c r="G11772" s="8">
        <v>0</v>
      </c>
      <c r="H11772" s="8">
        <v>1080.9000000000001</v>
      </c>
      <c r="I11772" s="8">
        <f t="shared" si="304"/>
        <v>-185656.09000000008</v>
      </c>
      <c r="J11772" s="12"/>
    </row>
    <row r="11773" spans="3:10" x14ac:dyDescent="0.3">
      <c r="C11773" s="9"/>
      <c r="D11773" s="10">
        <v>45009</v>
      </c>
      <c r="E11773" t="s">
        <v>6656</v>
      </c>
      <c r="F11773" s="11" t="s">
        <v>3724</v>
      </c>
      <c r="G11773" s="8">
        <v>0</v>
      </c>
      <c r="H11773" s="8">
        <v>552.25</v>
      </c>
      <c r="I11773" s="8">
        <f t="shared" si="304"/>
        <v>-186208.34000000008</v>
      </c>
      <c r="J11773" s="12"/>
    </row>
    <row r="11774" spans="3:10" x14ac:dyDescent="0.3">
      <c r="C11774" s="9"/>
      <c r="D11774" s="10">
        <v>45009</v>
      </c>
      <c r="E11774" t="s">
        <v>6657</v>
      </c>
      <c r="F11774" s="11" t="s">
        <v>3727</v>
      </c>
      <c r="G11774" s="8">
        <v>0</v>
      </c>
      <c r="H11774" s="8">
        <v>643.54999999999995</v>
      </c>
      <c r="I11774" s="8">
        <f t="shared" si="304"/>
        <v>-186851.89000000007</v>
      </c>
      <c r="J11774" s="12"/>
    </row>
    <row r="11775" spans="3:10" x14ac:dyDescent="0.3">
      <c r="C11775" s="9"/>
      <c r="D11775" s="10">
        <v>45009</v>
      </c>
      <c r="E11775" t="s">
        <v>6658</v>
      </c>
      <c r="F11775" s="11" t="s">
        <v>3750</v>
      </c>
      <c r="G11775" s="8">
        <v>0</v>
      </c>
      <c r="H11775" s="8">
        <v>603.42999999999995</v>
      </c>
      <c r="I11775" s="8">
        <f t="shared" si="304"/>
        <v>-187455.32000000007</v>
      </c>
      <c r="J11775" s="12"/>
    </row>
    <row r="11776" spans="3:10" x14ac:dyDescent="0.3">
      <c r="C11776" s="9"/>
      <c r="D11776" s="10">
        <v>45009</v>
      </c>
      <c r="E11776" t="s">
        <v>6476</v>
      </c>
      <c r="F11776" s="11" t="s">
        <v>1808</v>
      </c>
      <c r="G11776" s="8">
        <v>0</v>
      </c>
      <c r="H11776" s="8">
        <v>397.5</v>
      </c>
      <c r="I11776" s="8">
        <f t="shared" si="304"/>
        <v>-187852.82000000007</v>
      </c>
      <c r="J11776" s="12"/>
    </row>
    <row r="11777" spans="3:10" x14ac:dyDescent="0.3">
      <c r="C11777" s="9"/>
      <c r="D11777" s="10">
        <v>45009</v>
      </c>
      <c r="E11777" t="s">
        <v>6594</v>
      </c>
      <c r="F11777" s="11" t="s">
        <v>1287</v>
      </c>
      <c r="G11777" s="8">
        <v>0</v>
      </c>
      <c r="H11777" s="8">
        <v>321.7</v>
      </c>
      <c r="I11777" s="8">
        <f t="shared" si="304"/>
        <v>-188174.52000000008</v>
      </c>
      <c r="J11777" s="12"/>
    </row>
    <row r="11778" spans="3:10" x14ac:dyDescent="0.3">
      <c r="C11778" s="9"/>
      <c r="D11778" s="10">
        <v>45009</v>
      </c>
      <c r="E11778" t="s">
        <v>6658</v>
      </c>
      <c r="F11778" s="11" t="s">
        <v>3752</v>
      </c>
      <c r="G11778" s="8">
        <v>0</v>
      </c>
      <c r="H11778" s="8">
        <v>-79.239999999999995</v>
      </c>
      <c r="I11778" s="8">
        <f t="shared" si="304"/>
        <v>-188095.28000000009</v>
      </c>
      <c r="J11778" s="12"/>
    </row>
    <row r="11779" spans="3:10" x14ac:dyDescent="0.3">
      <c r="C11779" s="9"/>
      <c r="D11779" s="10">
        <v>45009</v>
      </c>
      <c r="E11779" t="s">
        <v>6498</v>
      </c>
      <c r="F11779" s="11" t="s">
        <v>1731</v>
      </c>
      <c r="G11779" s="8">
        <v>0</v>
      </c>
      <c r="H11779" s="8">
        <v>202.47</v>
      </c>
      <c r="I11779" s="8">
        <f t="shared" si="304"/>
        <v>-188297.75000000009</v>
      </c>
      <c r="J11779" s="12"/>
    </row>
    <row r="11780" spans="3:10" x14ac:dyDescent="0.3">
      <c r="C11780" s="9"/>
      <c r="D11780" s="10">
        <v>45009</v>
      </c>
      <c r="E11780" t="s">
        <v>6509</v>
      </c>
      <c r="F11780" s="11" t="s">
        <v>1005</v>
      </c>
      <c r="G11780" s="8">
        <v>0</v>
      </c>
      <c r="H11780" s="8">
        <v>334.54</v>
      </c>
      <c r="I11780" s="8">
        <f t="shared" si="304"/>
        <v>-188632.2900000001</v>
      </c>
      <c r="J11780" s="12"/>
    </row>
    <row r="11781" spans="3:10" x14ac:dyDescent="0.3">
      <c r="C11781" s="9"/>
      <c r="D11781" s="10">
        <v>45009</v>
      </c>
      <c r="E11781" t="s">
        <v>6659</v>
      </c>
      <c r="F11781" s="11" t="s">
        <v>648</v>
      </c>
      <c r="G11781" s="8">
        <v>0</v>
      </c>
      <c r="H11781" s="8">
        <v>172.56</v>
      </c>
      <c r="I11781" s="8">
        <f t="shared" si="304"/>
        <v>-188804.85000000009</v>
      </c>
      <c r="J11781" s="12"/>
    </row>
    <row r="11782" spans="3:10" x14ac:dyDescent="0.3">
      <c r="C11782" s="9"/>
      <c r="D11782" s="10">
        <v>45012</v>
      </c>
      <c r="E11782" t="s">
        <v>6518</v>
      </c>
      <c r="F11782" s="11" t="s">
        <v>3138</v>
      </c>
      <c r="G11782" s="8">
        <v>0</v>
      </c>
      <c r="H11782" s="8">
        <v>230.57</v>
      </c>
      <c r="I11782" s="8">
        <f t="shared" si="304"/>
        <v>-189035.4200000001</v>
      </c>
      <c r="J11782" s="12"/>
    </row>
    <row r="11783" spans="3:10" x14ac:dyDescent="0.3">
      <c r="C11783" s="9"/>
      <c r="D11783" s="10">
        <v>45012</v>
      </c>
      <c r="E11783" t="s">
        <v>6435</v>
      </c>
      <c r="F11783" s="11" t="s">
        <v>2037</v>
      </c>
      <c r="G11783" s="8">
        <v>0</v>
      </c>
      <c r="H11783" s="8">
        <v>483.75</v>
      </c>
      <c r="I11783" s="8">
        <f t="shared" si="304"/>
        <v>-189519.1700000001</v>
      </c>
      <c r="J11783" s="12"/>
    </row>
    <row r="11784" spans="3:10" x14ac:dyDescent="0.3">
      <c r="C11784" s="9"/>
      <c r="D11784" s="10">
        <v>45012</v>
      </c>
      <c r="E11784" t="s">
        <v>6499</v>
      </c>
      <c r="F11784" s="11" t="s">
        <v>2129</v>
      </c>
      <c r="G11784" s="8">
        <v>0</v>
      </c>
      <c r="H11784" s="8">
        <v>-31.09</v>
      </c>
      <c r="I11784" s="8">
        <f t="shared" si="304"/>
        <v>-189488.0800000001</v>
      </c>
      <c r="J11784" s="12"/>
    </row>
    <row r="11785" spans="3:10" x14ac:dyDescent="0.3">
      <c r="C11785" s="9"/>
      <c r="D11785" s="10">
        <v>45012</v>
      </c>
      <c r="E11785" t="s">
        <v>6411</v>
      </c>
      <c r="F11785" s="11" t="s">
        <v>2699</v>
      </c>
      <c r="G11785" s="8">
        <v>0</v>
      </c>
      <c r="H11785" s="8">
        <v>-46.21</v>
      </c>
      <c r="I11785" s="8">
        <f t="shared" si="304"/>
        <v>-189441.87000000011</v>
      </c>
      <c r="J11785" s="12"/>
    </row>
    <row r="11786" spans="3:10" x14ac:dyDescent="0.3">
      <c r="C11786" s="9"/>
      <c r="D11786" s="10">
        <v>45012</v>
      </c>
      <c r="E11786" t="s">
        <v>6608</v>
      </c>
      <c r="F11786" s="11" t="s">
        <v>3509</v>
      </c>
      <c r="G11786" s="8">
        <v>0</v>
      </c>
      <c r="H11786" s="8">
        <v>214.24</v>
      </c>
      <c r="I11786" s="8">
        <f t="shared" si="304"/>
        <v>-189656.1100000001</v>
      </c>
      <c r="J11786" s="12"/>
    </row>
    <row r="11787" spans="3:10" x14ac:dyDescent="0.3">
      <c r="C11787" s="9"/>
      <c r="D11787" s="10">
        <v>45012</v>
      </c>
      <c r="E11787" t="s">
        <v>6465</v>
      </c>
      <c r="F11787" s="11" t="s">
        <v>2234</v>
      </c>
      <c r="G11787" s="8">
        <v>0</v>
      </c>
      <c r="H11787" s="8">
        <v>555.16999999999996</v>
      </c>
      <c r="I11787" s="8">
        <f t="shared" si="304"/>
        <v>-190211.28000000012</v>
      </c>
      <c r="J11787" s="12"/>
    </row>
    <row r="11788" spans="3:10" x14ac:dyDescent="0.3">
      <c r="C11788" s="9"/>
      <c r="D11788" s="10">
        <v>45012</v>
      </c>
      <c r="E11788" t="s">
        <v>6480</v>
      </c>
      <c r="F11788" s="11" t="s">
        <v>3024</v>
      </c>
      <c r="G11788" s="8">
        <v>0</v>
      </c>
      <c r="H11788" s="8">
        <v>599.24</v>
      </c>
      <c r="I11788" s="8">
        <f t="shared" si="304"/>
        <v>-190810.52000000011</v>
      </c>
      <c r="J11788" s="12"/>
    </row>
    <row r="11789" spans="3:10" x14ac:dyDescent="0.3">
      <c r="C11789" s="9"/>
      <c r="D11789" s="10">
        <v>45012</v>
      </c>
      <c r="E11789" t="s">
        <v>6600</v>
      </c>
      <c r="F11789" s="11" t="s">
        <v>1156</v>
      </c>
      <c r="G11789" s="8">
        <v>0</v>
      </c>
      <c r="H11789" s="8">
        <v>635.77</v>
      </c>
      <c r="I11789" s="8">
        <f t="shared" si="304"/>
        <v>-191446.2900000001</v>
      </c>
      <c r="J11789" s="12"/>
    </row>
    <row r="11790" spans="3:10" x14ac:dyDescent="0.3">
      <c r="C11790" s="9"/>
      <c r="D11790" s="10">
        <v>45012</v>
      </c>
      <c r="E11790" t="s">
        <v>6514</v>
      </c>
      <c r="F11790" s="11" t="s">
        <v>2486</v>
      </c>
      <c r="G11790" s="8">
        <v>0</v>
      </c>
      <c r="H11790" s="8">
        <v>-16.41</v>
      </c>
      <c r="I11790" s="8">
        <f t="shared" si="304"/>
        <v>-191429.88000000009</v>
      </c>
      <c r="J11790" s="12"/>
    </row>
    <row r="11791" spans="3:10" x14ac:dyDescent="0.3">
      <c r="C11791" s="9"/>
      <c r="D11791" s="10">
        <v>45012</v>
      </c>
      <c r="E11791" t="s">
        <v>6514</v>
      </c>
      <c r="F11791" s="11" t="s">
        <v>2488</v>
      </c>
      <c r="G11791" s="8">
        <v>0</v>
      </c>
      <c r="H11791" s="8">
        <v>-245.01</v>
      </c>
      <c r="I11791" s="8">
        <f t="shared" si="304"/>
        <v>-191184.87000000008</v>
      </c>
      <c r="J11791" s="12"/>
    </row>
    <row r="11792" spans="3:10" x14ac:dyDescent="0.3">
      <c r="C11792" s="9"/>
      <c r="D11792" s="10">
        <v>45012</v>
      </c>
      <c r="E11792" t="s">
        <v>6514</v>
      </c>
      <c r="F11792" s="11" t="s">
        <v>2490</v>
      </c>
      <c r="G11792" s="8">
        <v>0</v>
      </c>
      <c r="H11792" s="8">
        <v>-2.4500000000000002</v>
      </c>
      <c r="I11792" s="8">
        <f t="shared" si="304"/>
        <v>-191182.42000000007</v>
      </c>
      <c r="J11792" s="12"/>
    </row>
    <row r="11793" spans="3:10" x14ac:dyDescent="0.3">
      <c r="C11793" s="9"/>
      <c r="D11793" s="10">
        <v>45012</v>
      </c>
      <c r="E11793" t="s">
        <v>6620</v>
      </c>
      <c r="F11793" s="11" t="s">
        <v>3562</v>
      </c>
      <c r="G11793" s="8">
        <v>0</v>
      </c>
      <c r="H11793" s="8">
        <v>399.52</v>
      </c>
      <c r="I11793" s="8">
        <f t="shared" si="304"/>
        <v>-191581.94000000006</v>
      </c>
      <c r="J11793" s="12"/>
    </row>
    <row r="11794" spans="3:10" x14ac:dyDescent="0.3">
      <c r="C11794" s="9"/>
      <c r="D11794" s="10">
        <v>45012</v>
      </c>
      <c r="E11794" t="s">
        <v>6440</v>
      </c>
      <c r="F11794" s="11" t="s">
        <v>1904</v>
      </c>
      <c r="G11794" s="8">
        <v>0</v>
      </c>
      <c r="H11794" s="8">
        <v>541.34</v>
      </c>
      <c r="I11794" s="8">
        <f t="shared" si="304"/>
        <v>-192123.28000000006</v>
      </c>
      <c r="J11794" s="12"/>
    </row>
    <row r="11795" spans="3:10" x14ac:dyDescent="0.3">
      <c r="C11795" s="9"/>
      <c r="D11795" s="10">
        <v>45013</v>
      </c>
      <c r="E11795" t="s">
        <v>6526</v>
      </c>
      <c r="F11795" s="11" t="s">
        <v>1406</v>
      </c>
      <c r="G11795" s="8">
        <v>0</v>
      </c>
      <c r="H11795" s="8">
        <v>722.19</v>
      </c>
      <c r="I11795" s="8">
        <f t="shared" si="304"/>
        <v>-192845.47000000006</v>
      </c>
      <c r="J11795" s="12"/>
    </row>
    <row r="11796" spans="3:10" x14ac:dyDescent="0.3">
      <c r="C11796" s="9"/>
      <c r="D11796" s="10">
        <v>45013</v>
      </c>
      <c r="E11796" t="s">
        <v>6506</v>
      </c>
      <c r="F11796" s="11" t="s">
        <v>3088</v>
      </c>
      <c r="G11796" s="8">
        <v>0</v>
      </c>
      <c r="H11796" s="8">
        <v>353.66</v>
      </c>
      <c r="I11796" s="8">
        <f t="shared" si="304"/>
        <v>-193199.13000000006</v>
      </c>
      <c r="J11796" s="12"/>
    </row>
    <row r="11797" spans="3:10" x14ac:dyDescent="0.3">
      <c r="C11797" s="9"/>
      <c r="D11797" s="10">
        <v>45013</v>
      </c>
      <c r="E11797" t="s">
        <v>6660</v>
      </c>
      <c r="F11797" s="11" t="s">
        <v>3755</v>
      </c>
      <c r="G11797" s="8">
        <v>0</v>
      </c>
      <c r="H11797" s="8">
        <v>2625.88</v>
      </c>
      <c r="I11797" s="8">
        <f t="shared" si="304"/>
        <v>-195825.01000000007</v>
      </c>
      <c r="J11797" s="12"/>
    </row>
    <row r="11798" spans="3:10" x14ac:dyDescent="0.3">
      <c r="C11798" s="9"/>
      <c r="D11798" s="10">
        <v>45013</v>
      </c>
      <c r="E11798" t="s">
        <v>6540</v>
      </c>
      <c r="F11798" s="11" t="s">
        <v>2961</v>
      </c>
      <c r="G11798" s="8">
        <v>0</v>
      </c>
      <c r="H11798" s="8">
        <v>236.83</v>
      </c>
      <c r="I11798" s="8">
        <f t="shared" si="304"/>
        <v>-196061.84000000005</v>
      </c>
      <c r="J11798" s="12"/>
    </row>
    <row r="11799" spans="3:10" x14ac:dyDescent="0.3">
      <c r="C11799" s="9"/>
      <c r="D11799" s="10">
        <v>45013</v>
      </c>
      <c r="E11799" t="s">
        <v>6506</v>
      </c>
      <c r="F11799" s="11" t="s">
        <v>3090</v>
      </c>
      <c r="G11799" s="8">
        <v>0</v>
      </c>
      <c r="H11799" s="8">
        <v>147.4</v>
      </c>
      <c r="I11799" s="8">
        <f t="shared" si="304"/>
        <v>-196209.24000000005</v>
      </c>
      <c r="J11799" s="12"/>
    </row>
    <row r="11800" spans="3:10" x14ac:dyDescent="0.3">
      <c r="C11800" s="9"/>
      <c r="D11800" s="10">
        <v>45013</v>
      </c>
      <c r="E11800" t="s">
        <v>6499</v>
      </c>
      <c r="F11800" s="11" t="s">
        <v>2131</v>
      </c>
      <c r="G11800" s="8">
        <v>0</v>
      </c>
      <c r="H11800" s="8">
        <v>646.24</v>
      </c>
      <c r="I11800" s="8">
        <f t="shared" si="304"/>
        <v>-196855.48000000004</v>
      </c>
      <c r="J11800" s="12"/>
    </row>
    <row r="11801" spans="3:10" x14ac:dyDescent="0.3">
      <c r="C11801" s="9"/>
      <c r="D11801" s="10">
        <v>45013</v>
      </c>
      <c r="E11801" t="s">
        <v>6558</v>
      </c>
      <c r="F11801" s="11" t="s">
        <v>1326</v>
      </c>
      <c r="G11801" s="8">
        <v>0</v>
      </c>
      <c r="H11801" s="8">
        <v>303.23</v>
      </c>
      <c r="I11801" s="8">
        <f t="shared" si="304"/>
        <v>-197158.71000000005</v>
      </c>
      <c r="J11801" s="12"/>
    </row>
    <row r="11802" spans="3:10" x14ac:dyDescent="0.3">
      <c r="C11802" s="9"/>
      <c r="D11802" s="10">
        <v>45013</v>
      </c>
      <c r="E11802" t="s">
        <v>6423</v>
      </c>
      <c r="F11802" s="11" t="s">
        <v>2760</v>
      </c>
      <c r="G11802" s="8">
        <v>0</v>
      </c>
      <c r="H11802" s="8">
        <v>737.84</v>
      </c>
      <c r="I11802" s="8">
        <f t="shared" si="304"/>
        <v>-197896.55000000005</v>
      </c>
      <c r="J11802" s="12"/>
    </row>
    <row r="11803" spans="3:10" x14ac:dyDescent="0.3">
      <c r="C11803" s="9"/>
      <c r="D11803" s="10">
        <v>45013</v>
      </c>
      <c r="E11803" t="s">
        <v>6609</v>
      </c>
      <c r="F11803" s="11" t="s">
        <v>3518</v>
      </c>
      <c r="G11803" s="8">
        <v>0</v>
      </c>
      <c r="H11803" s="8">
        <v>2289.3200000000002</v>
      </c>
      <c r="I11803" s="8">
        <f t="shared" si="304"/>
        <v>-200185.87000000005</v>
      </c>
      <c r="J11803" s="12"/>
    </row>
    <row r="11804" spans="3:10" x14ac:dyDescent="0.3">
      <c r="C11804" s="9"/>
      <c r="D11804" s="10">
        <v>45013</v>
      </c>
      <c r="E11804" t="s">
        <v>6603</v>
      </c>
      <c r="F11804" s="11" t="s">
        <v>3482</v>
      </c>
      <c r="G11804" s="8">
        <v>0</v>
      </c>
      <c r="H11804" s="8">
        <v>378.39</v>
      </c>
      <c r="I11804" s="8">
        <f t="shared" ref="I11804:I11867" si="305">G11804-H11804+I11803</f>
        <v>-200564.26000000007</v>
      </c>
      <c r="J11804" s="12"/>
    </row>
    <row r="11805" spans="3:10" x14ac:dyDescent="0.3">
      <c r="C11805" s="9"/>
      <c r="D11805" s="10">
        <v>45013</v>
      </c>
      <c r="E11805" t="s">
        <v>6550</v>
      </c>
      <c r="F11805" s="11" t="s">
        <v>2009</v>
      </c>
      <c r="G11805" s="8">
        <v>0</v>
      </c>
      <c r="H11805" s="8">
        <v>247.14</v>
      </c>
      <c r="I11805" s="8">
        <f t="shared" si="305"/>
        <v>-200811.40000000008</v>
      </c>
      <c r="J11805" s="12"/>
    </row>
    <row r="11806" spans="3:10" x14ac:dyDescent="0.3">
      <c r="C11806" s="9"/>
      <c r="D11806" s="10">
        <v>45013</v>
      </c>
      <c r="E11806" t="s">
        <v>6498</v>
      </c>
      <c r="F11806" s="11" t="s">
        <v>1733</v>
      </c>
      <c r="G11806" s="8">
        <v>0</v>
      </c>
      <c r="H11806" s="8">
        <v>190.24</v>
      </c>
      <c r="I11806" s="8">
        <f t="shared" si="305"/>
        <v>-201001.64000000007</v>
      </c>
      <c r="J11806" s="12"/>
    </row>
    <row r="11807" spans="3:10" x14ac:dyDescent="0.3">
      <c r="C11807" s="9"/>
      <c r="D11807" s="10">
        <v>45013</v>
      </c>
      <c r="E11807" t="s">
        <v>6462</v>
      </c>
      <c r="F11807" s="11" t="s">
        <v>2307</v>
      </c>
      <c r="G11807" s="8">
        <v>0</v>
      </c>
      <c r="H11807" s="8">
        <v>234.16</v>
      </c>
      <c r="I11807" s="8">
        <f t="shared" si="305"/>
        <v>-201235.80000000008</v>
      </c>
      <c r="J11807" s="12"/>
    </row>
    <row r="11808" spans="3:10" x14ac:dyDescent="0.3">
      <c r="C11808" s="9"/>
      <c r="D11808" s="10">
        <v>45013</v>
      </c>
      <c r="E11808" t="s">
        <v>6411</v>
      </c>
      <c r="F11808" s="11" t="s">
        <v>2701</v>
      </c>
      <c r="G11808" s="8">
        <v>0</v>
      </c>
      <c r="H11808" s="8">
        <v>646.85</v>
      </c>
      <c r="I11808" s="8">
        <f t="shared" si="305"/>
        <v>-201882.65000000008</v>
      </c>
      <c r="J11808" s="12"/>
    </row>
    <row r="11809" spans="3:10" x14ac:dyDescent="0.3">
      <c r="C11809" s="9"/>
      <c r="D11809" s="10">
        <v>45013</v>
      </c>
      <c r="E11809" t="s">
        <v>6557</v>
      </c>
      <c r="F11809" s="11" t="s">
        <v>3227</v>
      </c>
      <c r="G11809" s="8">
        <v>0</v>
      </c>
      <c r="H11809" s="8">
        <v>507.52</v>
      </c>
      <c r="I11809" s="8">
        <f t="shared" si="305"/>
        <v>-202390.17000000007</v>
      </c>
      <c r="J11809" s="12"/>
    </row>
    <row r="11810" spans="3:10" x14ac:dyDescent="0.3">
      <c r="C11810" s="9"/>
      <c r="D11810" s="10">
        <v>45013</v>
      </c>
      <c r="E11810" t="s">
        <v>6460</v>
      </c>
      <c r="F11810" s="11" t="s">
        <v>481</v>
      </c>
      <c r="G11810" s="8">
        <v>0</v>
      </c>
      <c r="H11810" s="8">
        <v>49.66</v>
      </c>
      <c r="I11810" s="8">
        <f t="shared" si="305"/>
        <v>-202439.83000000007</v>
      </c>
      <c r="J11810" s="12"/>
    </row>
    <row r="11811" spans="3:10" x14ac:dyDescent="0.3">
      <c r="C11811" s="9"/>
      <c r="D11811" s="10">
        <v>45013</v>
      </c>
      <c r="E11811" t="s">
        <v>6661</v>
      </c>
      <c r="F11811" s="11" t="s">
        <v>780</v>
      </c>
      <c r="G11811" s="8">
        <v>0</v>
      </c>
      <c r="H11811" s="8">
        <v>435.84</v>
      </c>
      <c r="I11811" s="8">
        <f t="shared" si="305"/>
        <v>-202875.67000000007</v>
      </c>
      <c r="J11811" s="12"/>
    </row>
    <row r="11812" spans="3:10" x14ac:dyDescent="0.3">
      <c r="C11812" s="9"/>
      <c r="D11812" s="10">
        <v>45013</v>
      </c>
      <c r="E11812" t="s">
        <v>6620</v>
      </c>
      <c r="F11812" s="11" t="s">
        <v>3564</v>
      </c>
      <c r="G11812" s="8">
        <v>0</v>
      </c>
      <c r="H11812" s="8">
        <v>362.07</v>
      </c>
      <c r="I11812" s="8">
        <f t="shared" si="305"/>
        <v>-203237.74000000008</v>
      </c>
      <c r="J11812" s="12"/>
    </row>
    <row r="11813" spans="3:10" x14ac:dyDescent="0.3">
      <c r="C11813" s="9"/>
      <c r="D11813" s="10">
        <v>45013</v>
      </c>
      <c r="E11813" t="s">
        <v>6544</v>
      </c>
      <c r="F11813" s="11" t="s">
        <v>2977</v>
      </c>
      <c r="G11813" s="8">
        <v>0</v>
      </c>
      <c r="H11813" s="8">
        <v>491.73</v>
      </c>
      <c r="I11813" s="8">
        <f t="shared" si="305"/>
        <v>-203729.47000000009</v>
      </c>
      <c r="J11813" s="12"/>
    </row>
    <row r="11814" spans="3:10" x14ac:dyDescent="0.3">
      <c r="C11814" s="9"/>
      <c r="D11814" s="10">
        <v>45013</v>
      </c>
      <c r="E11814" t="s">
        <v>6609</v>
      </c>
      <c r="F11814" s="11" t="s">
        <v>3520</v>
      </c>
      <c r="G11814" s="8">
        <v>0</v>
      </c>
      <c r="H11814" s="8">
        <v>-330.58</v>
      </c>
      <c r="I11814" s="8">
        <f t="shared" si="305"/>
        <v>-203398.8900000001</v>
      </c>
      <c r="J11814" s="12"/>
    </row>
    <row r="11815" spans="3:10" x14ac:dyDescent="0.3">
      <c r="C11815" s="9"/>
      <c r="D11815" s="10">
        <v>45013</v>
      </c>
      <c r="E11815" t="s">
        <v>6645</v>
      </c>
      <c r="F11815" s="11" t="s">
        <v>705</v>
      </c>
      <c r="G11815" s="8">
        <v>0</v>
      </c>
      <c r="H11815" s="8">
        <v>-0.93</v>
      </c>
      <c r="I11815" s="8">
        <f t="shared" si="305"/>
        <v>-203397.96000000011</v>
      </c>
      <c r="J11815" s="12"/>
    </row>
    <row r="11816" spans="3:10" x14ac:dyDescent="0.3">
      <c r="C11816" s="9"/>
      <c r="D11816" s="10">
        <v>45013</v>
      </c>
      <c r="E11816" t="s">
        <v>6649</v>
      </c>
      <c r="F11816" s="11" t="s">
        <v>2092</v>
      </c>
      <c r="G11816" s="8">
        <v>0</v>
      </c>
      <c r="H11816" s="8">
        <v>-1.41</v>
      </c>
      <c r="I11816" s="8">
        <f t="shared" si="305"/>
        <v>-203396.5500000001</v>
      </c>
      <c r="J11816" s="12"/>
    </row>
    <row r="11817" spans="3:10" x14ac:dyDescent="0.3">
      <c r="C11817" s="9"/>
      <c r="D11817" s="10">
        <v>45013</v>
      </c>
      <c r="E11817" t="s">
        <v>6571</v>
      </c>
      <c r="F11817" s="11" t="s">
        <v>3285</v>
      </c>
      <c r="G11817" s="8">
        <v>0</v>
      </c>
      <c r="H11817" s="8">
        <v>560.30999999999995</v>
      </c>
      <c r="I11817" s="8">
        <f t="shared" si="305"/>
        <v>-203956.8600000001</v>
      </c>
      <c r="J11817" s="12"/>
    </row>
    <row r="11818" spans="3:10" x14ac:dyDescent="0.3">
      <c r="C11818" s="9"/>
      <c r="D11818" s="10">
        <v>45013</v>
      </c>
      <c r="E11818" t="s">
        <v>6503</v>
      </c>
      <c r="F11818" s="11" t="s">
        <v>2221</v>
      </c>
      <c r="G11818" s="8">
        <v>0</v>
      </c>
      <c r="H11818" s="8">
        <v>-19.43</v>
      </c>
      <c r="I11818" s="8">
        <f t="shared" si="305"/>
        <v>-203937.43000000011</v>
      </c>
      <c r="J11818" s="12"/>
    </row>
    <row r="11819" spans="3:10" x14ac:dyDescent="0.3">
      <c r="C11819" s="9"/>
      <c r="D11819" s="10">
        <v>45013</v>
      </c>
      <c r="E11819" t="s">
        <v>6649</v>
      </c>
      <c r="F11819" s="11" t="s">
        <v>2094</v>
      </c>
      <c r="G11819" s="8">
        <v>0</v>
      </c>
      <c r="H11819" s="8">
        <v>-5.95</v>
      </c>
      <c r="I11819" s="8">
        <f t="shared" si="305"/>
        <v>-203931.4800000001</v>
      </c>
      <c r="J11819" s="12"/>
    </row>
    <row r="11820" spans="3:10" x14ac:dyDescent="0.3">
      <c r="C11820" s="9"/>
      <c r="D11820" s="10">
        <v>45013</v>
      </c>
      <c r="E11820" t="s">
        <v>6629</v>
      </c>
      <c r="F11820" s="11" t="s">
        <v>3604</v>
      </c>
      <c r="G11820" s="8">
        <v>0</v>
      </c>
      <c r="H11820" s="8">
        <v>-22.09</v>
      </c>
      <c r="I11820" s="8">
        <f t="shared" si="305"/>
        <v>-203909.3900000001</v>
      </c>
      <c r="J11820" s="12"/>
    </row>
    <row r="11821" spans="3:10" x14ac:dyDescent="0.3">
      <c r="C11821" s="9"/>
      <c r="D11821" s="10">
        <v>45013</v>
      </c>
      <c r="E11821" t="s">
        <v>6609</v>
      </c>
      <c r="F11821" s="11" t="s">
        <v>3522</v>
      </c>
      <c r="G11821" s="8">
        <v>0</v>
      </c>
      <c r="H11821" s="8">
        <v>-25.85</v>
      </c>
      <c r="I11821" s="8">
        <f t="shared" si="305"/>
        <v>-203883.5400000001</v>
      </c>
      <c r="J11821" s="12"/>
    </row>
    <row r="11822" spans="3:10" x14ac:dyDescent="0.3">
      <c r="C11822" s="9"/>
      <c r="D11822" s="10">
        <v>45013</v>
      </c>
      <c r="E11822" t="s">
        <v>6463</v>
      </c>
      <c r="F11822" s="11" t="s">
        <v>1041</v>
      </c>
      <c r="G11822" s="8">
        <v>0</v>
      </c>
      <c r="H11822" s="8">
        <v>-47.74</v>
      </c>
      <c r="I11822" s="8">
        <f t="shared" si="305"/>
        <v>-203835.8000000001</v>
      </c>
      <c r="J11822" s="12"/>
    </row>
    <row r="11823" spans="3:10" x14ac:dyDescent="0.3">
      <c r="C11823" s="9"/>
      <c r="D11823" s="10">
        <v>45013</v>
      </c>
      <c r="E11823" t="s">
        <v>6447</v>
      </c>
      <c r="F11823" s="11" t="s">
        <v>1201</v>
      </c>
      <c r="G11823" s="8">
        <v>0</v>
      </c>
      <c r="H11823" s="8">
        <v>-17.86</v>
      </c>
      <c r="I11823" s="8">
        <f t="shared" si="305"/>
        <v>-203817.94000000012</v>
      </c>
      <c r="J11823" s="12"/>
    </row>
    <row r="11824" spans="3:10" x14ac:dyDescent="0.3">
      <c r="C11824" s="9"/>
      <c r="D11824" s="10">
        <v>45013</v>
      </c>
      <c r="E11824" t="s">
        <v>6456</v>
      </c>
      <c r="F11824" s="11" t="s">
        <v>2469</v>
      </c>
      <c r="G11824" s="8">
        <v>0</v>
      </c>
      <c r="H11824" s="8">
        <v>-7.21</v>
      </c>
      <c r="I11824" s="8">
        <f t="shared" si="305"/>
        <v>-203810.73000000013</v>
      </c>
      <c r="J11824" s="12"/>
    </row>
    <row r="11825" spans="3:10" x14ac:dyDescent="0.3">
      <c r="C11825" s="9"/>
      <c r="D11825" s="10">
        <v>45014</v>
      </c>
      <c r="E11825" t="s">
        <v>6554</v>
      </c>
      <c r="F11825" s="11" t="s">
        <v>3209</v>
      </c>
      <c r="G11825" s="8">
        <v>0</v>
      </c>
      <c r="H11825" s="8">
        <v>302.16000000000003</v>
      </c>
      <c r="I11825" s="8">
        <f t="shared" si="305"/>
        <v>-204112.89000000013</v>
      </c>
      <c r="J11825" s="12"/>
    </row>
    <row r="11826" spans="3:10" x14ac:dyDescent="0.3">
      <c r="C11826" s="9"/>
      <c r="D11826" s="10">
        <v>45014</v>
      </c>
      <c r="E11826" t="s">
        <v>6662</v>
      </c>
      <c r="F11826" s="11" t="s">
        <v>2155</v>
      </c>
      <c r="G11826" s="8">
        <v>0</v>
      </c>
      <c r="H11826" s="8">
        <v>210.36</v>
      </c>
      <c r="I11826" s="8">
        <f t="shared" si="305"/>
        <v>-204323.25000000012</v>
      </c>
      <c r="J11826" s="12"/>
    </row>
    <row r="11827" spans="3:10" x14ac:dyDescent="0.3">
      <c r="C11827" s="9"/>
      <c r="D11827" s="10">
        <v>45014</v>
      </c>
      <c r="E11827" t="s">
        <v>6539</v>
      </c>
      <c r="F11827" s="11" t="s">
        <v>2945</v>
      </c>
      <c r="G11827" s="8">
        <v>0</v>
      </c>
      <c r="H11827" s="8">
        <v>217.71</v>
      </c>
      <c r="I11827" s="8">
        <f t="shared" si="305"/>
        <v>-204540.96000000011</v>
      </c>
      <c r="J11827" s="12"/>
    </row>
    <row r="11828" spans="3:10" x14ac:dyDescent="0.3">
      <c r="C11828" s="9"/>
      <c r="D11828" s="10">
        <v>45014</v>
      </c>
      <c r="E11828" t="s">
        <v>6663</v>
      </c>
      <c r="F11828" s="11" t="s">
        <v>3775</v>
      </c>
      <c r="G11828" s="8">
        <v>0</v>
      </c>
      <c r="H11828" s="8">
        <v>389.17</v>
      </c>
      <c r="I11828" s="8">
        <f t="shared" si="305"/>
        <v>-204930.13000000012</v>
      </c>
      <c r="J11828" s="12"/>
    </row>
    <row r="11829" spans="3:10" x14ac:dyDescent="0.3">
      <c r="C11829" s="9"/>
      <c r="D11829" s="10">
        <v>45014</v>
      </c>
      <c r="E11829" t="s">
        <v>6549</v>
      </c>
      <c r="F11829" s="11" t="s">
        <v>1161</v>
      </c>
      <c r="G11829" s="8">
        <v>0</v>
      </c>
      <c r="H11829" s="8">
        <v>418.77</v>
      </c>
      <c r="I11829" s="8">
        <f t="shared" si="305"/>
        <v>-205348.90000000011</v>
      </c>
      <c r="J11829" s="12"/>
    </row>
    <row r="11830" spans="3:10" x14ac:dyDescent="0.3">
      <c r="C11830" s="9"/>
      <c r="D11830" s="10">
        <v>45014</v>
      </c>
      <c r="E11830" t="s">
        <v>6664</v>
      </c>
      <c r="F11830" s="11" t="s">
        <v>3778</v>
      </c>
      <c r="G11830" s="8">
        <v>0</v>
      </c>
      <c r="H11830" s="8">
        <v>393.53</v>
      </c>
      <c r="I11830" s="8">
        <f t="shared" si="305"/>
        <v>-205742.43000000011</v>
      </c>
      <c r="J11830" s="12"/>
    </row>
    <row r="11831" spans="3:10" x14ac:dyDescent="0.3">
      <c r="C11831" s="9"/>
      <c r="D11831" s="10">
        <v>45014</v>
      </c>
      <c r="E11831" t="s">
        <v>6531</v>
      </c>
      <c r="F11831" s="11" t="s">
        <v>623</v>
      </c>
      <c r="G11831" s="8">
        <v>0</v>
      </c>
      <c r="H11831" s="8">
        <v>397.25</v>
      </c>
      <c r="I11831" s="8">
        <f t="shared" si="305"/>
        <v>-206139.68000000011</v>
      </c>
      <c r="J11831" s="12"/>
    </row>
    <row r="11832" spans="3:10" x14ac:dyDescent="0.3">
      <c r="C11832" s="9"/>
      <c r="D11832" s="10">
        <v>45014</v>
      </c>
      <c r="E11832" t="s">
        <v>6572</v>
      </c>
      <c r="F11832" s="11" t="s">
        <v>3296</v>
      </c>
      <c r="G11832" s="8">
        <v>0</v>
      </c>
      <c r="H11832" s="8">
        <v>293.20999999999998</v>
      </c>
      <c r="I11832" s="8">
        <f t="shared" si="305"/>
        <v>-206432.8900000001</v>
      </c>
      <c r="J11832" s="12"/>
    </row>
    <row r="11833" spans="3:10" x14ac:dyDescent="0.3">
      <c r="C11833" s="9"/>
      <c r="D11833" s="10">
        <v>45014</v>
      </c>
      <c r="E11833" t="s">
        <v>6448</v>
      </c>
      <c r="F11833" s="11" t="s">
        <v>1310</v>
      </c>
      <c r="G11833" s="8">
        <v>0</v>
      </c>
      <c r="H11833" s="8">
        <v>252.68</v>
      </c>
      <c r="I11833" s="8">
        <f t="shared" si="305"/>
        <v>-206685.57000000009</v>
      </c>
      <c r="J11833" s="12"/>
    </row>
    <row r="11834" spans="3:10" x14ac:dyDescent="0.3">
      <c r="C11834" s="9"/>
      <c r="D11834" s="10">
        <v>45014</v>
      </c>
      <c r="E11834" t="s">
        <v>6524</v>
      </c>
      <c r="F11834" s="11" t="s">
        <v>2893</v>
      </c>
      <c r="G11834" s="8">
        <v>0</v>
      </c>
      <c r="H11834" s="8">
        <v>276.77999999999997</v>
      </c>
      <c r="I11834" s="8">
        <f t="shared" si="305"/>
        <v>-206962.35000000009</v>
      </c>
      <c r="J11834" s="12"/>
    </row>
    <row r="11835" spans="3:10" x14ac:dyDescent="0.3">
      <c r="C11835" s="9"/>
      <c r="D11835" s="10">
        <v>45014</v>
      </c>
      <c r="E11835" t="s">
        <v>6516</v>
      </c>
      <c r="F11835" s="11" t="s">
        <v>3131</v>
      </c>
      <c r="G11835" s="8">
        <v>0</v>
      </c>
      <c r="H11835" s="8">
        <v>163.85</v>
      </c>
      <c r="I11835" s="8">
        <f t="shared" si="305"/>
        <v>-207126.2000000001</v>
      </c>
      <c r="J11835" s="12"/>
    </row>
    <row r="11836" spans="3:10" x14ac:dyDescent="0.3">
      <c r="C11836" s="9"/>
      <c r="D11836" s="10">
        <v>45014</v>
      </c>
      <c r="E11836" t="s">
        <v>6655</v>
      </c>
      <c r="F11836" s="11" t="s">
        <v>500</v>
      </c>
      <c r="G11836" s="8">
        <v>0</v>
      </c>
      <c r="H11836" s="8">
        <v>-60.96</v>
      </c>
      <c r="I11836" s="8">
        <f t="shared" si="305"/>
        <v>-207065.24000000011</v>
      </c>
      <c r="J11836" s="12"/>
    </row>
    <row r="11837" spans="3:10" x14ac:dyDescent="0.3">
      <c r="C11837" s="9"/>
      <c r="D11837" s="10">
        <v>45014</v>
      </c>
      <c r="E11837" t="s">
        <v>6665</v>
      </c>
      <c r="F11837" s="11" t="s">
        <v>3785</v>
      </c>
      <c r="G11837" s="8">
        <v>0</v>
      </c>
      <c r="H11837" s="8">
        <v>343.51</v>
      </c>
      <c r="I11837" s="8">
        <f t="shared" si="305"/>
        <v>-207408.75000000012</v>
      </c>
      <c r="J11837" s="12"/>
    </row>
    <row r="11838" spans="3:10" x14ac:dyDescent="0.3">
      <c r="C11838" s="9"/>
      <c r="D11838" s="10">
        <v>45014</v>
      </c>
      <c r="E11838" t="s">
        <v>6440</v>
      </c>
      <c r="F11838" s="11" t="s">
        <v>1906</v>
      </c>
      <c r="G11838" s="8">
        <v>0</v>
      </c>
      <c r="H11838" s="8">
        <v>305.79000000000002</v>
      </c>
      <c r="I11838" s="8">
        <f t="shared" si="305"/>
        <v>-207714.54000000012</v>
      </c>
      <c r="J11838" s="12"/>
    </row>
    <row r="11839" spans="3:10" x14ac:dyDescent="0.3">
      <c r="C11839" s="9"/>
      <c r="D11839" s="10">
        <v>45014</v>
      </c>
      <c r="E11839" t="s">
        <v>6449</v>
      </c>
      <c r="F11839" s="11" t="s">
        <v>2584</v>
      </c>
      <c r="G11839" s="8">
        <v>0</v>
      </c>
      <c r="H11839" s="8">
        <v>506.25</v>
      </c>
      <c r="I11839" s="8">
        <f t="shared" si="305"/>
        <v>-208220.79000000012</v>
      </c>
      <c r="J11839" s="12"/>
    </row>
    <row r="11840" spans="3:10" x14ac:dyDescent="0.3">
      <c r="C11840" s="9"/>
      <c r="D11840" s="10">
        <v>45014</v>
      </c>
      <c r="E11840" t="s">
        <v>6500</v>
      </c>
      <c r="F11840" s="11" t="s">
        <v>3068</v>
      </c>
      <c r="G11840" s="8">
        <v>0</v>
      </c>
      <c r="H11840" s="8">
        <v>232.03</v>
      </c>
      <c r="I11840" s="8">
        <f t="shared" si="305"/>
        <v>-208452.82000000012</v>
      </c>
      <c r="J11840" s="12"/>
    </row>
    <row r="11841" spans="3:10" x14ac:dyDescent="0.3">
      <c r="C11841" s="9"/>
      <c r="D11841" s="10">
        <v>45014</v>
      </c>
      <c r="E11841" t="s">
        <v>6537</v>
      </c>
      <c r="F11841" s="11" t="s">
        <v>2932</v>
      </c>
      <c r="G11841" s="8">
        <v>0</v>
      </c>
      <c r="H11841" s="8">
        <v>218.72</v>
      </c>
      <c r="I11841" s="8">
        <f t="shared" si="305"/>
        <v>-208671.54000000012</v>
      </c>
      <c r="J11841" s="12"/>
    </row>
    <row r="11842" spans="3:10" x14ac:dyDescent="0.3">
      <c r="C11842" s="9"/>
      <c r="D11842" s="10">
        <v>45015</v>
      </c>
      <c r="E11842" t="s">
        <v>6415</v>
      </c>
      <c r="F11842" s="11" t="s">
        <v>2722</v>
      </c>
      <c r="G11842" s="8">
        <v>0</v>
      </c>
      <c r="H11842" s="8">
        <v>-25.49</v>
      </c>
      <c r="I11842" s="8">
        <f t="shared" si="305"/>
        <v>-208646.05000000013</v>
      </c>
      <c r="J11842" s="12"/>
    </row>
    <row r="11843" spans="3:10" x14ac:dyDescent="0.3">
      <c r="C11843" s="9"/>
      <c r="D11843" s="10">
        <v>45015</v>
      </c>
      <c r="E11843" t="s">
        <v>6460</v>
      </c>
      <c r="F11843" s="11" t="s">
        <v>483</v>
      </c>
      <c r="G11843" s="8">
        <v>0</v>
      </c>
      <c r="H11843" s="8">
        <v>650.04999999999995</v>
      </c>
      <c r="I11843" s="8">
        <f t="shared" si="305"/>
        <v>-209296.10000000012</v>
      </c>
      <c r="J11843" s="12"/>
    </row>
    <row r="11844" spans="3:10" x14ac:dyDescent="0.3">
      <c r="C11844" s="9"/>
      <c r="D11844" s="10">
        <v>45015</v>
      </c>
      <c r="E11844" t="s">
        <v>6498</v>
      </c>
      <c r="F11844" s="11" t="s">
        <v>1735</v>
      </c>
      <c r="G11844" s="8">
        <v>0</v>
      </c>
      <c r="H11844" s="8">
        <v>-42.79</v>
      </c>
      <c r="I11844" s="8">
        <f t="shared" si="305"/>
        <v>-209253.31000000011</v>
      </c>
      <c r="J11844" s="12"/>
    </row>
    <row r="11845" spans="3:10" x14ac:dyDescent="0.3">
      <c r="C11845" s="9"/>
      <c r="D11845" s="10">
        <v>45015</v>
      </c>
      <c r="E11845" t="s">
        <v>6491</v>
      </c>
      <c r="F11845" s="11" t="s">
        <v>3007</v>
      </c>
      <c r="G11845" s="8">
        <v>0</v>
      </c>
      <c r="H11845" s="8">
        <v>501.45</v>
      </c>
      <c r="I11845" s="8">
        <f t="shared" si="305"/>
        <v>-209754.76000000013</v>
      </c>
      <c r="J11845" s="12"/>
    </row>
    <row r="11846" spans="3:10" x14ac:dyDescent="0.3">
      <c r="C11846" s="9"/>
      <c r="D11846" s="10">
        <v>45015</v>
      </c>
      <c r="E11846" t="s">
        <v>6614</v>
      </c>
      <c r="F11846" s="11" t="s">
        <v>3551</v>
      </c>
      <c r="G11846" s="8">
        <v>0</v>
      </c>
      <c r="H11846" s="8">
        <v>219.51</v>
      </c>
      <c r="I11846" s="8">
        <f t="shared" si="305"/>
        <v>-209974.27000000014</v>
      </c>
      <c r="J11846" s="12"/>
    </row>
    <row r="11847" spans="3:10" x14ac:dyDescent="0.3">
      <c r="C11847" s="9"/>
      <c r="D11847" s="10">
        <v>45015</v>
      </c>
      <c r="E11847" t="s">
        <v>6666</v>
      </c>
      <c r="F11847" s="11" t="s">
        <v>1336</v>
      </c>
      <c r="G11847" s="8">
        <v>0</v>
      </c>
      <c r="H11847" s="8">
        <v>786.98</v>
      </c>
      <c r="I11847" s="8">
        <f t="shared" si="305"/>
        <v>-210761.25000000015</v>
      </c>
      <c r="J11847" s="12"/>
    </row>
    <row r="11848" spans="3:10" x14ac:dyDescent="0.3">
      <c r="C11848" s="9"/>
      <c r="D11848" s="10">
        <v>45015</v>
      </c>
      <c r="E11848" t="s">
        <v>6481</v>
      </c>
      <c r="F11848" s="11" t="s">
        <v>3152</v>
      </c>
      <c r="G11848" s="8">
        <v>0</v>
      </c>
      <c r="H11848" s="8">
        <v>527.45000000000005</v>
      </c>
      <c r="I11848" s="8">
        <f t="shared" si="305"/>
        <v>-211288.70000000016</v>
      </c>
      <c r="J11848" s="12"/>
    </row>
    <row r="11849" spans="3:10" x14ac:dyDescent="0.3">
      <c r="C11849" s="9"/>
      <c r="D11849" s="10">
        <v>45015</v>
      </c>
      <c r="E11849" t="s">
        <v>6587</v>
      </c>
      <c r="F11849" s="11" t="s">
        <v>727</v>
      </c>
      <c r="G11849" s="8">
        <v>0</v>
      </c>
      <c r="H11849" s="8">
        <v>284.31</v>
      </c>
      <c r="I11849" s="8">
        <f t="shared" si="305"/>
        <v>-211573.01000000015</v>
      </c>
      <c r="J11849" s="12"/>
    </row>
    <row r="11850" spans="3:10" x14ac:dyDescent="0.3">
      <c r="C11850" s="9"/>
      <c r="D11850" s="10">
        <v>45015</v>
      </c>
      <c r="E11850" t="s">
        <v>6474</v>
      </c>
      <c r="F11850" s="11" t="s">
        <v>888</v>
      </c>
      <c r="G11850" s="8">
        <v>0</v>
      </c>
      <c r="H11850" s="8">
        <v>261.74</v>
      </c>
      <c r="I11850" s="8">
        <f t="shared" si="305"/>
        <v>-211834.75000000015</v>
      </c>
      <c r="J11850" s="12"/>
    </row>
    <row r="11851" spans="3:10" x14ac:dyDescent="0.3">
      <c r="C11851" s="9"/>
      <c r="D11851" s="10">
        <v>45015</v>
      </c>
      <c r="E11851" t="s">
        <v>6520</v>
      </c>
      <c r="F11851" s="11" t="s">
        <v>528</v>
      </c>
      <c r="G11851" s="8">
        <v>0</v>
      </c>
      <c r="H11851" s="8">
        <v>673.9</v>
      </c>
      <c r="I11851" s="8">
        <f t="shared" si="305"/>
        <v>-212508.65000000014</v>
      </c>
      <c r="J11851" s="12"/>
    </row>
    <row r="11852" spans="3:10" x14ac:dyDescent="0.3">
      <c r="C11852" s="9"/>
      <c r="D11852" s="10">
        <v>45015</v>
      </c>
      <c r="E11852" t="s">
        <v>6667</v>
      </c>
      <c r="F11852" s="11" t="s">
        <v>3805</v>
      </c>
      <c r="G11852" s="8">
        <v>0</v>
      </c>
      <c r="H11852" s="8">
        <v>772.03</v>
      </c>
      <c r="I11852" s="8">
        <f t="shared" si="305"/>
        <v>-213280.68000000014</v>
      </c>
      <c r="J11852" s="12"/>
    </row>
    <row r="11853" spans="3:10" x14ac:dyDescent="0.3">
      <c r="C11853" s="9"/>
      <c r="D11853" s="10">
        <v>45015</v>
      </c>
      <c r="E11853" t="s">
        <v>6501</v>
      </c>
      <c r="F11853" s="11" t="s">
        <v>3073</v>
      </c>
      <c r="G11853" s="8">
        <v>0</v>
      </c>
      <c r="H11853" s="8">
        <v>279.39</v>
      </c>
      <c r="I11853" s="8">
        <f t="shared" si="305"/>
        <v>-213560.07000000015</v>
      </c>
      <c r="J11853" s="12"/>
    </row>
    <row r="11854" spans="3:10" x14ac:dyDescent="0.3">
      <c r="C11854" s="9"/>
      <c r="D11854" s="10">
        <v>45015</v>
      </c>
      <c r="E11854" t="s">
        <v>6499</v>
      </c>
      <c r="F11854" s="11" t="s">
        <v>2133</v>
      </c>
      <c r="G11854" s="8">
        <v>0</v>
      </c>
      <c r="H11854" s="8">
        <v>580.25</v>
      </c>
      <c r="I11854" s="8">
        <f t="shared" si="305"/>
        <v>-214140.32000000015</v>
      </c>
      <c r="J11854" s="12"/>
    </row>
    <row r="11855" spans="3:10" x14ac:dyDescent="0.3">
      <c r="C11855" s="9"/>
      <c r="D11855" s="10">
        <v>45015</v>
      </c>
      <c r="E11855" t="s">
        <v>6474</v>
      </c>
      <c r="F11855" s="11" t="s">
        <v>890</v>
      </c>
      <c r="G11855" s="8">
        <v>0</v>
      </c>
      <c r="H11855" s="8">
        <v>1312.33</v>
      </c>
      <c r="I11855" s="8">
        <f t="shared" si="305"/>
        <v>-215452.65000000014</v>
      </c>
      <c r="J11855" s="12"/>
    </row>
    <row r="11856" spans="3:10" x14ac:dyDescent="0.3">
      <c r="C11856" s="9"/>
      <c r="D11856" s="10">
        <v>45015</v>
      </c>
      <c r="E11856" t="s">
        <v>6560</v>
      </c>
      <c r="F11856" s="11" t="s">
        <v>2313</v>
      </c>
      <c r="G11856" s="8">
        <v>0</v>
      </c>
      <c r="H11856" s="8">
        <v>188.45</v>
      </c>
      <c r="I11856" s="8">
        <f t="shared" si="305"/>
        <v>-215641.10000000015</v>
      </c>
      <c r="J11856" s="12"/>
    </row>
    <row r="11857" spans="3:10" x14ac:dyDescent="0.3">
      <c r="C11857" s="9"/>
      <c r="D11857" s="10">
        <v>45016</v>
      </c>
      <c r="E11857" t="s">
        <v>6668</v>
      </c>
      <c r="F11857" s="11" t="s">
        <v>3820</v>
      </c>
      <c r="G11857" s="8">
        <v>0</v>
      </c>
      <c r="H11857" s="8">
        <v>1214.1500000000001</v>
      </c>
      <c r="I11857" s="8">
        <f t="shared" si="305"/>
        <v>-216855.25000000015</v>
      </c>
      <c r="J11857" s="12"/>
    </row>
    <row r="11858" spans="3:10" x14ac:dyDescent="0.3">
      <c r="C11858" s="9"/>
      <c r="D11858" s="10">
        <v>45016</v>
      </c>
      <c r="E11858" t="s">
        <v>6657</v>
      </c>
      <c r="F11858" s="11" t="s">
        <v>3729</v>
      </c>
      <c r="G11858" s="8">
        <v>0</v>
      </c>
      <c r="H11858" s="8">
        <v>-79.239999999999995</v>
      </c>
      <c r="I11858" s="8">
        <f t="shared" si="305"/>
        <v>-216776.01000000015</v>
      </c>
      <c r="J11858" s="12"/>
    </row>
    <row r="11859" spans="3:10" x14ac:dyDescent="0.3">
      <c r="C11859" s="9"/>
      <c r="D11859" s="10">
        <v>45016</v>
      </c>
      <c r="E11859" t="s">
        <v>6576</v>
      </c>
      <c r="F11859" s="11" t="s">
        <v>3334</v>
      </c>
      <c r="G11859" s="8">
        <v>0</v>
      </c>
      <c r="H11859" s="8">
        <v>219.93</v>
      </c>
      <c r="I11859" s="8">
        <f t="shared" si="305"/>
        <v>-216995.94000000015</v>
      </c>
      <c r="J11859" s="12"/>
    </row>
    <row r="11860" spans="3:10" x14ac:dyDescent="0.3">
      <c r="C11860" s="9"/>
      <c r="D11860" s="10">
        <v>45016</v>
      </c>
      <c r="E11860" t="s">
        <v>6479</v>
      </c>
      <c r="F11860" s="11" t="s">
        <v>1096</v>
      </c>
      <c r="G11860" s="8">
        <v>0</v>
      </c>
      <c r="H11860" s="8">
        <v>782.45</v>
      </c>
      <c r="I11860" s="8">
        <f t="shared" si="305"/>
        <v>-217778.39000000016</v>
      </c>
      <c r="J11860" s="12"/>
    </row>
    <row r="11861" spans="3:10" x14ac:dyDescent="0.3">
      <c r="C11861" s="9"/>
      <c r="D11861" s="10">
        <v>45016</v>
      </c>
      <c r="E11861" t="s">
        <v>6669</v>
      </c>
      <c r="F11861" s="11" t="s">
        <v>3829</v>
      </c>
      <c r="G11861" s="8">
        <v>0</v>
      </c>
      <c r="H11861" s="8">
        <v>397.15</v>
      </c>
      <c r="I11861" s="8">
        <f t="shared" si="305"/>
        <v>-218175.54000000015</v>
      </c>
      <c r="J11861" s="12"/>
    </row>
    <row r="11862" spans="3:10" x14ac:dyDescent="0.3">
      <c r="C11862" s="9"/>
      <c r="D11862" s="10">
        <v>45016</v>
      </c>
      <c r="E11862" t="s">
        <v>6478</v>
      </c>
      <c r="F11862" s="11" t="s">
        <v>1375</v>
      </c>
      <c r="G11862" s="8">
        <v>0</v>
      </c>
      <c r="H11862" s="8">
        <v>240.65</v>
      </c>
      <c r="I11862" s="8">
        <f t="shared" si="305"/>
        <v>-218416.19000000015</v>
      </c>
      <c r="J11862" s="12"/>
    </row>
    <row r="11863" spans="3:10" x14ac:dyDescent="0.3">
      <c r="C11863" s="9"/>
      <c r="D11863" s="10">
        <v>45016</v>
      </c>
      <c r="E11863" t="s">
        <v>6449</v>
      </c>
      <c r="F11863" s="11" t="s">
        <v>2586</v>
      </c>
      <c r="G11863" s="8">
        <v>0</v>
      </c>
      <c r="H11863" s="8">
        <v>24.38</v>
      </c>
      <c r="I11863" s="8">
        <f t="shared" si="305"/>
        <v>-218440.57000000015</v>
      </c>
      <c r="J11863" s="12"/>
    </row>
    <row r="11864" spans="3:10" x14ac:dyDescent="0.3">
      <c r="C11864" s="9"/>
      <c r="D11864" s="10">
        <v>45016</v>
      </c>
      <c r="E11864" t="s">
        <v>6451</v>
      </c>
      <c r="F11864" s="11" t="s">
        <v>572</v>
      </c>
      <c r="G11864" s="8">
        <v>0</v>
      </c>
      <c r="H11864" s="8">
        <v>703.22</v>
      </c>
      <c r="I11864" s="8">
        <f t="shared" si="305"/>
        <v>-219143.79000000015</v>
      </c>
      <c r="J11864" s="12"/>
    </row>
    <row r="11865" spans="3:10" x14ac:dyDescent="0.3">
      <c r="C11865" s="9"/>
      <c r="D11865" s="10">
        <v>45016</v>
      </c>
      <c r="E11865" t="s">
        <v>6562</v>
      </c>
      <c r="F11865" s="11" t="s">
        <v>3239</v>
      </c>
      <c r="G11865" s="8">
        <v>0</v>
      </c>
      <c r="H11865" s="8">
        <v>500.42</v>
      </c>
      <c r="I11865" s="8">
        <f t="shared" si="305"/>
        <v>-219644.21000000017</v>
      </c>
      <c r="J11865" s="12"/>
    </row>
    <row r="11866" spans="3:10" x14ac:dyDescent="0.3">
      <c r="C11866" s="9"/>
      <c r="D11866" s="10">
        <v>45016</v>
      </c>
      <c r="E11866" t="s">
        <v>6590</v>
      </c>
      <c r="F11866" s="11" t="s">
        <v>3398</v>
      </c>
      <c r="G11866" s="8">
        <v>0</v>
      </c>
      <c r="H11866" s="8">
        <v>838.36</v>
      </c>
      <c r="I11866" s="8">
        <f t="shared" si="305"/>
        <v>-220482.57000000015</v>
      </c>
      <c r="J11866" s="12"/>
    </row>
    <row r="11867" spans="3:10" x14ac:dyDescent="0.3">
      <c r="C11867" s="9"/>
      <c r="D11867" s="10">
        <v>45016</v>
      </c>
      <c r="E11867" t="s">
        <v>6464</v>
      </c>
      <c r="F11867" s="11" t="s">
        <v>1980</v>
      </c>
      <c r="G11867" s="8">
        <v>0</v>
      </c>
      <c r="H11867" s="8">
        <v>573.77</v>
      </c>
      <c r="I11867" s="8">
        <f t="shared" si="305"/>
        <v>-221056.34000000014</v>
      </c>
      <c r="J11867" s="12"/>
    </row>
    <row r="11868" spans="3:10" x14ac:dyDescent="0.3">
      <c r="C11868" s="9"/>
      <c r="D11868" s="10">
        <v>45016</v>
      </c>
      <c r="E11868" t="s">
        <v>6670</v>
      </c>
      <c r="F11868" s="11" t="s">
        <v>3838</v>
      </c>
      <c r="G11868" s="8">
        <v>0</v>
      </c>
      <c r="H11868" s="8">
        <v>399.22</v>
      </c>
      <c r="I11868" s="8">
        <f t="shared" ref="I11868:I11931" si="306">G11868-H11868+I11867</f>
        <v>-221455.56000000014</v>
      </c>
      <c r="J11868" s="12"/>
    </row>
    <row r="11869" spans="3:10" x14ac:dyDescent="0.3">
      <c r="C11869" s="9"/>
      <c r="D11869" s="10">
        <v>45016</v>
      </c>
      <c r="E11869" t="s">
        <v>6434</v>
      </c>
      <c r="F11869" s="11" t="s">
        <v>2117</v>
      </c>
      <c r="G11869" s="8">
        <v>0</v>
      </c>
      <c r="H11869" s="8">
        <v>398.73</v>
      </c>
      <c r="I11869" s="8">
        <f t="shared" si="306"/>
        <v>-221854.29000000015</v>
      </c>
      <c r="J11869" s="12"/>
    </row>
    <row r="11870" spans="3:10" x14ac:dyDescent="0.3">
      <c r="C11870" s="9"/>
      <c r="D11870" s="10">
        <v>45016</v>
      </c>
      <c r="E11870" t="s">
        <v>6585</v>
      </c>
      <c r="F11870" s="11" t="s">
        <v>634</v>
      </c>
      <c r="G11870" s="8">
        <v>0</v>
      </c>
      <c r="H11870" s="8">
        <v>303.14</v>
      </c>
      <c r="I11870" s="8">
        <f t="shared" si="306"/>
        <v>-222157.43000000017</v>
      </c>
      <c r="J11870" s="12"/>
    </row>
    <row r="11871" spans="3:10" x14ac:dyDescent="0.3">
      <c r="C11871" s="9"/>
      <c r="D11871" s="10">
        <v>45016</v>
      </c>
      <c r="E11871" t="s">
        <v>6629</v>
      </c>
      <c r="F11871" s="11" t="s">
        <v>3606</v>
      </c>
      <c r="G11871" s="8">
        <v>0</v>
      </c>
      <c r="H11871" s="8">
        <v>2270.71</v>
      </c>
      <c r="I11871" s="8">
        <f t="shared" si="306"/>
        <v>-224428.14000000016</v>
      </c>
      <c r="J11871" s="12"/>
    </row>
    <row r="11872" spans="3:10" x14ac:dyDescent="0.3">
      <c r="C11872" s="9"/>
      <c r="D11872" s="10">
        <v>45016</v>
      </c>
      <c r="E11872" t="s">
        <v>6485</v>
      </c>
      <c r="F11872" s="11" t="s">
        <v>3178</v>
      </c>
      <c r="G11872" s="8">
        <v>0</v>
      </c>
      <c r="H11872" s="8">
        <v>995.09</v>
      </c>
      <c r="I11872" s="8">
        <f t="shared" si="306"/>
        <v>-225423.23000000016</v>
      </c>
      <c r="J11872" s="12"/>
    </row>
    <row r="11873" spans="3:10" x14ac:dyDescent="0.3">
      <c r="C11873" s="9"/>
      <c r="D11873" s="10">
        <v>45016</v>
      </c>
      <c r="E11873" t="s">
        <v>6671</v>
      </c>
      <c r="F11873" s="11" t="s">
        <v>2657</v>
      </c>
      <c r="G11873" s="8">
        <v>0</v>
      </c>
      <c r="H11873" s="8">
        <v>1073.75</v>
      </c>
      <c r="I11873" s="8">
        <f t="shared" si="306"/>
        <v>-226496.98000000016</v>
      </c>
      <c r="J11873" s="12"/>
    </row>
    <row r="11874" spans="3:10" x14ac:dyDescent="0.3">
      <c r="C11874" s="9"/>
      <c r="D11874" s="10">
        <v>45016</v>
      </c>
      <c r="E11874" t="s">
        <v>6421</v>
      </c>
      <c r="F11874" s="11" t="s">
        <v>2749</v>
      </c>
      <c r="G11874" s="8">
        <v>0</v>
      </c>
      <c r="H11874" s="8">
        <v>560.79999999999995</v>
      </c>
      <c r="I11874" s="8">
        <f t="shared" si="306"/>
        <v>-227057.78000000014</v>
      </c>
      <c r="J11874" s="12"/>
    </row>
    <row r="11875" spans="3:10" x14ac:dyDescent="0.3">
      <c r="C11875" s="9"/>
      <c r="D11875" s="10">
        <v>45016</v>
      </c>
      <c r="E11875" t="s">
        <v>6581</v>
      </c>
      <c r="F11875" s="11" t="s">
        <v>3369</v>
      </c>
      <c r="G11875" s="8">
        <v>0</v>
      </c>
      <c r="H11875" s="8">
        <v>211.88</v>
      </c>
      <c r="I11875" s="8">
        <f t="shared" si="306"/>
        <v>-227269.66000000015</v>
      </c>
      <c r="J11875" s="12"/>
    </row>
    <row r="11876" spans="3:10" x14ac:dyDescent="0.3">
      <c r="C11876" s="9"/>
      <c r="D11876" s="10">
        <v>45016</v>
      </c>
      <c r="E11876" t="s">
        <v>6672</v>
      </c>
      <c r="F11876" s="11" t="s">
        <v>1576</v>
      </c>
      <c r="G11876" s="8">
        <v>0</v>
      </c>
      <c r="H11876" s="8">
        <v>1100.6199999999999</v>
      </c>
      <c r="I11876" s="8">
        <f t="shared" si="306"/>
        <v>-228370.28000000014</v>
      </c>
      <c r="J11876" s="12"/>
    </row>
    <row r="11877" spans="3:10" x14ac:dyDescent="0.3">
      <c r="C11877" s="9"/>
      <c r="D11877" s="10">
        <v>45016</v>
      </c>
      <c r="E11877" t="s">
        <v>6477</v>
      </c>
      <c r="F11877" s="11" t="s">
        <v>603</v>
      </c>
      <c r="G11877" s="8">
        <v>0</v>
      </c>
      <c r="H11877" s="8">
        <v>143.94</v>
      </c>
      <c r="I11877" s="8">
        <f t="shared" si="306"/>
        <v>-228514.22000000015</v>
      </c>
      <c r="J11877" s="12"/>
    </row>
    <row r="11878" spans="3:10" x14ac:dyDescent="0.3">
      <c r="C11878" s="9"/>
      <c r="D11878" s="10">
        <v>45016</v>
      </c>
      <c r="E11878" t="s">
        <v>6606</v>
      </c>
      <c r="F11878" s="11" t="s">
        <v>3504</v>
      </c>
      <c r="G11878" s="8">
        <v>0</v>
      </c>
      <c r="H11878" s="8">
        <v>282.57</v>
      </c>
      <c r="I11878" s="8">
        <f t="shared" si="306"/>
        <v>-228796.79000000015</v>
      </c>
      <c r="J11878" s="12"/>
    </row>
    <row r="11879" spans="3:10" x14ac:dyDescent="0.3">
      <c r="C11879" s="9"/>
      <c r="D11879" s="10">
        <v>45016</v>
      </c>
      <c r="E11879" t="s">
        <v>6482</v>
      </c>
      <c r="F11879" s="11" t="s">
        <v>814</v>
      </c>
      <c r="G11879" s="8">
        <v>0</v>
      </c>
      <c r="H11879" s="8">
        <v>210.17</v>
      </c>
      <c r="I11879" s="8">
        <f t="shared" si="306"/>
        <v>-229006.96000000017</v>
      </c>
      <c r="J11879" s="12"/>
    </row>
    <row r="11880" spans="3:10" x14ac:dyDescent="0.3">
      <c r="C11880" s="9"/>
      <c r="D11880" s="10">
        <v>45016</v>
      </c>
      <c r="E11880" t="s">
        <v>6673</v>
      </c>
      <c r="F11880" s="11" t="s">
        <v>3845</v>
      </c>
      <c r="G11880" s="8">
        <v>0</v>
      </c>
      <c r="H11880" s="8">
        <v>282.73</v>
      </c>
      <c r="I11880" s="8">
        <f t="shared" si="306"/>
        <v>-229289.69000000018</v>
      </c>
      <c r="J11880" s="12"/>
    </row>
    <row r="11881" spans="3:10" x14ac:dyDescent="0.3">
      <c r="C11881" s="9"/>
      <c r="D11881" s="10">
        <v>45016</v>
      </c>
      <c r="E11881" t="s">
        <v>6674</v>
      </c>
      <c r="F11881" s="11" t="s">
        <v>877</v>
      </c>
      <c r="G11881" s="8">
        <v>0</v>
      </c>
      <c r="H11881" s="8">
        <v>391.36</v>
      </c>
      <c r="I11881" s="8">
        <f t="shared" si="306"/>
        <v>-229681.05000000016</v>
      </c>
      <c r="J11881" s="12"/>
    </row>
    <row r="11882" spans="3:10" x14ac:dyDescent="0.3">
      <c r="C11882" s="9"/>
      <c r="D11882" s="10">
        <v>45016</v>
      </c>
      <c r="E11882" t="s">
        <v>6675</v>
      </c>
      <c r="F11882" s="11" t="s">
        <v>3855</v>
      </c>
      <c r="G11882" s="8">
        <v>0</v>
      </c>
      <c r="H11882" s="8">
        <v>823.56</v>
      </c>
      <c r="I11882" s="8">
        <f t="shared" si="306"/>
        <v>-230504.61000000016</v>
      </c>
      <c r="J11882" s="12"/>
    </row>
    <row r="11883" spans="3:10" x14ac:dyDescent="0.3">
      <c r="C11883" s="9"/>
      <c r="D11883" s="10">
        <v>45016</v>
      </c>
      <c r="E11883" t="s">
        <v>6676</v>
      </c>
      <c r="F11883" s="11" t="s">
        <v>3861</v>
      </c>
      <c r="G11883" s="8">
        <v>0</v>
      </c>
      <c r="H11883" s="8">
        <v>170840.54</v>
      </c>
      <c r="I11883" s="8">
        <f t="shared" si="306"/>
        <v>-401345.15000000014</v>
      </c>
      <c r="J11883" s="12"/>
    </row>
    <row r="11884" spans="3:10" x14ac:dyDescent="0.3">
      <c r="C11884" s="9"/>
      <c r="D11884" s="10">
        <v>45019</v>
      </c>
      <c r="E11884" t="s">
        <v>6515</v>
      </c>
      <c r="F11884" s="11" t="s">
        <v>1292</v>
      </c>
      <c r="G11884" s="8">
        <v>0</v>
      </c>
      <c r="H11884" s="8">
        <v>866.27</v>
      </c>
      <c r="I11884" s="8">
        <f t="shared" si="306"/>
        <v>-402211.42000000016</v>
      </c>
      <c r="J11884" s="12"/>
    </row>
    <row r="11885" spans="3:10" x14ac:dyDescent="0.3">
      <c r="C11885" s="9"/>
      <c r="D11885" s="10">
        <v>45019</v>
      </c>
      <c r="E11885" t="s">
        <v>6677</v>
      </c>
      <c r="F11885" s="11" t="s">
        <v>714</v>
      </c>
      <c r="G11885" s="8">
        <v>0</v>
      </c>
      <c r="H11885" s="8">
        <v>794.9</v>
      </c>
      <c r="I11885" s="8">
        <f t="shared" si="306"/>
        <v>-403006.32000000018</v>
      </c>
      <c r="J11885" s="12"/>
    </row>
    <row r="11886" spans="3:10" x14ac:dyDescent="0.3">
      <c r="C11886" s="9"/>
      <c r="D11886" s="10">
        <v>45019</v>
      </c>
      <c r="E11886" t="s">
        <v>6668</v>
      </c>
      <c r="F11886" s="11" t="s">
        <v>3822</v>
      </c>
      <c r="G11886" s="8">
        <v>0</v>
      </c>
      <c r="H11886" s="8">
        <v>-1214.1500000000001</v>
      </c>
      <c r="I11886" s="8">
        <f t="shared" si="306"/>
        <v>-401792.17000000016</v>
      </c>
      <c r="J11886" s="12"/>
    </row>
    <row r="11887" spans="3:10" x14ac:dyDescent="0.3">
      <c r="C11887" s="9"/>
      <c r="D11887" s="10">
        <v>45019</v>
      </c>
      <c r="E11887" t="s">
        <v>6668</v>
      </c>
      <c r="F11887" s="11" t="s">
        <v>3824</v>
      </c>
      <c r="G11887" s="8">
        <v>0</v>
      </c>
      <c r="H11887" s="8">
        <v>608.02</v>
      </c>
      <c r="I11887" s="8">
        <f t="shared" si="306"/>
        <v>-402400.19000000018</v>
      </c>
      <c r="J11887" s="12"/>
    </row>
    <row r="11888" spans="3:10" x14ac:dyDescent="0.3">
      <c r="C11888" s="9"/>
      <c r="D11888" s="10">
        <v>45019</v>
      </c>
      <c r="E11888" t="s">
        <v>3122</v>
      </c>
      <c r="F11888" s="11" t="s">
        <v>3123</v>
      </c>
      <c r="G11888" s="8">
        <v>0</v>
      </c>
      <c r="H11888" s="8">
        <v>1171.78</v>
      </c>
      <c r="I11888" s="8">
        <f t="shared" si="306"/>
        <v>-403571.9700000002</v>
      </c>
      <c r="J11888" s="12"/>
    </row>
    <row r="11889" spans="3:10" x14ac:dyDescent="0.3">
      <c r="C11889" s="9"/>
      <c r="D11889" s="10">
        <v>45020</v>
      </c>
      <c r="E11889" t="s">
        <v>6678</v>
      </c>
      <c r="F11889" s="11" t="s">
        <v>639</v>
      </c>
      <c r="G11889" s="8">
        <v>0</v>
      </c>
      <c r="H11889" s="8">
        <v>-40.93</v>
      </c>
      <c r="I11889" s="8">
        <f t="shared" si="306"/>
        <v>-403531.04000000021</v>
      </c>
      <c r="J11889" s="12"/>
    </row>
    <row r="11890" spans="3:10" x14ac:dyDescent="0.3">
      <c r="C11890" s="9"/>
      <c r="D11890" s="10">
        <v>45020</v>
      </c>
      <c r="E11890" t="s">
        <v>6668</v>
      </c>
      <c r="F11890" s="11" t="s">
        <v>3826</v>
      </c>
      <c r="G11890" s="8">
        <v>0</v>
      </c>
      <c r="H11890" s="8">
        <v>606.12</v>
      </c>
      <c r="I11890" s="8">
        <f t="shared" si="306"/>
        <v>-404137.16000000021</v>
      </c>
      <c r="J11890" s="12"/>
    </row>
    <row r="11891" spans="3:10" x14ac:dyDescent="0.3">
      <c r="C11891" s="9"/>
      <c r="D11891" s="10">
        <v>45020</v>
      </c>
      <c r="E11891" t="s">
        <v>6679</v>
      </c>
      <c r="F11891" s="11" t="s">
        <v>3874</v>
      </c>
      <c r="G11891" s="8">
        <v>0</v>
      </c>
      <c r="H11891" s="8">
        <v>872.18</v>
      </c>
      <c r="I11891" s="8">
        <f t="shared" si="306"/>
        <v>-405009.3400000002</v>
      </c>
      <c r="J11891" s="12"/>
    </row>
    <row r="11892" spans="3:10" x14ac:dyDescent="0.3">
      <c r="C11892" s="9"/>
      <c r="D11892" s="10">
        <v>45020</v>
      </c>
      <c r="E11892" t="s">
        <v>6680</v>
      </c>
      <c r="F11892" s="11" t="s">
        <v>3889</v>
      </c>
      <c r="G11892" s="8">
        <v>0</v>
      </c>
      <c r="H11892" s="8">
        <v>708.1</v>
      </c>
      <c r="I11892" s="8">
        <f t="shared" si="306"/>
        <v>-405717.44000000018</v>
      </c>
      <c r="J11892" s="12"/>
    </row>
    <row r="11893" spans="3:10" x14ac:dyDescent="0.3">
      <c r="C11893" s="9"/>
      <c r="D11893" s="10">
        <v>45020</v>
      </c>
      <c r="E11893" t="s">
        <v>6677</v>
      </c>
      <c r="F11893" s="11" t="s">
        <v>716</v>
      </c>
      <c r="G11893" s="8">
        <v>0</v>
      </c>
      <c r="H11893" s="8">
        <v>278.33</v>
      </c>
      <c r="I11893" s="8">
        <f t="shared" si="306"/>
        <v>-405995.77000000019</v>
      </c>
      <c r="J11893" s="12"/>
    </row>
    <row r="11894" spans="3:10" x14ac:dyDescent="0.3">
      <c r="C11894" s="9"/>
      <c r="D11894" s="10">
        <v>45020</v>
      </c>
      <c r="E11894" t="s">
        <v>6657</v>
      </c>
      <c r="F11894" s="11" t="s">
        <v>3731</v>
      </c>
      <c r="G11894" s="8">
        <v>0</v>
      </c>
      <c r="H11894" s="8">
        <v>-643.54999999999995</v>
      </c>
      <c r="I11894" s="8">
        <f t="shared" si="306"/>
        <v>-405352.2200000002</v>
      </c>
      <c r="J11894" s="12"/>
    </row>
    <row r="11895" spans="3:10" x14ac:dyDescent="0.3">
      <c r="C11895" s="9"/>
      <c r="D11895" s="10">
        <v>45020</v>
      </c>
      <c r="E11895" t="s">
        <v>6657</v>
      </c>
      <c r="F11895" s="11" t="s">
        <v>3733</v>
      </c>
      <c r="G11895" s="8">
        <v>0</v>
      </c>
      <c r="H11895" s="8">
        <v>671.21</v>
      </c>
      <c r="I11895" s="8">
        <f t="shared" si="306"/>
        <v>-406023.43000000023</v>
      </c>
      <c r="J11895" s="12"/>
    </row>
    <row r="11896" spans="3:10" x14ac:dyDescent="0.3">
      <c r="C11896" s="9"/>
      <c r="D11896" s="10">
        <v>45020</v>
      </c>
      <c r="E11896" t="s">
        <v>6467</v>
      </c>
      <c r="F11896" s="11" t="s">
        <v>982</v>
      </c>
      <c r="G11896" s="8">
        <v>0</v>
      </c>
      <c r="H11896" s="8">
        <v>609.63</v>
      </c>
      <c r="I11896" s="8">
        <f t="shared" si="306"/>
        <v>-406633.06000000023</v>
      </c>
      <c r="J11896" s="12"/>
    </row>
    <row r="11897" spans="3:10" x14ac:dyDescent="0.3">
      <c r="C11897" s="9"/>
      <c r="D11897" s="10">
        <v>45020</v>
      </c>
      <c r="E11897" t="s">
        <v>6681</v>
      </c>
      <c r="F11897" s="11" t="s">
        <v>3892</v>
      </c>
      <c r="G11897" s="8">
        <v>0</v>
      </c>
      <c r="H11897" s="8">
        <v>427.27</v>
      </c>
      <c r="I11897" s="8">
        <f t="shared" si="306"/>
        <v>-407060.33000000025</v>
      </c>
      <c r="J11897" s="12"/>
    </row>
    <row r="11898" spans="3:10" x14ac:dyDescent="0.3">
      <c r="C11898" s="9"/>
      <c r="D11898" s="10">
        <v>45020</v>
      </c>
      <c r="E11898" t="s">
        <v>6440</v>
      </c>
      <c r="F11898" s="11" t="s">
        <v>1908</v>
      </c>
      <c r="G11898" s="8">
        <v>0</v>
      </c>
      <c r="H11898" s="8">
        <v>-1.84</v>
      </c>
      <c r="I11898" s="8">
        <f t="shared" si="306"/>
        <v>-407058.49000000022</v>
      </c>
      <c r="J11898" s="12"/>
    </row>
    <row r="11899" spans="3:10" x14ac:dyDescent="0.3">
      <c r="C11899" s="9"/>
      <c r="D11899" s="10">
        <v>45020</v>
      </c>
      <c r="E11899" t="s">
        <v>6584</v>
      </c>
      <c r="F11899" s="11" t="s">
        <v>3388</v>
      </c>
      <c r="G11899" s="8">
        <v>0</v>
      </c>
      <c r="H11899" s="8">
        <v>1106.4100000000001</v>
      </c>
      <c r="I11899" s="8">
        <f t="shared" si="306"/>
        <v>-408164.9000000002</v>
      </c>
      <c r="J11899" s="12"/>
    </row>
    <row r="11900" spans="3:10" x14ac:dyDescent="0.3">
      <c r="C11900" s="9"/>
      <c r="D11900" s="10">
        <v>45020</v>
      </c>
      <c r="E11900" t="s">
        <v>6526</v>
      </c>
      <c r="F11900" s="11" t="s">
        <v>1408</v>
      </c>
      <c r="G11900" s="8">
        <v>0</v>
      </c>
      <c r="H11900" s="8">
        <v>-8.64</v>
      </c>
      <c r="I11900" s="8">
        <f t="shared" si="306"/>
        <v>-408156.26000000018</v>
      </c>
      <c r="J11900" s="12"/>
    </row>
    <row r="11901" spans="3:10" x14ac:dyDescent="0.3">
      <c r="C11901" s="9"/>
      <c r="D11901" s="10">
        <v>45020</v>
      </c>
      <c r="E11901" t="s">
        <v>6657</v>
      </c>
      <c r="F11901" s="11" t="s">
        <v>3735</v>
      </c>
      <c r="G11901" s="8">
        <v>0</v>
      </c>
      <c r="H11901" s="8">
        <v>79.239999999999995</v>
      </c>
      <c r="I11901" s="8">
        <f t="shared" si="306"/>
        <v>-408235.50000000017</v>
      </c>
      <c r="J11901" s="12"/>
    </row>
    <row r="11902" spans="3:10" x14ac:dyDescent="0.3">
      <c r="C11902" s="9"/>
      <c r="D11902" s="10">
        <v>45020</v>
      </c>
      <c r="E11902" t="s">
        <v>6657</v>
      </c>
      <c r="F11902" s="11" t="s">
        <v>3737</v>
      </c>
      <c r="G11902" s="8">
        <v>0</v>
      </c>
      <c r="H11902" s="8">
        <v>-82.64</v>
      </c>
      <c r="I11902" s="8">
        <f t="shared" si="306"/>
        <v>-408152.86000000016</v>
      </c>
      <c r="J11902" s="12"/>
    </row>
    <row r="11903" spans="3:10" x14ac:dyDescent="0.3">
      <c r="C11903" s="9"/>
      <c r="D11903" s="10">
        <v>45021</v>
      </c>
      <c r="E11903" t="s">
        <v>6682</v>
      </c>
      <c r="F11903" s="11" t="s">
        <v>3895</v>
      </c>
      <c r="G11903" s="8">
        <v>0</v>
      </c>
      <c r="H11903" s="8">
        <v>419.37</v>
      </c>
      <c r="I11903" s="8">
        <f t="shared" si="306"/>
        <v>-408572.23000000016</v>
      </c>
      <c r="J11903" s="12"/>
    </row>
    <row r="11904" spans="3:10" x14ac:dyDescent="0.3">
      <c r="C11904" s="9"/>
      <c r="D11904" s="10">
        <v>45021</v>
      </c>
      <c r="E11904" t="s">
        <v>6440</v>
      </c>
      <c r="F11904" s="11" t="s">
        <v>1910</v>
      </c>
      <c r="G11904" s="8">
        <v>0</v>
      </c>
      <c r="H11904" s="8">
        <v>-3.35</v>
      </c>
      <c r="I11904" s="8">
        <f t="shared" si="306"/>
        <v>-408568.88000000018</v>
      </c>
      <c r="J11904" s="12"/>
    </row>
    <row r="11905" spans="3:10" x14ac:dyDescent="0.3">
      <c r="C11905" s="9"/>
      <c r="D11905" s="10">
        <v>45021</v>
      </c>
      <c r="E11905" t="s">
        <v>6584</v>
      </c>
      <c r="F11905" s="11" t="s">
        <v>3390</v>
      </c>
      <c r="G11905" s="8">
        <v>0</v>
      </c>
      <c r="H11905" s="8">
        <v>-1106.4100000000001</v>
      </c>
      <c r="I11905" s="8">
        <f t="shared" si="306"/>
        <v>-407462.4700000002</v>
      </c>
      <c r="J11905" s="12"/>
    </row>
    <row r="11906" spans="3:10" x14ac:dyDescent="0.3">
      <c r="C11906" s="9"/>
      <c r="D11906" s="10">
        <v>45021</v>
      </c>
      <c r="E11906" t="s">
        <v>6458</v>
      </c>
      <c r="F11906" s="11" t="s">
        <v>940</v>
      </c>
      <c r="G11906" s="8">
        <v>0</v>
      </c>
      <c r="H11906" s="8">
        <v>258.2</v>
      </c>
      <c r="I11906" s="8">
        <f t="shared" si="306"/>
        <v>-407720.67000000022</v>
      </c>
      <c r="J11906" s="12"/>
    </row>
    <row r="11907" spans="3:10" x14ac:dyDescent="0.3">
      <c r="C11907" s="9"/>
      <c r="D11907" s="10">
        <v>45021</v>
      </c>
      <c r="E11907" t="s">
        <v>6683</v>
      </c>
      <c r="F11907" s="11" t="s">
        <v>1238</v>
      </c>
      <c r="G11907" s="8">
        <v>0</v>
      </c>
      <c r="H11907" s="8">
        <v>747.84</v>
      </c>
      <c r="I11907" s="8">
        <f t="shared" si="306"/>
        <v>-408468.51000000024</v>
      </c>
      <c r="J11907" s="12"/>
    </row>
    <row r="11908" spans="3:10" x14ac:dyDescent="0.3">
      <c r="C11908" s="9"/>
      <c r="D11908" s="10">
        <v>45021</v>
      </c>
      <c r="E11908" t="s">
        <v>6467</v>
      </c>
      <c r="F11908" s="11" t="s">
        <v>984</v>
      </c>
      <c r="G11908" s="8">
        <v>0</v>
      </c>
      <c r="H11908" s="8">
        <v>24.38</v>
      </c>
      <c r="I11908" s="8">
        <f t="shared" si="306"/>
        <v>-408492.89000000025</v>
      </c>
      <c r="J11908" s="12"/>
    </row>
    <row r="11909" spans="3:10" x14ac:dyDescent="0.3">
      <c r="C11909" s="9"/>
      <c r="D11909" s="10">
        <v>45021</v>
      </c>
      <c r="E11909" t="s">
        <v>6595</v>
      </c>
      <c r="F11909" s="11" t="s">
        <v>3421</v>
      </c>
      <c r="G11909" s="8">
        <v>0</v>
      </c>
      <c r="H11909" s="8">
        <v>407.22</v>
      </c>
      <c r="I11909" s="8">
        <f t="shared" si="306"/>
        <v>-408900.11000000022</v>
      </c>
      <c r="J11909" s="12"/>
    </row>
    <row r="11910" spans="3:10" x14ac:dyDescent="0.3">
      <c r="C11910" s="9"/>
      <c r="D11910" s="10">
        <v>45021</v>
      </c>
      <c r="E11910" t="s">
        <v>6437</v>
      </c>
      <c r="F11910" s="11" t="s">
        <v>1225</v>
      </c>
      <c r="G11910" s="8">
        <v>0</v>
      </c>
      <c r="H11910" s="8">
        <v>-322.07</v>
      </c>
      <c r="I11910" s="8">
        <f t="shared" si="306"/>
        <v>-408578.04000000021</v>
      </c>
      <c r="J11910" s="12"/>
    </row>
    <row r="11911" spans="3:10" x14ac:dyDescent="0.3">
      <c r="C11911" s="9"/>
      <c r="D11911" s="10">
        <v>45021</v>
      </c>
      <c r="E11911" t="s">
        <v>6502</v>
      </c>
      <c r="F11911" s="11" t="s">
        <v>2880</v>
      </c>
      <c r="G11911" s="8">
        <v>0</v>
      </c>
      <c r="H11911" s="8">
        <v>600.13</v>
      </c>
      <c r="I11911" s="8">
        <f t="shared" si="306"/>
        <v>-409178.17000000022</v>
      </c>
      <c r="J11911" s="12"/>
    </row>
    <row r="11912" spans="3:10" x14ac:dyDescent="0.3">
      <c r="C11912" s="9"/>
      <c r="D11912" s="10">
        <v>45021</v>
      </c>
      <c r="E11912" t="s">
        <v>6684</v>
      </c>
      <c r="F11912" s="11" t="s">
        <v>771</v>
      </c>
      <c r="G11912" s="8">
        <v>0</v>
      </c>
      <c r="H11912" s="8">
        <v>420.05</v>
      </c>
      <c r="I11912" s="8">
        <f t="shared" si="306"/>
        <v>-409598.2200000002</v>
      </c>
      <c r="J11912" s="12"/>
    </row>
    <row r="11913" spans="3:10" x14ac:dyDescent="0.3">
      <c r="C11913" s="9"/>
      <c r="D11913" s="10">
        <v>45021</v>
      </c>
      <c r="E11913" t="s">
        <v>6575</v>
      </c>
      <c r="F11913" s="11" t="s">
        <v>2252</v>
      </c>
      <c r="G11913" s="8">
        <v>0</v>
      </c>
      <c r="H11913" s="8">
        <v>1067.2</v>
      </c>
      <c r="I11913" s="8">
        <f t="shared" si="306"/>
        <v>-410665.42000000022</v>
      </c>
      <c r="J11913" s="12"/>
    </row>
    <row r="11914" spans="3:10" x14ac:dyDescent="0.3">
      <c r="C11914" s="9"/>
      <c r="D11914" s="10">
        <v>45021</v>
      </c>
      <c r="E11914" t="s">
        <v>6685</v>
      </c>
      <c r="F11914" s="11" t="s">
        <v>3898</v>
      </c>
      <c r="G11914" s="8">
        <v>0</v>
      </c>
      <c r="H11914" s="8">
        <v>814.86</v>
      </c>
      <c r="I11914" s="8">
        <f t="shared" si="306"/>
        <v>-411480.2800000002</v>
      </c>
      <c r="J11914" s="12"/>
    </row>
    <row r="11915" spans="3:10" x14ac:dyDescent="0.3">
      <c r="C11915" s="9"/>
      <c r="D11915" s="10">
        <v>45021</v>
      </c>
      <c r="E11915" t="s">
        <v>2737</v>
      </c>
      <c r="F11915" s="11" t="s">
        <v>2738</v>
      </c>
      <c r="G11915" s="8">
        <v>0</v>
      </c>
      <c r="H11915" s="8">
        <v>-54.69</v>
      </c>
      <c r="I11915" s="8">
        <f t="shared" si="306"/>
        <v>-411425.5900000002</v>
      </c>
      <c r="J11915" s="12"/>
    </row>
    <row r="11916" spans="3:10" x14ac:dyDescent="0.3">
      <c r="C11916" s="9"/>
      <c r="D11916" s="10">
        <v>45026</v>
      </c>
      <c r="E11916" t="s">
        <v>6539</v>
      </c>
      <c r="F11916" s="11" t="s">
        <v>2947</v>
      </c>
      <c r="G11916" s="8">
        <v>0</v>
      </c>
      <c r="H11916" s="8">
        <v>1964.9</v>
      </c>
      <c r="I11916" s="8">
        <f t="shared" si="306"/>
        <v>-413390.49000000022</v>
      </c>
      <c r="J11916" s="12"/>
    </row>
    <row r="11917" spans="3:10" x14ac:dyDescent="0.3">
      <c r="C11917" s="9"/>
      <c r="D11917" s="10">
        <v>45026</v>
      </c>
      <c r="E11917" t="s">
        <v>6464</v>
      </c>
      <c r="F11917" s="11" t="s">
        <v>1982</v>
      </c>
      <c r="G11917" s="8">
        <v>0</v>
      </c>
      <c r="H11917" s="8">
        <v>-126.66</v>
      </c>
      <c r="I11917" s="8">
        <f t="shared" si="306"/>
        <v>-413263.83000000025</v>
      </c>
      <c r="J11917" s="12"/>
    </row>
    <row r="11918" spans="3:10" x14ac:dyDescent="0.3">
      <c r="C11918" s="9"/>
      <c r="D11918" s="10">
        <v>45026</v>
      </c>
      <c r="E11918" t="s">
        <v>6686</v>
      </c>
      <c r="F11918" s="11" t="s">
        <v>651</v>
      </c>
      <c r="G11918" s="8">
        <v>0</v>
      </c>
      <c r="H11918" s="8">
        <v>130.37</v>
      </c>
      <c r="I11918" s="8">
        <f t="shared" si="306"/>
        <v>-413394.20000000024</v>
      </c>
      <c r="J11918" s="12"/>
    </row>
    <row r="11919" spans="3:10" x14ac:dyDescent="0.3">
      <c r="C11919" s="9"/>
      <c r="D11919" s="10">
        <v>45026</v>
      </c>
      <c r="E11919" t="s">
        <v>6565</v>
      </c>
      <c r="F11919" s="11" t="s">
        <v>1625</v>
      </c>
      <c r="G11919" s="8">
        <v>0</v>
      </c>
      <c r="H11919" s="8">
        <v>-9.2200000000000006</v>
      </c>
      <c r="I11919" s="8">
        <f t="shared" si="306"/>
        <v>-413384.98000000027</v>
      </c>
      <c r="J11919" s="12"/>
    </row>
    <row r="11920" spans="3:10" x14ac:dyDescent="0.3">
      <c r="C11920" s="9"/>
      <c r="D11920" s="10">
        <v>45026</v>
      </c>
      <c r="E11920" t="s">
        <v>6426</v>
      </c>
      <c r="F11920" s="11" t="s">
        <v>793</v>
      </c>
      <c r="G11920" s="8">
        <v>0</v>
      </c>
      <c r="H11920" s="8">
        <v>267.07</v>
      </c>
      <c r="I11920" s="8">
        <f t="shared" si="306"/>
        <v>-413652.05000000028</v>
      </c>
      <c r="J11920" s="12"/>
    </row>
    <row r="11921" spans="3:10" x14ac:dyDescent="0.3">
      <c r="C11921" s="9"/>
      <c r="D11921" s="10">
        <v>45026</v>
      </c>
      <c r="E11921" t="s">
        <v>6589</v>
      </c>
      <c r="F11921" s="11" t="s">
        <v>1817</v>
      </c>
      <c r="G11921" s="8">
        <v>0</v>
      </c>
      <c r="H11921" s="8">
        <v>-41.49</v>
      </c>
      <c r="I11921" s="8">
        <f t="shared" si="306"/>
        <v>-413610.56000000029</v>
      </c>
      <c r="J11921" s="12"/>
    </row>
    <row r="11922" spans="3:10" x14ac:dyDescent="0.3">
      <c r="C11922" s="9"/>
      <c r="D11922" s="10">
        <v>45026</v>
      </c>
      <c r="E11922" t="s">
        <v>6479</v>
      </c>
      <c r="F11922" s="11" t="s">
        <v>1098</v>
      </c>
      <c r="G11922" s="8">
        <v>0</v>
      </c>
      <c r="H11922" s="8">
        <v>-1.34</v>
      </c>
      <c r="I11922" s="8">
        <f t="shared" si="306"/>
        <v>-413609.22000000026</v>
      </c>
      <c r="J11922" s="12"/>
    </row>
    <row r="11923" spans="3:10" x14ac:dyDescent="0.3">
      <c r="C11923" s="9"/>
      <c r="D11923" s="10">
        <v>45026</v>
      </c>
      <c r="E11923" t="s">
        <v>6687</v>
      </c>
      <c r="F11923" s="11" t="s">
        <v>3916</v>
      </c>
      <c r="G11923" s="8">
        <v>0</v>
      </c>
      <c r="H11923" s="8">
        <v>14330.12</v>
      </c>
      <c r="I11923" s="8">
        <f t="shared" si="306"/>
        <v>-427939.34000000026</v>
      </c>
      <c r="J11923" s="12"/>
    </row>
    <row r="11924" spans="3:10" x14ac:dyDescent="0.3">
      <c r="C11924" s="9"/>
      <c r="D11924" s="10">
        <v>45026</v>
      </c>
      <c r="E11924" t="s">
        <v>6666</v>
      </c>
      <c r="F11924" s="11" t="s">
        <v>1338</v>
      </c>
      <c r="G11924" s="8">
        <v>0</v>
      </c>
      <c r="H11924" s="8">
        <v>-35.630000000000003</v>
      </c>
      <c r="I11924" s="8">
        <f t="shared" si="306"/>
        <v>-427903.71000000025</v>
      </c>
      <c r="J11924" s="12"/>
    </row>
    <row r="11925" spans="3:10" x14ac:dyDescent="0.3">
      <c r="C11925" s="9"/>
      <c r="D11925" s="10">
        <v>45026</v>
      </c>
      <c r="E11925" t="s">
        <v>6688</v>
      </c>
      <c r="F11925" s="11" t="s">
        <v>3928</v>
      </c>
      <c r="G11925" s="8">
        <v>0</v>
      </c>
      <c r="H11925" s="8">
        <v>736.43</v>
      </c>
      <c r="I11925" s="8">
        <f t="shared" si="306"/>
        <v>-428640.14000000025</v>
      </c>
      <c r="J11925" s="12"/>
    </row>
    <row r="11926" spans="3:10" x14ac:dyDescent="0.3">
      <c r="C11926" s="9"/>
      <c r="D11926" s="10">
        <v>45027</v>
      </c>
      <c r="E11926" t="s">
        <v>6688</v>
      </c>
      <c r="F11926" s="11" t="s">
        <v>3930</v>
      </c>
      <c r="G11926" s="8">
        <v>0</v>
      </c>
      <c r="H11926" s="8">
        <v>577.66999999999996</v>
      </c>
      <c r="I11926" s="8">
        <f t="shared" si="306"/>
        <v>-429217.81000000023</v>
      </c>
      <c r="J11926" s="12"/>
    </row>
    <row r="11927" spans="3:10" x14ac:dyDescent="0.3">
      <c r="C11927" s="9"/>
      <c r="D11927" s="10">
        <v>45027</v>
      </c>
      <c r="E11927" t="s">
        <v>6602</v>
      </c>
      <c r="F11927" s="11" t="s">
        <v>3457</v>
      </c>
      <c r="G11927" s="8">
        <v>0</v>
      </c>
      <c r="H11927" s="8">
        <v>143.55000000000001</v>
      </c>
      <c r="I11927" s="8">
        <f t="shared" si="306"/>
        <v>-429361.36000000022</v>
      </c>
      <c r="J11927" s="12"/>
    </row>
    <row r="11928" spans="3:10" x14ac:dyDescent="0.3">
      <c r="C11928" s="9"/>
      <c r="D11928" s="10">
        <v>45027</v>
      </c>
      <c r="E11928" t="s">
        <v>6610</v>
      </c>
      <c r="F11928" s="11" t="s">
        <v>3531</v>
      </c>
      <c r="G11928" s="8">
        <v>0</v>
      </c>
      <c r="H11928" s="8">
        <v>757.42</v>
      </c>
      <c r="I11928" s="8">
        <f t="shared" si="306"/>
        <v>-430118.7800000002</v>
      </c>
      <c r="J11928" s="12"/>
    </row>
    <row r="11929" spans="3:10" x14ac:dyDescent="0.3">
      <c r="C11929" s="9"/>
      <c r="D11929" s="10">
        <v>45027</v>
      </c>
      <c r="E11929" t="s">
        <v>6689</v>
      </c>
      <c r="F11929" s="11" t="s">
        <v>3963</v>
      </c>
      <c r="G11929" s="8">
        <v>0</v>
      </c>
      <c r="H11929" s="8">
        <v>316.33999999999997</v>
      </c>
      <c r="I11929" s="8">
        <f t="shared" si="306"/>
        <v>-430435.12000000023</v>
      </c>
      <c r="J11929" s="12"/>
    </row>
    <row r="11930" spans="3:10" x14ac:dyDescent="0.3">
      <c r="C11930" s="9"/>
      <c r="D11930" s="10">
        <v>45027</v>
      </c>
      <c r="E11930" t="s">
        <v>6690</v>
      </c>
      <c r="F11930" s="11" t="s">
        <v>3977</v>
      </c>
      <c r="G11930" s="8">
        <v>0</v>
      </c>
      <c r="H11930" s="8">
        <v>196.37</v>
      </c>
      <c r="I11930" s="8">
        <f t="shared" si="306"/>
        <v>-430631.49000000022</v>
      </c>
      <c r="J11930" s="12"/>
    </row>
    <row r="11931" spans="3:10" x14ac:dyDescent="0.3">
      <c r="C11931" s="9"/>
      <c r="D11931" s="10">
        <v>45027</v>
      </c>
      <c r="E11931" t="s">
        <v>6691</v>
      </c>
      <c r="F11931" s="11" t="s">
        <v>3980</v>
      </c>
      <c r="G11931" s="8">
        <v>0</v>
      </c>
      <c r="H11931" s="8">
        <v>2145.42</v>
      </c>
      <c r="I11931" s="8">
        <f t="shared" si="306"/>
        <v>-432776.91000000021</v>
      </c>
      <c r="J11931" s="12"/>
    </row>
    <row r="11932" spans="3:10" x14ac:dyDescent="0.3">
      <c r="C11932" s="9"/>
      <c r="D11932" s="10">
        <v>45027</v>
      </c>
      <c r="E11932" t="s">
        <v>6692</v>
      </c>
      <c r="F11932" s="11" t="s">
        <v>3989</v>
      </c>
      <c r="G11932" s="8">
        <v>0</v>
      </c>
      <c r="H11932" s="8">
        <v>2666.72</v>
      </c>
      <c r="I11932" s="8">
        <f t="shared" ref="I11932:I11995" si="307">G11932-H11932+I11931</f>
        <v>-435443.63000000018</v>
      </c>
      <c r="J11932" s="12"/>
    </row>
    <row r="11933" spans="3:10" x14ac:dyDescent="0.3">
      <c r="C11933" s="9"/>
      <c r="D11933" s="10">
        <v>45027</v>
      </c>
      <c r="E11933" t="s">
        <v>6599</v>
      </c>
      <c r="F11933" s="11" t="s">
        <v>1346</v>
      </c>
      <c r="G11933" s="8">
        <v>0</v>
      </c>
      <c r="H11933" s="8">
        <v>101.62</v>
      </c>
      <c r="I11933" s="8">
        <f t="shared" si="307"/>
        <v>-435545.25000000017</v>
      </c>
      <c r="J11933" s="12"/>
    </row>
    <row r="11934" spans="3:10" x14ac:dyDescent="0.3">
      <c r="C11934" s="9"/>
      <c r="D11934" s="10">
        <v>45027</v>
      </c>
      <c r="E11934" t="s">
        <v>6414</v>
      </c>
      <c r="F11934" s="11" t="s">
        <v>739</v>
      </c>
      <c r="G11934" s="8">
        <v>0</v>
      </c>
      <c r="H11934" s="8">
        <v>628.25</v>
      </c>
      <c r="I11934" s="8">
        <f t="shared" si="307"/>
        <v>-436173.50000000017</v>
      </c>
      <c r="J11934" s="12"/>
    </row>
    <row r="11935" spans="3:10" x14ac:dyDescent="0.3">
      <c r="C11935" s="9"/>
      <c r="D11935" s="10">
        <v>45027</v>
      </c>
      <c r="E11935" t="s">
        <v>6692</v>
      </c>
      <c r="F11935" s="11" t="s">
        <v>3991</v>
      </c>
      <c r="G11935" s="8">
        <v>0</v>
      </c>
      <c r="H11935" s="8">
        <v>1484.74</v>
      </c>
      <c r="I11935" s="8">
        <f t="shared" si="307"/>
        <v>-437658.24000000017</v>
      </c>
      <c r="J11935" s="12"/>
    </row>
    <row r="11936" spans="3:10" x14ac:dyDescent="0.3">
      <c r="C11936" s="9"/>
      <c r="D11936" s="10">
        <v>45028</v>
      </c>
      <c r="E11936" t="s">
        <v>6693</v>
      </c>
      <c r="F11936" s="11" t="s">
        <v>3996</v>
      </c>
      <c r="G11936" s="8">
        <v>0</v>
      </c>
      <c r="H11936" s="8">
        <v>5605.78</v>
      </c>
      <c r="I11936" s="8">
        <f t="shared" si="307"/>
        <v>-443264.02000000019</v>
      </c>
      <c r="J11936" s="12"/>
    </row>
    <row r="11937" spans="3:10" x14ac:dyDescent="0.3">
      <c r="C11937" s="9"/>
      <c r="D11937" s="10">
        <v>45028</v>
      </c>
      <c r="E11937" t="s">
        <v>6429</v>
      </c>
      <c r="F11937" s="11" t="s">
        <v>2776</v>
      </c>
      <c r="G11937" s="8">
        <v>0</v>
      </c>
      <c r="H11937" s="8">
        <v>232.23</v>
      </c>
      <c r="I11937" s="8">
        <f t="shared" si="307"/>
        <v>-443496.25000000017</v>
      </c>
      <c r="J11937" s="12"/>
    </row>
    <row r="11938" spans="3:10" x14ac:dyDescent="0.3">
      <c r="C11938" s="9"/>
      <c r="D11938" s="10">
        <v>45028</v>
      </c>
      <c r="E11938" t="s">
        <v>6602</v>
      </c>
      <c r="F11938" s="11" t="s">
        <v>3459</v>
      </c>
      <c r="G11938" s="8">
        <v>0</v>
      </c>
      <c r="H11938" s="8">
        <v>42.26</v>
      </c>
      <c r="I11938" s="8">
        <f t="shared" si="307"/>
        <v>-443538.51000000018</v>
      </c>
      <c r="J11938" s="12"/>
    </row>
    <row r="11939" spans="3:10" x14ac:dyDescent="0.3">
      <c r="C11939" s="9"/>
      <c r="D11939" s="10">
        <v>45028</v>
      </c>
      <c r="E11939" t="s">
        <v>6439</v>
      </c>
      <c r="F11939" s="11" t="s">
        <v>926</v>
      </c>
      <c r="G11939" s="8">
        <v>0</v>
      </c>
      <c r="H11939" s="8">
        <v>278.23</v>
      </c>
      <c r="I11939" s="8">
        <f t="shared" si="307"/>
        <v>-443816.74000000017</v>
      </c>
      <c r="J11939" s="12"/>
    </row>
    <row r="11940" spans="3:10" x14ac:dyDescent="0.3">
      <c r="C11940" s="9"/>
      <c r="D11940" s="10">
        <v>45028</v>
      </c>
      <c r="E11940" t="s">
        <v>6694</v>
      </c>
      <c r="F11940" s="11" t="s">
        <v>4001</v>
      </c>
      <c r="G11940" s="8">
        <v>0</v>
      </c>
      <c r="H11940" s="8">
        <v>2576.7800000000002</v>
      </c>
      <c r="I11940" s="8">
        <f t="shared" si="307"/>
        <v>-446393.52000000019</v>
      </c>
      <c r="J11940" s="12"/>
    </row>
    <row r="11941" spans="3:10" x14ac:dyDescent="0.3">
      <c r="C11941" s="9"/>
      <c r="D11941" s="10">
        <v>45028</v>
      </c>
      <c r="E11941" t="s">
        <v>6655</v>
      </c>
      <c r="F11941" s="11" t="s">
        <v>502</v>
      </c>
      <c r="G11941" s="8">
        <v>0</v>
      </c>
      <c r="H11941" s="8">
        <v>20.99</v>
      </c>
      <c r="I11941" s="8">
        <f t="shared" si="307"/>
        <v>-446414.51000000018</v>
      </c>
      <c r="J11941" s="12"/>
    </row>
    <row r="11942" spans="3:10" x14ac:dyDescent="0.3">
      <c r="C11942" s="9"/>
      <c r="D11942" s="10">
        <v>45028</v>
      </c>
      <c r="E11942" t="s">
        <v>6437</v>
      </c>
      <c r="F11942" s="11" t="s">
        <v>1227</v>
      </c>
      <c r="G11942" s="8">
        <v>0</v>
      </c>
      <c r="H11942" s="8">
        <v>-56.51</v>
      </c>
      <c r="I11942" s="8">
        <f t="shared" si="307"/>
        <v>-446358.00000000017</v>
      </c>
      <c r="J11942" s="12"/>
    </row>
    <row r="11943" spans="3:10" x14ac:dyDescent="0.3">
      <c r="C11943" s="9"/>
      <c r="D11943" s="10">
        <v>45028</v>
      </c>
      <c r="E11943" t="s">
        <v>6437</v>
      </c>
      <c r="F11943" s="11" t="s">
        <v>1229</v>
      </c>
      <c r="G11943" s="8">
        <v>0</v>
      </c>
      <c r="H11943" s="8">
        <v>-88.36</v>
      </c>
      <c r="I11943" s="8">
        <f t="shared" si="307"/>
        <v>-446269.64000000019</v>
      </c>
      <c r="J11943" s="12"/>
    </row>
    <row r="11944" spans="3:10" x14ac:dyDescent="0.3">
      <c r="C11944" s="9"/>
      <c r="D11944" s="10">
        <v>45028</v>
      </c>
      <c r="E11944" t="s">
        <v>6437</v>
      </c>
      <c r="F11944" s="11" t="s">
        <v>1231</v>
      </c>
      <c r="G11944" s="8">
        <v>0</v>
      </c>
      <c r="H11944" s="8">
        <v>-118.55</v>
      </c>
      <c r="I11944" s="8">
        <f t="shared" si="307"/>
        <v>-446151.0900000002</v>
      </c>
      <c r="J11944" s="12"/>
    </row>
    <row r="11945" spans="3:10" x14ac:dyDescent="0.3">
      <c r="C11945" s="9"/>
      <c r="D11945" s="10">
        <v>45028</v>
      </c>
      <c r="E11945" t="s">
        <v>6433</v>
      </c>
      <c r="F11945" s="11" t="s">
        <v>2391</v>
      </c>
      <c r="G11945" s="8">
        <v>0</v>
      </c>
      <c r="H11945" s="8">
        <v>439.16</v>
      </c>
      <c r="I11945" s="8">
        <f t="shared" si="307"/>
        <v>-446590.25000000017</v>
      </c>
      <c r="J11945" s="12"/>
    </row>
    <row r="11946" spans="3:10" x14ac:dyDescent="0.3">
      <c r="C11946" s="9"/>
      <c r="D11946" s="10">
        <v>45028</v>
      </c>
      <c r="E11946" t="s">
        <v>6695</v>
      </c>
      <c r="F11946" s="11" t="s">
        <v>4006</v>
      </c>
      <c r="G11946" s="8">
        <v>0</v>
      </c>
      <c r="H11946" s="8">
        <v>557.85</v>
      </c>
      <c r="I11946" s="8">
        <f t="shared" si="307"/>
        <v>-447148.10000000015</v>
      </c>
      <c r="J11946" s="12"/>
    </row>
    <row r="11947" spans="3:10" x14ac:dyDescent="0.3">
      <c r="C11947" s="9"/>
      <c r="D11947" s="10">
        <v>45028</v>
      </c>
      <c r="E11947" t="s">
        <v>6437</v>
      </c>
      <c r="F11947" s="11" t="s">
        <v>1233</v>
      </c>
      <c r="G11947" s="8">
        <v>0</v>
      </c>
      <c r="H11947" s="8">
        <v>-216.53</v>
      </c>
      <c r="I11947" s="8">
        <f t="shared" si="307"/>
        <v>-446931.57000000012</v>
      </c>
      <c r="J11947" s="12"/>
    </row>
    <row r="11948" spans="3:10" x14ac:dyDescent="0.3">
      <c r="C11948" s="9"/>
      <c r="D11948" s="10">
        <v>45028</v>
      </c>
      <c r="E11948" t="s">
        <v>6437</v>
      </c>
      <c r="F11948" s="11" t="s">
        <v>1235</v>
      </c>
      <c r="G11948" s="8">
        <v>0</v>
      </c>
      <c r="H11948" s="8">
        <v>-150.84</v>
      </c>
      <c r="I11948" s="8">
        <f t="shared" si="307"/>
        <v>-446780.7300000001</v>
      </c>
      <c r="J11948" s="12"/>
    </row>
    <row r="11949" spans="3:10" x14ac:dyDescent="0.3">
      <c r="C11949" s="9"/>
      <c r="D11949" s="10">
        <v>45029</v>
      </c>
      <c r="E11949" t="s">
        <v>6695</v>
      </c>
      <c r="F11949" s="11" t="s">
        <v>4008</v>
      </c>
      <c r="G11949" s="8">
        <v>0</v>
      </c>
      <c r="H11949" s="8">
        <v>1020.12</v>
      </c>
      <c r="I11949" s="8">
        <f t="shared" si="307"/>
        <v>-447800.85000000009</v>
      </c>
      <c r="J11949" s="12"/>
    </row>
    <row r="11950" spans="3:10" x14ac:dyDescent="0.3">
      <c r="C11950" s="9"/>
      <c r="D11950" s="10">
        <v>45029</v>
      </c>
      <c r="E11950" t="s">
        <v>6627</v>
      </c>
      <c r="F11950" s="11" t="s">
        <v>3588</v>
      </c>
      <c r="G11950" s="8">
        <v>0</v>
      </c>
      <c r="H11950" s="8">
        <v>301.94</v>
      </c>
      <c r="I11950" s="8">
        <f t="shared" si="307"/>
        <v>-448102.7900000001</v>
      </c>
      <c r="J11950" s="12"/>
    </row>
    <row r="11951" spans="3:10" x14ac:dyDescent="0.3">
      <c r="C11951" s="9"/>
      <c r="D11951" s="10">
        <v>45029</v>
      </c>
      <c r="E11951" t="s">
        <v>6432</v>
      </c>
      <c r="F11951" s="11" t="s">
        <v>1521</v>
      </c>
      <c r="G11951" s="8">
        <v>0</v>
      </c>
      <c r="H11951" s="8">
        <v>-2.9</v>
      </c>
      <c r="I11951" s="8">
        <f t="shared" si="307"/>
        <v>-448099.89000000007</v>
      </c>
      <c r="J11951" s="12"/>
    </row>
    <row r="11952" spans="3:10" x14ac:dyDescent="0.3">
      <c r="C11952" s="9"/>
      <c r="D11952" s="10">
        <v>45029</v>
      </c>
      <c r="E11952" t="s">
        <v>6432</v>
      </c>
      <c r="F11952" s="11" t="s">
        <v>1523</v>
      </c>
      <c r="G11952" s="8">
        <v>0</v>
      </c>
      <c r="H11952" s="8">
        <v>-24.84</v>
      </c>
      <c r="I11952" s="8">
        <f t="shared" si="307"/>
        <v>-448075.05000000005</v>
      </c>
      <c r="J11952" s="12"/>
    </row>
    <row r="11953" spans="3:10" x14ac:dyDescent="0.3">
      <c r="C11953" s="9"/>
      <c r="D11953" s="10">
        <v>45029</v>
      </c>
      <c r="E11953" t="s">
        <v>6627</v>
      </c>
      <c r="F11953" s="11" t="s">
        <v>3590</v>
      </c>
      <c r="G11953" s="8">
        <v>0</v>
      </c>
      <c r="H11953" s="8">
        <v>-286.77999999999997</v>
      </c>
      <c r="I11953" s="8">
        <f t="shared" si="307"/>
        <v>-447788.27</v>
      </c>
      <c r="J11953" s="12"/>
    </row>
    <row r="11954" spans="3:10" x14ac:dyDescent="0.3">
      <c r="C11954" s="9"/>
      <c r="D11954" s="10">
        <v>45030</v>
      </c>
      <c r="E11954" t="s">
        <v>6696</v>
      </c>
      <c r="F11954" s="11" t="s">
        <v>4017</v>
      </c>
      <c r="G11954" s="8">
        <v>0</v>
      </c>
      <c r="H11954" s="8">
        <v>981.66</v>
      </c>
      <c r="I11954" s="8">
        <f t="shared" si="307"/>
        <v>-448769.93</v>
      </c>
      <c r="J11954" s="12"/>
    </row>
    <row r="11955" spans="3:10" x14ac:dyDescent="0.3">
      <c r="C11955" s="9"/>
      <c r="D11955" s="10">
        <v>45030</v>
      </c>
      <c r="E11955" t="s">
        <v>6469</v>
      </c>
      <c r="F11955" s="11" t="s">
        <v>909</v>
      </c>
      <c r="G11955" s="8">
        <v>0</v>
      </c>
      <c r="H11955" s="8">
        <v>305.8</v>
      </c>
      <c r="I11955" s="8">
        <f t="shared" si="307"/>
        <v>-449075.73</v>
      </c>
      <c r="J11955" s="12"/>
    </row>
    <row r="11956" spans="3:10" x14ac:dyDescent="0.3">
      <c r="C11956" s="9"/>
      <c r="D11956" s="10">
        <v>45030</v>
      </c>
      <c r="E11956" t="s">
        <v>6697</v>
      </c>
      <c r="F11956" s="11" t="s">
        <v>4022</v>
      </c>
      <c r="G11956" s="8">
        <v>0</v>
      </c>
      <c r="H11956" s="8">
        <v>58.21</v>
      </c>
      <c r="I11956" s="8">
        <f t="shared" si="307"/>
        <v>-449133.94</v>
      </c>
      <c r="J11956" s="12"/>
    </row>
    <row r="11957" spans="3:10" x14ac:dyDescent="0.3">
      <c r="C11957" s="9"/>
      <c r="D11957" s="10">
        <v>45030</v>
      </c>
      <c r="E11957" t="s">
        <v>6490</v>
      </c>
      <c r="F11957" s="11" t="s">
        <v>2996</v>
      </c>
      <c r="G11957" s="8">
        <v>0</v>
      </c>
      <c r="H11957" s="8">
        <v>343.97</v>
      </c>
      <c r="I11957" s="8">
        <f t="shared" si="307"/>
        <v>-449477.91</v>
      </c>
      <c r="J11957" s="12"/>
    </row>
    <row r="11958" spans="3:10" x14ac:dyDescent="0.3">
      <c r="C11958" s="9"/>
      <c r="D11958" s="10">
        <v>45030</v>
      </c>
      <c r="E11958" t="s">
        <v>6533</v>
      </c>
      <c r="F11958" s="11" t="s">
        <v>2537</v>
      </c>
      <c r="G11958" s="8">
        <v>0</v>
      </c>
      <c r="H11958" s="8">
        <v>-4.45</v>
      </c>
      <c r="I11958" s="8">
        <f t="shared" si="307"/>
        <v>-449473.45999999996</v>
      </c>
      <c r="J11958" s="12"/>
    </row>
    <row r="11959" spans="3:10" x14ac:dyDescent="0.3">
      <c r="C11959" s="9"/>
      <c r="D11959" s="10">
        <v>45033</v>
      </c>
      <c r="E11959" t="s">
        <v>6698</v>
      </c>
      <c r="F11959" s="11" t="s">
        <v>4029</v>
      </c>
      <c r="G11959" s="8">
        <v>0</v>
      </c>
      <c r="H11959" s="8">
        <v>1981.16</v>
      </c>
      <c r="I11959" s="8">
        <f t="shared" si="307"/>
        <v>-451454.61999999994</v>
      </c>
      <c r="J11959" s="12"/>
    </row>
    <row r="11960" spans="3:10" x14ac:dyDescent="0.3">
      <c r="C11960" s="9"/>
      <c r="D11960" s="10">
        <v>45033</v>
      </c>
      <c r="E11960" t="s">
        <v>6533</v>
      </c>
      <c r="F11960" s="11" t="s">
        <v>2539</v>
      </c>
      <c r="G11960" s="8">
        <v>0</v>
      </c>
      <c r="H11960" s="8">
        <v>534.91</v>
      </c>
      <c r="I11960" s="8">
        <f t="shared" si="307"/>
        <v>-451989.52999999991</v>
      </c>
      <c r="J11960" s="12"/>
    </row>
    <row r="11961" spans="3:10" x14ac:dyDescent="0.3">
      <c r="C11961" s="9"/>
      <c r="D11961" s="10">
        <v>45033</v>
      </c>
      <c r="E11961" t="s">
        <v>6464</v>
      </c>
      <c r="F11961" s="11" t="s">
        <v>1984</v>
      </c>
      <c r="G11961" s="8">
        <v>0</v>
      </c>
      <c r="H11961" s="8">
        <v>-573.77</v>
      </c>
      <c r="I11961" s="8">
        <f t="shared" si="307"/>
        <v>-451415.75999999989</v>
      </c>
      <c r="J11961" s="12"/>
    </row>
    <row r="11962" spans="3:10" x14ac:dyDescent="0.3">
      <c r="C11962" s="9"/>
      <c r="D11962" s="10">
        <v>45033</v>
      </c>
      <c r="E11962" t="s">
        <v>6546</v>
      </c>
      <c r="F11962" s="11" t="s">
        <v>1431</v>
      </c>
      <c r="G11962" s="8">
        <v>0</v>
      </c>
      <c r="H11962" s="8">
        <v>-7.56</v>
      </c>
      <c r="I11962" s="8">
        <f t="shared" si="307"/>
        <v>-451408.1999999999</v>
      </c>
      <c r="J11962" s="12"/>
    </row>
    <row r="11963" spans="3:10" x14ac:dyDescent="0.3">
      <c r="C11963" s="9"/>
      <c r="D11963" s="10">
        <v>45033</v>
      </c>
      <c r="E11963" t="s">
        <v>6546</v>
      </c>
      <c r="F11963" s="11" t="s">
        <v>1433</v>
      </c>
      <c r="G11963" s="8">
        <v>0</v>
      </c>
      <c r="H11963" s="8">
        <v>-15.55</v>
      </c>
      <c r="I11963" s="8">
        <f t="shared" si="307"/>
        <v>-451392.64999999991</v>
      </c>
      <c r="J11963" s="12"/>
    </row>
    <row r="11964" spans="3:10" x14ac:dyDescent="0.3">
      <c r="C11964" s="9"/>
      <c r="D11964" s="10">
        <v>45033</v>
      </c>
      <c r="E11964" t="s">
        <v>6699</v>
      </c>
      <c r="F11964" s="11" t="s">
        <v>2462</v>
      </c>
      <c r="G11964" s="8">
        <v>0</v>
      </c>
      <c r="H11964" s="8">
        <v>-6.41</v>
      </c>
      <c r="I11964" s="8">
        <f t="shared" si="307"/>
        <v>-451386.23999999993</v>
      </c>
      <c r="J11964" s="12"/>
    </row>
    <row r="11965" spans="3:10" x14ac:dyDescent="0.3">
      <c r="C11965" s="9"/>
      <c r="D11965" s="10">
        <v>45033</v>
      </c>
      <c r="E11965" t="s">
        <v>6688</v>
      </c>
      <c r="F11965" s="11" t="s">
        <v>3932</v>
      </c>
      <c r="G11965" s="8">
        <v>0</v>
      </c>
      <c r="H11965" s="8">
        <v>752.01</v>
      </c>
      <c r="I11965" s="8">
        <f t="shared" si="307"/>
        <v>-452138.24999999994</v>
      </c>
      <c r="J11965" s="12"/>
    </row>
    <row r="11966" spans="3:10" x14ac:dyDescent="0.3">
      <c r="C11966" s="9"/>
      <c r="D11966" s="10">
        <v>45033</v>
      </c>
      <c r="E11966" t="s">
        <v>6464</v>
      </c>
      <c r="F11966" s="11" t="s">
        <v>1986</v>
      </c>
      <c r="G11966" s="8">
        <v>0</v>
      </c>
      <c r="H11966" s="8">
        <v>585.85</v>
      </c>
      <c r="I11966" s="8">
        <f t="shared" si="307"/>
        <v>-452724.09999999992</v>
      </c>
      <c r="J11966" s="12"/>
    </row>
    <row r="11967" spans="3:10" x14ac:dyDescent="0.3">
      <c r="C11967" s="9"/>
      <c r="D11967" s="10">
        <v>45033</v>
      </c>
      <c r="E11967" t="s">
        <v>6627</v>
      </c>
      <c r="F11967" s="11" t="s">
        <v>3592</v>
      </c>
      <c r="G11967" s="8">
        <v>0</v>
      </c>
      <c r="H11967" s="8">
        <v>-5.16</v>
      </c>
      <c r="I11967" s="8">
        <f t="shared" si="307"/>
        <v>-452718.93999999994</v>
      </c>
      <c r="J11967" s="12"/>
    </row>
    <row r="11968" spans="3:10" x14ac:dyDescent="0.3">
      <c r="C11968" s="9"/>
      <c r="D11968" s="10">
        <v>45033</v>
      </c>
      <c r="E11968" t="s">
        <v>6700</v>
      </c>
      <c r="F11968" s="11" t="s">
        <v>4046</v>
      </c>
      <c r="G11968" s="8">
        <v>0</v>
      </c>
      <c r="H11968" s="8">
        <v>348.76</v>
      </c>
      <c r="I11968" s="8">
        <f t="shared" si="307"/>
        <v>-453067.69999999995</v>
      </c>
      <c r="J11968" s="12"/>
    </row>
    <row r="11969" spans="3:10" x14ac:dyDescent="0.3">
      <c r="C11969" s="9"/>
      <c r="D11969" s="10">
        <v>45034</v>
      </c>
      <c r="E11969" t="s">
        <v>6688</v>
      </c>
      <c r="F11969" s="11" t="s">
        <v>3934</v>
      </c>
      <c r="G11969" s="8">
        <v>0</v>
      </c>
      <c r="H11969" s="8">
        <v>516.96</v>
      </c>
      <c r="I11969" s="8">
        <f t="shared" si="307"/>
        <v>-453584.66</v>
      </c>
      <c r="J11969" s="12"/>
    </row>
    <row r="11970" spans="3:10" x14ac:dyDescent="0.3">
      <c r="C11970" s="9"/>
      <c r="D11970" s="10">
        <v>45034</v>
      </c>
      <c r="E11970" t="s">
        <v>6701</v>
      </c>
      <c r="F11970" s="11" t="s">
        <v>4049</v>
      </c>
      <c r="G11970" s="8">
        <v>0</v>
      </c>
      <c r="H11970" s="8">
        <v>1515.78</v>
      </c>
      <c r="I11970" s="8">
        <f t="shared" si="307"/>
        <v>-455100.44</v>
      </c>
      <c r="J11970" s="12"/>
    </row>
    <row r="11971" spans="3:10" x14ac:dyDescent="0.3">
      <c r="C11971" s="9"/>
      <c r="D11971" s="10">
        <v>45034</v>
      </c>
      <c r="E11971" t="s">
        <v>6702</v>
      </c>
      <c r="F11971" s="11" t="s">
        <v>4054</v>
      </c>
      <c r="G11971" s="8">
        <v>0</v>
      </c>
      <c r="H11971" s="8">
        <v>2066.11</v>
      </c>
      <c r="I11971" s="8">
        <f t="shared" si="307"/>
        <v>-457166.55</v>
      </c>
      <c r="J11971" s="12"/>
    </row>
    <row r="11972" spans="3:10" x14ac:dyDescent="0.3">
      <c r="C11972" s="9"/>
      <c r="D11972" s="10">
        <v>45034</v>
      </c>
      <c r="E11972" t="s">
        <v>6702</v>
      </c>
      <c r="F11972" s="11" t="s">
        <v>4056</v>
      </c>
      <c r="G11972" s="8">
        <v>0</v>
      </c>
      <c r="H11972" s="8">
        <v>1874.15</v>
      </c>
      <c r="I11972" s="8">
        <f t="shared" si="307"/>
        <v>-459040.7</v>
      </c>
      <c r="J11972" s="12"/>
    </row>
    <row r="11973" spans="3:10" x14ac:dyDescent="0.3">
      <c r="C11973" s="9"/>
      <c r="D11973" s="10">
        <v>45034</v>
      </c>
      <c r="E11973" t="s">
        <v>6703</v>
      </c>
      <c r="F11973" s="11" t="s">
        <v>4061</v>
      </c>
      <c r="G11973" s="8">
        <v>0</v>
      </c>
      <c r="H11973" s="8">
        <v>657.16</v>
      </c>
      <c r="I11973" s="8">
        <f t="shared" si="307"/>
        <v>-459697.86</v>
      </c>
      <c r="J11973" s="12"/>
    </row>
    <row r="11974" spans="3:10" x14ac:dyDescent="0.3">
      <c r="C11974" s="9"/>
      <c r="D11974" s="10">
        <v>45034</v>
      </c>
      <c r="E11974" t="s">
        <v>6679</v>
      </c>
      <c r="F11974" s="11" t="s">
        <v>3876</v>
      </c>
      <c r="G11974" s="8">
        <v>0</v>
      </c>
      <c r="H11974" s="8">
        <v>2044.41</v>
      </c>
      <c r="I11974" s="8">
        <f t="shared" si="307"/>
        <v>-461742.26999999996</v>
      </c>
      <c r="J11974" s="12"/>
    </row>
    <row r="11975" spans="3:10" x14ac:dyDescent="0.3">
      <c r="C11975" s="9"/>
      <c r="D11975" s="10">
        <v>45034</v>
      </c>
      <c r="E11975" t="s">
        <v>6554</v>
      </c>
      <c r="F11975" s="11" t="s">
        <v>3211</v>
      </c>
      <c r="G11975" s="8">
        <v>0</v>
      </c>
      <c r="H11975" s="8">
        <v>-30.18</v>
      </c>
      <c r="I11975" s="8">
        <f t="shared" si="307"/>
        <v>-461712.08999999997</v>
      </c>
      <c r="J11975" s="12"/>
    </row>
    <row r="11976" spans="3:10" x14ac:dyDescent="0.3">
      <c r="C11976" s="9"/>
      <c r="D11976" s="10">
        <v>45034</v>
      </c>
      <c r="E11976" t="s">
        <v>6704</v>
      </c>
      <c r="F11976" s="11" t="s">
        <v>4082</v>
      </c>
      <c r="G11976" s="8">
        <v>0</v>
      </c>
      <c r="H11976" s="8">
        <v>476</v>
      </c>
      <c r="I11976" s="8">
        <f t="shared" si="307"/>
        <v>-462188.08999999997</v>
      </c>
      <c r="J11976" s="12"/>
    </row>
    <row r="11977" spans="3:10" x14ac:dyDescent="0.3">
      <c r="C11977" s="9"/>
      <c r="D11977" s="10">
        <v>45034</v>
      </c>
      <c r="E11977" t="s">
        <v>6705</v>
      </c>
      <c r="F11977" s="11" t="s">
        <v>4245</v>
      </c>
      <c r="G11977" s="8">
        <v>0</v>
      </c>
      <c r="H11977" s="8">
        <v>229.58</v>
      </c>
      <c r="I11977" s="8">
        <f t="shared" si="307"/>
        <v>-462417.67</v>
      </c>
      <c r="J11977" s="12"/>
    </row>
    <row r="11978" spans="3:10" x14ac:dyDescent="0.3">
      <c r="C11978" s="9"/>
      <c r="D11978" s="10">
        <v>45034</v>
      </c>
      <c r="E11978" t="s">
        <v>6706</v>
      </c>
      <c r="F11978" s="11" t="s">
        <v>4250</v>
      </c>
      <c r="G11978" s="8">
        <v>0</v>
      </c>
      <c r="H11978" s="8">
        <v>405.97</v>
      </c>
      <c r="I11978" s="8">
        <f t="shared" si="307"/>
        <v>-462823.63999999996</v>
      </c>
      <c r="J11978" s="12"/>
    </row>
    <row r="11979" spans="3:10" x14ac:dyDescent="0.3">
      <c r="C11979" s="9"/>
      <c r="D11979" s="10">
        <v>45034</v>
      </c>
      <c r="E11979" t="s">
        <v>6546</v>
      </c>
      <c r="F11979" s="11" t="s">
        <v>1435</v>
      </c>
      <c r="G11979" s="8">
        <v>0</v>
      </c>
      <c r="H11979" s="8">
        <v>641.25</v>
      </c>
      <c r="I11979" s="8">
        <f t="shared" si="307"/>
        <v>-463464.88999999996</v>
      </c>
      <c r="J11979" s="12"/>
    </row>
    <row r="11980" spans="3:10" x14ac:dyDescent="0.3">
      <c r="C11980" s="9"/>
      <c r="D11980" s="10">
        <v>45034</v>
      </c>
      <c r="E11980" t="s">
        <v>6463</v>
      </c>
      <c r="F11980" s="11" t="s">
        <v>1043</v>
      </c>
      <c r="G11980" s="8">
        <v>0</v>
      </c>
      <c r="H11980" s="8">
        <v>539.04</v>
      </c>
      <c r="I11980" s="8">
        <f t="shared" si="307"/>
        <v>-464003.92999999993</v>
      </c>
      <c r="J11980" s="12"/>
    </row>
    <row r="11981" spans="3:10" x14ac:dyDescent="0.3">
      <c r="C11981" s="9"/>
      <c r="D11981" s="10">
        <v>45034</v>
      </c>
      <c r="E11981" t="s">
        <v>6704</v>
      </c>
      <c r="F11981" s="11" t="s">
        <v>4084</v>
      </c>
      <c r="G11981" s="8">
        <v>0</v>
      </c>
      <c r="H11981" s="8">
        <v>26.6</v>
      </c>
      <c r="I11981" s="8">
        <f t="shared" si="307"/>
        <v>-464030.52999999991</v>
      </c>
      <c r="J11981" s="12"/>
    </row>
    <row r="11982" spans="3:10" x14ac:dyDescent="0.3">
      <c r="C11982" s="9"/>
      <c r="D11982" s="10">
        <v>45034</v>
      </c>
      <c r="E11982" t="s">
        <v>6707</v>
      </c>
      <c r="F11982" s="11" t="s">
        <v>4255</v>
      </c>
      <c r="G11982" s="8">
        <v>0</v>
      </c>
      <c r="H11982" s="8">
        <v>429.27</v>
      </c>
      <c r="I11982" s="8">
        <f t="shared" si="307"/>
        <v>-464459.79999999993</v>
      </c>
      <c r="J11982" s="12"/>
    </row>
    <row r="11983" spans="3:10" x14ac:dyDescent="0.3">
      <c r="C11983" s="9"/>
      <c r="D11983" s="10">
        <v>45034</v>
      </c>
      <c r="E11983" t="s">
        <v>6546</v>
      </c>
      <c r="F11983" s="11" t="s">
        <v>1437</v>
      </c>
      <c r="G11983" s="8">
        <v>0</v>
      </c>
      <c r="H11983" s="8">
        <v>-82.64</v>
      </c>
      <c r="I11983" s="8">
        <f t="shared" si="307"/>
        <v>-464377.15999999992</v>
      </c>
      <c r="J11983" s="12"/>
    </row>
    <row r="11984" spans="3:10" x14ac:dyDescent="0.3">
      <c r="C11984" s="9"/>
      <c r="D11984" s="10">
        <v>45034</v>
      </c>
      <c r="E11984" t="s">
        <v>6463</v>
      </c>
      <c r="F11984" s="11" t="s">
        <v>1045</v>
      </c>
      <c r="G11984" s="8">
        <v>0</v>
      </c>
      <c r="H11984" s="8">
        <v>-35.79</v>
      </c>
      <c r="I11984" s="8">
        <f t="shared" si="307"/>
        <v>-464341.36999999994</v>
      </c>
      <c r="J11984" s="12"/>
    </row>
    <row r="11985" spans="3:10" x14ac:dyDescent="0.3">
      <c r="C11985" s="9"/>
      <c r="D11985" s="10">
        <v>45035</v>
      </c>
      <c r="E11985" t="s">
        <v>6703</v>
      </c>
      <c r="F11985" s="11" t="s">
        <v>4063</v>
      </c>
      <c r="G11985" s="8">
        <v>0</v>
      </c>
      <c r="H11985" s="8">
        <v>538.54</v>
      </c>
      <c r="I11985" s="8">
        <f t="shared" si="307"/>
        <v>-464879.90999999992</v>
      </c>
      <c r="J11985" s="12"/>
    </row>
    <row r="11986" spans="3:10" x14ac:dyDescent="0.3">
      <c r="C11986" s="9"/>
      <c r="D11986" s="10">
        <v>45035</v>
      </c>
      <c r="E11986" t="s">
        <v>6708</v>
      </c>
      <c r="F11986" s="11" t="s">
        <v>4262</v>
      </c>
      <c r="G11986" s="8">
        <v>0</v>
      </c>
      <c r="H11986" s="8">
        <v>228.93</v>
      </c>
      <c r="I11986" s="8">
        <f t="shared" si="307"/>
        <v>-465108.83999999991</v>
      </c>
      <c r="J11986" s="12"/>
    </row>
    <row r="11987" spans="3:10" x14ac:dyDescent="0.3">
      <c r="C11987" s="9"/>
      <c r="D11987" s="10">
        <v>45035</v>
      </c>
      <c r="E11987" t="s">
        <v>6709</v>
      </c>
      <c r="F11987" s="11" t="s">
        <v>4275</v>
      </c>
      <c r="G11987" s="8">
        <v>0</v>
      </c>
      <c r="H11987" s="8">
        <v>879.5</v>
      </c>
      <c r="I11987" s="8">
        <f t="shared" si="307"/>
        <v>-465988.33999999991</v>
      </c>
      <c r="J11987" s="12"/>
    </row>
    <row r="11988" spans="3:10" x14ac:dyDescent="0.3">
      <c r="C11988" s="9"/>
      <c r="D11988" s="10">
        <v>45035</v>
      </c>
      <c r="E11988" t="s">
        <v>6710</v>
      </c>
      <c r="F11988" s="11" t="s">
        <v>4280</v>
      </c>
      <c r="G11988" s="8">
        <v>0</v>
      </c>
      <c r="H11988" s="8">
        <v>434.24</v>
      </c>
      <c r="I11988" s="8">
        <f t="shared" si="307"/>
        <v>-466422.5799999999</v>
      </c>
      <c r="J11988" s="12"/>
    </row>
    <row r="11989" spans="3:10" x14ac:dyDescent="0.3">
      <c r="C11989" s="9"/>
      <c r="D11989" s="10">
        <v>45035</v>
      </c>
      <c r="E11989" t="s">
        <v>6708</v>
      </c>
      <c r="F11989" s="11" t="s">
        <v>4264</v>
      </c>
      <c r="G11989" s="8">
        <v>0</v>
      </c>
      <c r="H11989" s="8">
        <v>197.52</v>
      </c>
      <c r="I11989" s="8">
        <f t="shared" si="307"/>
        <v>-466620.09999999992</v>
      </c>
      <c r="J11989" s="12"/>
    </row>
    <row r="11990" spans="3:10" x14ac:dyDescent="0.3">
      <c r="C11990" s="9"/>
      <c r="D11990" s="10">
        <v>45035</v>
      </c>
      <c r="E11990" t="s">
        <v>6554</v>
      </c>
      <c r="F11990" s="11" t="s">
        <v>3213</v>
      </c>
      <c r="G11990" s="8">
        <v>0</v>
      </c>
      <c r="H11990" s="8">
        <v>276.42</v>
      </c>
      <c r="I11990" s="8">
        <f t="shared" si="307"/>
        <v>-466896.5199999999</v>
      </c>
      <c r="J11990" s="12"/>
    </row>
    <row r="11991" spans="3:10" x14ac:dyDescent="0.3">
      <c r="C11991" s="9"/>
      <c r="D11991" s="10">
        <v>45035</v>
      </c>
      <c r="E11991" t="s">
        <v>6511</v>
      </c>
      <c r="F11991" s="11" t="s">
        <v>3110</v>
      </c>
      <c r="G11991" s="8">
        <v>0</v>
      </c>
      <c r="H11991" s="8">
        <v>219.53</v>
      </c>
      <c r="I11991" s="8">
        <f t="shared" si="307"/>
        <v>-467116.04999999993</v>
      </c>
      <c r="J11991" s="12"/>
    </row>
    <row r="11992" spans="3:10" x14ac:dyDescent="0.3">
      <c r="C11992" s="9"/>
      <c r="D11992" s="10">
        <v>45036</v>
      </c>
      <c r="E11992" t="s">
        <v>6711</v>
      </c>
      <c r="F11992" s="11" t="s">
        <v>4285</v>
      </c>
      <c r="G11992" s="8">
        <v>0</v>
      </c>
      <c r="H11992" s="8">
        <v>280.48</v>
      </c>
      <c r="I11992" s="8">
        <f t="shared" si="307"/>
        <v>-467396.52999999991</v>
      </c>
      <c r="J11992" s="12"/>
    </row>
    <row r="11993" spans="3:10" x14ac:dyDescent="0.3">
      <c r="C11993" s="9"/>
      <c r="D11993" s="10">
        <v>45036</v>
      </c>
      <c r="E11993" t="s">
        <v>6456</v>
      </c>
      <c r="F11993" s="11" t="s">
        <v>2471</v>
      </c>
      <c r="G11993" s="8">
        <v>0</v>
      </c>
      <c r="H11993" s="8">
        <v>864.26</v>
      </c>
      <c r="I11993" s="8">
        <f t="shared" si="307"/>
        <v>-468260.78999999992</v>
      </c>
      <c r="J11993" s="12"/>
    </row>
    <row r="11994" spans="3:10" x14ac:dyDescent="0.3">
      <c r="C11994" s="9"/>
      <c r="D11994" s="10">
        <v>45036</v>
      </c>
      <c r="E11994" t="s">
        <v>6443</v>
      </c>
      <c r="F11994" s="11" t="s">
        <v>1649</v>
      </c>
      <c r="G11994" s="8">
        <v>0</v>
      </c>
      <c r="H11994" s="8">
        <v>401.53</v>
      </c>
      <c r="I11994" s="8">
        <f t="shared" si="307"/>
        <v>-468662.31999999995</v>
      </c>
      <c r="J11994" s="12"/>
    </row>
    <row r="11995" spans="3:10" x14ac:dyDescent="0.3">
      <c r="C11995" s="9"/>
      <c r="D11995" s="10">
        <v>45036</v>
      </c>
      <c r="E11995" t="s">
        <v>6412</v>
      </c>
      <c r="F11995" s="11" t="s">
        <v>2641</v>
      </c>
      <c r="G11995" s="8">
        <v>0</v>
      </c>
      <c r="H11995" s="8">
        <v>605.9</v>
      </c>
      <c r="I11995" s="8">
        <f t="shared" si="307"/>
        <v>-469268.22</v>
      </c>
      <c r="J11995" s="12"/>
    </row>
    <row r="11996" spans="3:10" x14ac:dyDescent="0.3">
      <c r="C11996" s="9"/>
      <c r="D11996" s="10">
        <v>45036</v>
      </c>
      <c r="E11996" t="s">
        <v>6514</v>
      </c>
      <c r="F11996" s="11" t="s">
        <v>2492</v>
      </c>
      <c r="G11996" s="8">
        <v>0</v>
      </c>
      <c r="H11996" s="8">
        <v>362.53</v>
      </c>
      <c r="I11996" s="8">
        <f t="shared" ref="I11996:I12059" si="308">G11996-H11996+I11995</f>
        <v>-469630.75</v>
      </c>
      <c r="J11996" s="12"/>
    </row>
    <row r="11997" spans="3:10" x14ac:dyDescent="0.3">
      <c r="C11997" s="9"/>
      <c r="D11997" s="10">
        <v>45036</v>
      </c>
      <c r="E11997" t="s">
        <v>6712</v>
      </c>
      <c r="F11997" s="11" t="s">
        <v>4288</v>
      </c>
      <c r="G11997" s="8">
        <v>0</v>
      </c>
      <c r="H11997" s="8">
        <v>871.36</v>
      </c>
      <c r="I11997" s="8">
        <f t="shared" si="308"/>
        <v>-470502.11</v>
      </c>
      <c r="J11997" s="12"/>
    </row>
    <row r="11998" spans="3:10" x14ac:dyDescent="0.3">
      <c r="C11998" s="9"/>
      <c r="D11998" s="10">
        <v>45036</v>
      </c>
      <c r="E11998" t="s">
        <v>6493</v>
      </c>
      <c r="F11998" s="11" t="s">
        <v>3033</v>
      </c>
      <c r="G11998" s="8">
        <v>0</v>
      </c>
      <c r="H11998" s="8">
        <v>108.18</v>
      </c>
      <c r="I11998" s="8">
        <f t="shared" si="308"/>
        <v>-470610.29</v>
      </c>
      <c r="J11998" s="12"/>
    </row>
    <row r="11999" spans="3:10" x14ac:dyDescent="0.3">
      <c r="C11999" s="9"/>
      <c r="D11999" s="10">
        <v>45036</v>
      </c>
      <c r="E11999" t="s">
        <v>6704</v>
      </c>
      <c r="F11999" s="11" t="s">
        <v>4086</v>
      </c>
      <c r="G11999" s="8">
        <v>0</v>
      </c>
      <c r="H11999" s="8">
        <v>8.44</v>
      </c>
      <c r="I11999" s="8">
        <f t="shared" si="308"/>
        <v>-470618.73</v>
      </c>
      <c r="J11999" s="12"/>
    </row>
    <row r="12000" spans="3:10" x14ac:dyDescent="0.3">
      <c r="C12000" s="9"/>
      <c r="D12000" s="10">
        <v>45036</v>
      </c>
      <c r="E12000" t="s">
        <v>6713</v>
      </c>
      <c r="F12000" s="11" t="s">
        <v>4308</v>
      </c>
      <c r="G12000" s="8">
        <v>0</v>
      </c>
      <c r="H12000" s="8">
        <v>253.74</v>
      </c>
      <c r="I12000" s="8">
        <f t="shared" si="308"/>
        <v>-470872.47</v>
      </c>
      <c r="J12000" s="12"/>
    </row>
    <row r="12001" spans="3:10" x14ac:dyDescent="0.3">
      <c r="C12001" s="9"/>
      <c r="D12001" s="10">
        <v>45036</v>
      </c>
      <c r="E12001" t="s">
        <v>6579</v>
      </c>
      <c r="F12001" s="11" t="s">
        <v>3352</v>
      </c>
      <c r="G12001" s="8">
        <v>0</v>
      </c>
      <c r="H12001" s="8">
        <v>709.4</v>
      </c>
      <c r="I12001" s="8">
        <f t="shared" si="308"/>
        <v>-471581.87</v>
      </c>
      <c r="J12001" s="12"/>
    </row>
    <row r="12002" spans="3:10" x14ac:dyDescent="0.3">
      <c r="C12002" s="9"/>
      <c r="D12002" s="10">
        <v>45036</v>
      </c>
      <c r="E12002" t="s">
        <v>6443</v>
      </c>
      <c r="F12002" s="11" t="s">
        <v>1651</v>
      </c>
      <c r="G12002" s="8">
        <v>0</v>
      </c>
      <c r="H12002" s="8">
        <v>10.18</v>
      </c>
      <c r="I12002" s="8">
        <f t="shared" si="308"/>
        <v>-471592.05</v>
      </c>
      <c r="J12002" s="12"/>
    </row>
    <row r="12003" spans="3:10" x14ac:dyDescent="0.3">
      <c r="C12003" s="9"/>
      <c r="D12003" s="10">
        <v>45036</v>
      </c>
      <c r="E12003" t="s">
        <v>6696</v>
      </c>
      <c r="F12003" s="11" t="s">
        <v>4019</v>
      </c>
      <c r="G12003" s="8">
        <v>0</v>
      </c>
      <c r="H12003" s="8">
        <v>-981.66</v>
      </c>
      <c r="I12003" s="8">
        <f t="shared" si="308"/>
        <v>-470610.39</v>
      </c>
      <c r="J12003" s="12"/>
    </row>
    <row r="12004" spans="3:10" x14ac:dyDescent="0.3">
      <c r="C12004" s="9"/>
      <c r="D12004" s="10">
        <v>45036</v>
      </c>
      <c r="E12004" t="s">
        <v>6714</v>
      </c>
      <c r="F12004" s="11" t="s">
        <v>4311</v>
      </c>
      <c r="G12004" s="8">
        <v>0</v>
      </c>
      <c r="H12004" s="8">
        <v>206.65</v>
      </c>
      <c r="I12004" s="8">
        <f t="shared" si="308"/>
        <v>-470817.04000000004</v>
      </c>
      <c r="J12004" s="12"/>
    </row>
    <row r="12005" spans="3:10" x14ac:dyDescent="0.3">
      <c r="C12005" s="9"/>
      <c r="D12005" s="10">
        <v>45036</v>
      </c>
      <c r="E12005" t="s">
        <v>6715</v>
      </c>
      <c r="F12005" s="11" t="s">
        <v>1251</v>
      </c>
      <c r="G12005" s="8">
        <v>0</v>
      </c>
      <c r="H12005" s="8">
        <v>-27.49</v>
      </c>
      <c r="I12005" s="8">
        <f t="shared" si="308"/>
        <v>-470789.55000000005</v>
      </c>
      <c r="J12005" s="12"/>
    </row>
    <row r="12006" spans="3:10" x14ac:dyDescent="0.3">
      <c r="C12006" s="9"/>
      <c r="D12006" s="10">
        <v>45037</v>
      </c>
      <c r="E12006" t="s">
        <v>6715</v>
      </c>
      <c r="F12006" s="11" t="s">
        <v>1253</v>
      </c>
      <c r="G12006" s="8">
        <v>0</v>
      </c>
      <c r="H12006" s="8">
        <v>962.59</v>
      </c>
      <c r="I12006" s="8">
        <f t="shared" si="308"/>
        <v>-471752.14000000007</v>
      </c>
      <c r="J12006" s="12"/>
    </row>
    <row r="12007" spans="3:10" x14ac:dyDescent="0.3">
      <c r="C12007" s="9"/>
      <c r="D12007" s="10">
        <v>45037</v>
      </c>
      <c r="E12007" t="s">
        <v>6716</v>
      </c>
      <c r="F12007" s="11" t="s">
        <v>4322</v>
      </c>
      <c r="G12007" s="8">
        <v>0</v>
      </c>
      <c r="H12007" s="8">
        <v>455.34</v>
      </c>
      <c r="I12007" s="8">
        <f t="shared" si="308"/>
        <v>-472207.4800000001</v>
      </c>
      <c r="J12007" s="12"/>
    </row>
    <row r="12008" spans="3:10" x14ac:dyDescent="0.3">
      <c r="C12008" s="9"/>
      <c r="D12008" s="10">
        <v>45037</v>
      </c>
      <c r="E12008" t="s">
        <v>6714</v>
      </c>
      <c r="F12008" s="11" t="s">
        <v>4313</v>
      </c>
      <c r="G12008" s="8">
        <v>0</v>
      </c>
      <c r="H12008" s="8">
        <v>233.03</v>
      </c>
      <c r="I12008" s="8">
        <f t="shared" si="308"/>
        <v>-472440.51000000013</v>
      </c>
      <c r="J12008" s="12"/>
    </row>
    <row r="12009" spans="3:10" x14ac:dyDescent="0.3">
      <c r="C12009" s="9"/>
      <c r="D12009" s="10">
        <v>45037</v>
      </c>
      <c r="E12009" t="s">
        <v>6602</v>
      </c>
      <c r="F12009" s="11" t="s">
        <v>3461</v>
      </c>
      <c r="G12009" s="8">
        <v>0</v>
      </c>
      <c r="H12009" s="8">
        <v>155.1</v>
      </c>
      <c r="I12009" s="8">
        <f t="shared" si="308"/>
        <v>-472595.6100000001</v>
      </c>
      <c r="J12009" s="12"/>
    </row>
    <row r="12010" spans="3:10" x14ac:dyDescent="0.3">
      <c r="C12010" s="9"/>
      <c r="D12010" s="10">
        <v>45037</v>
      </c>
      <c r="E12010" t="s">
        <v>6657</v>
      </c>
      <c r="F12010" s="11" t="s">
        <v>3739</v>
      </c>
      <c r="G12010" s="8">
        <v>0</v>
      </c>
      <c r="H12010" s="8">
        <v>170.08</v>
      </c>
      <c r="I12010" s="8">
        <f t="shared" si="308"/>
        <v>-472765.69000000012</v>
      </c>
      <c r="J12010" s="12"/>
    </row>
    <row r="12011" spans="3:10" x14ac:dyDescent="0.3">
      <c r="C12011" s="9"/>
      <c r="D12011" s="10">
        <v>45037</v>
      </c>
      <c r="E12011" t="s">
        <v>6498</v>
      </c>
      <c r="F12011" s="11" t="s">
        <v>1737</v>
      </c>
      <c r="G12011" s="8">
        <v>0</v>
      </c>
      <c r="H12011" s="8">
        <v>253.52</v>
      </c>
      <c r="I12011" s="8">
        <f t="shared" si="308"/>
        <v>-473019.21000000014</v>
      </c>
      <c r="J12011" s="12"/>
    </row>
    <row r="12012" spans="3:10" x14ac:dyDescent="0.3">
      <c r="C12012" s="9"/>
      <c r="D12012" s="10">
        <v>45037</v>
      </c>
      <c r="E12012" t="s">
        <v>6717</v>
      </c>
      <c r="F12012" s="11" t="s">
        <v>4337</v>
      </c>
      <c r="G12012" s="8">
        <v>0</v>
      </c>
      <c r="H12012" s="8">
        <v>233.85</v>
      </c>
      <c r="I12012" s="8">
        <f t="shared" si="308"/>
        <v>-473253.06000000011</v>
      </c>
      <c r="J12012" s="12"/>
    </row>
    <row r="12013" spans="3:10" x14ac:dyDescent="0.3">
      <c r="C12013" s="9"/>
      <c r="D12013" s="10">
        <v>45037</v>
      </c>
      <c r="E12013" t="s">
        <v>6532</v>
      </c>
      <c r="F12013" s="11" t="s">
        <v>2925</v>
      </c>
      <c r="G12013" s="8">
        <v>0</v>
      </c>
      <c r="H12013" s="8">
        <v>-180.72</v>
      </c>
      <c r="I12013" s="8">
        <f t="shared" si="308"/>
        <v>-473072.34000000014</v>
      </c>
      <c r="J12013" s="12"/>
    </row>
    <row r="12014" spans="3:10" x14ac:dyDescent="0.3">
      <c r="C12014" s="9"/>
      <c r="D12014" s="10">
        <v>45037</v>
      </c>
      <c r="E12014" t="s">
        <v>6657</v>
      </c>
      <c r="F12014" s="11" t="s">
        <v>3741</v>
      </c>
      <c r="G12014" s="8">
        <v>0</v>
      </c>
      <c r="H12014" s="8">
        <v>-5.62</v>
      </c>
      <c r="I12014" s="8">
        <f t="shared" si="308"/>
        <v>-473066.72000000015</v>
      </c>
      <c r="J12014" s="12"/>
    </row>
    <row r="12015" spans="3:10" x14ac:dyDescent="0.3">
      <c r="C12015" s="9"/>
      <c r="D12015" s="10">
        <v>45037</v>
      </c>
      <c r="E12015" t="s">
        <v>6503</v>
      </c>
      <c r="F12015" s="11" t="s">
        <v>2223</v>
      </c>
      <c r="G12015" s="8">
        <v>0</v>
      </c>
      <c r="H12015" s="8">
        <v>-1.17</v>
      </c>
      <c r="I12015" s="8">
        <f t="shared" si="308"/>
        <v>-473065.55000000016</v>
      </c>
      <c r="J12015" s="12"/>
    </row>
    <row r="12016" spans="3:10" x14ac:dyDescent="0.3">
      <c r="C12016" s="9"/>
      <c r="D12016" s="10">
        <v>45037</v>
      </c>
      <c r="E12016" t="s">
        <v>6435</v>
      </c>
      <c r="F12016" s="11" t="s">
        <v>2039</v>
      </c>
      <c r="G12016" s="8">
        <v>0</v>
      </c>
      <c r="H12016" s="8">
        <v>-4.13</v>
      </c>
      <c r="I12016" s="8">
        <f t="shared" si="308"/>
        <v>-473061.42000000016</v>
      </c>
      <c r="J12016" s="12"/>
    </row>
    <row r="12017" spans="3:10" x14ac:dyDescent="0.3">
      <c r="C12017" s="9"/>
      <c r="D12017" s="10">
        <v>45037</v>
      </c>
      <c r="E12017" t="s">
        <v>6493</v>
      </c>
      <c r="F12017" s="11" t="s">
        <v>3035</v>
      </c>
      <c r="G12017" s="8">
        <v>0</v>
      </c>
      <c r="H12017" s="8">
        <v>-11.66</v>
      </c>
      <c r="I12017" s="8">
        <f t="shared" si="308"/>
        <v>-473049.76000000018</v>
      </c>
      <c r="J12017" s="12"/>
    </row>
    <row r="12018" spans="3:10" x14ac:dyDescent="0.3">
      <c r="C12018" s="9"/>
      <c r="D12018" s="10">
        <v>45037</v>
      </c>
      <c r="E12018" t="s">
        <v>6602</v>
      </c>
      <c r="F12018" s="11" t="s">
        <v>3463</v>
      </c>
      <c r="G12018" s="8">
        <v>0</v>
      </c>
      <c r="H12018" s="8">
        <v>-44.4</v>
      </c>
      <c r="I12018" s="8">
        <f t="shared" si="308"/>
        <v>-473005.36000000016</v>
      </c>
      <c r="J12018" s="12"/>
    </row>
    <row r="12019" spans="3:10" x14ac:dyDescent="0.3">
      <c r="C12019" s="9"/>
      <c r="D12019" s="10">
        <v>45037</v>
      </c>
      <c r="E12019" t="s">
        <v>6498</v>
      </c>
      <c r="F12019" s="11" t="s">
        <v>1739</v>
      </c>
      <c r="G12019" s="8">
        <v>0</v>
      </c>
      <c r="H12019" s="8">
        <v>-34.15</v>
      </c>
      <c r="I12019" s="8">
        <f t="shared" si="308"/>
        <v>-472971.21000000014</v>
      </c>
      <c r="J12019" s="12"/>
    </row>
    <row r="12020" spans="3:10" x14ac:dyDescent="0.3">
      <c r="C12020" s="9"/>
      <c r="D12020" s="10">
        <v>45037</v>
      </c>
      <c r="E12020" t="s">
        <v>6429</v>
      </c>
      <c r="F12020" s="11" t="s">
        <v>2778</v>
      </c>
      <c r="G12020" s="8">
        <v>0</v>
      </c>
      <c r="H12020" s="8">
        <v>551.44000000000005</v>
      </c>
      <c r="I12020" s="8">
        <f t="shared" si="308"/>
        <v>-473522.65000000014</v>
      </c>
      <c r="J12020" s="12"/>
    </row>
    <row r="12021" spans="3:10" x14ac:dyDescent="0.3">
      <c r="C12021" s="9"/>
      <c r="D12021" s="10">
        <v>45040</v>
      </c>
      <c r="E12021" t="s">
        <v>6532</v>
      </c>
      <c r="F12021" s="11" t="s">
        <v>2927</v>
      </c>
      <c r="G12021" s="8">
        <v>0</v>
      </c>
      <c r="H12021" s="8">
        <v>368.68</v>
      </c>
      <c r="I12021" s="8">
        <f t="shared" si="308"/>
        <v>-473891.33000000013</v>
      </c>
      <c r="J12021" s="12"/>
    </row>
    <row r="12022" spans="3:10" x14ac:dyDescent="0.3">
      <c r="C12022" s="9"/>
      <c r="D12022" s="10">
        <v>45040</v>
      </c>
      <c r="E12022" t="s">
        <v>6612</v>
      </c>
      <c r="F12022" s="11" t="s">
        <v>960</v>
      </c>
      <c r="G12022" s="8">
        <v>0</v>
      </c>
      <c r="H12022" s="8">
        <v>214.63</v>
      </c>
      <c r="I12022" s="8">
        <f t="shared" si="308"/>
        <v>-474105.96000000014</v>
      </c>
      <c r="J12022" s="12"/>
    </row>
    <row r="12023" spans="3:10" x14ac:dyDescent="0.3">
      <c r="C12023" s="9"/>
      <c r="D12023" s="10">
        <v>45040</v>
      </c>
      <c r="E12023" t="s">
        <v>6662</v>
      </c>
      <c r="F12023" s="11" t="s">
        <v>2157</v>
      </c>
      <c r="G12023" s="8">
        <v>0</v>
      </c>
      <c r="H12023" s="8">
        <v>97.94</v>
      </c>
      <c r="I12023" s="8">
        <f t="shared" si="308"/>
        <v>-474203.90000000014</v>
      </c>
      <c r="J12023" s="12"/>
    </row>
    <row r="12024" spans="3:10" x14ac:dyDescent="0.3">
      <c r="C12024" s="9"/>
      <c r="D12024" s="10">
        <v>45040</v>
      </c>
      <c r="E12024" t="s">
        <v>6619</v>
      </c>
      <c r="F12024" s="11" t="s">
        <v>2323</v>
      </c>
      <c r="G12024" s="8">
        <v>0</v>
      </c>
      <c r="H12024" s="8">
        <v>635.39</v>
      </c>
      <c r="I12024" s="8">
        <f t="shared" si="308"/>
        <v>-474839.29000000015</v>
      </c>
      <c r="J12024" s="12"/>
    </row>
    <row r="12025" spans="3:10" x14ac:dyDescent="0.3">
      <c r="C12025" s="9"/>
      <c r="D12025" s="10">
        <v>45040</v>
      </c>
      <c r="E12025" t="s">
        <v>6704</v>
      </c>
      <c r="F12025" s="11" t="s">
        <v>4088</v>
      </c>
      <c r="G12025" s="8">
        <v>0</v>
      </c>
      <c r="H12025" s="8">
        <v>254.12</v>
      </c>
      <c r="I12025" s="8">
        <f t="shared" si="308"/>
        <v>-475093.41000000015</v>
      </c>
      <c r="J12025" s="12"/>
    </row>
    <row r="12026" spans="3:10" x14ac:dyDescent="0.3">
      <c r="C12026" s="9"/>
      <c r="D12026" s="10">
        <v>45040</v>
      </c>
      <c r="E12026" t="s">
        <v>6546</v>
      </c>
      <c r="F12026" s="11" t="s">
        <v>1439</v>
      </c>
      <c r="G12026" s="8">
        <v>0</v>
      </c>
      <c r="H12026" s="8">
        <v>-0.99</v>
      </c>
      <c r="I12026" s="8">
        <f t="shared" si="308"/>
        <v>-475092.42000000016</v>
      </c>
      <c r="J12026" s="12"/>
    </row>
    <row r="12027" spans="3:10" x14ac:dyDescent="0.3">
      <c r="C12027" s="9"/>
      <c r="D12027" s="10">
        <v>45040</v>
      </c>
      <c r="E12027" t="s">
        <v>6612</v>
      </c>
      <c r="F12027" s="11" t="s">
        <v>962</v>
      </c>
      <c r="G12027" s="8">
        <v>0</v>
      </c>
      <c r="H12027" s="8">
        <v>-19.96</v>
      </c>
      <c r="I12027" s="8">
        <f t="shared" si="308"/>
        <v>-475072.46000000014</v>
      </c>
      <c r="J12027" s="12"/>
    </row>
    <row r="12028" spans="3:10" x14ac:dyDescent="0.3">
      <c r="C12028" s="9"/>
      <c r="D12028" s="10">
        <v>45040</v>
      </c>
      <c r="E12028" t="s">
        <v>6555</v>
      </c>
      <c r="F12028" s="11" t="s">
        <v>662</v>
      </c>
      <c r="G12028" s="8">
        <v>0</v>
      </c>
      <c r="H12028" s="8">
        <v>-23.32</v>
      </c>
      <c r="I12028" s="8">
        <f t="shared" si="308"/>
        <v>-475049.14000000013</v>
      </c>
      <c r="J12028" s="12"/>
    </row>
    <row r="12029" spans="3:10" x14ac:dyDescent="0.3">
      <c r="C12029" s="9"/>
      <c r="D12029" s="10">
        <v>45040</v>
      </c>
      <c r="E12029" t="s">
        <v>6705</v>
      </c>
      <c r="F12029" s="11" t="s">
        <v>4247</v>
      </c>
      <c r="G12029" s="8">
        <v>0</v>
      </c>
      <c r="H12029" s="8">
        <v>-229.58</v>
      </c>
      <c r="I12029" s="8">
        <f t="shared" si="308"/>
        <v>-474819.56000000011</v>
      </c>
      <c r="J12029" s="12"/>
    </row>
    <row r="12030" spans="3:10" x14ac:dyDescent="0.3">
      <c r="C12030" s="9"/>
      <c r="D12030" s="10">
        <v>45040</v>
      </c>
      <c r="E12030" t="s">
        <v>6547</v>
      </c>
      <c r="F12030" s="11" t="s">
        <v>1783</v>
      </c>
      <c r="G12030" s="8">
        <v>0</v>
      </c>
      <c r="H12030" s="8">
        <v>-20.84</v>
      </c>
      <c r="I12030" s="8">
        <f t="shared" si="308"/>
        <v>-474798.72000000009</v>
      </c>
      <c r="J12030" s="12"/>
    </row>
    <row r="12031" spans="3:10" x14ac:dyDescent="0.3">
      <c r="C12031" s="9"/>
      <c r="D12031" s="10">
        <v>45040</v>
      </c>
      <c r="E12031" t="s">
        <v>6718</v>
      </c>
      <c r="F12031" s="11" t="s">
        <v>4346</v>
      </c>
      <c r="G12031" s="8">
        <v>0</v>
      </c>
      <c r="H12031" s="8">
        <v>4962.43</v>
      </c>
      <c r="I12031" s="8">
        <f t="shared" si="308"/>
        <v>-479761.15000000008</v>
      </c>
      <c r="J12031" s="12"/>
    </row>
    <row r="12032" spans="3:10" x14ac:dyDescent="0.3">
      <c r="C12032" s="9"/>
      <c r="D12032" s="10">
        <v>45040</v>
      </c>
      <c r="E12032" t="s">
        <v>6475</v>
      </c>
      <c r="F12032" s="11" t="s">
        <v>1864</v>
      </c>
      <c r="G12032" s="8">
        <v>0</v>
      </c>
      <c r="H12032" s="8">
        <v>204.27</v>
      </c>
      <c r="I12032" s="8">
        <f t="shared" si="308"/>
        <v>-479965.4200000001</v>
      </c>
      <c r="J12032" s="12"/>
    </row>
    <row r="12033" spans="3:10" x14ac:dyDescent="0.3">
      <c r="C12033" s="9"/>
      <c r="D12033" s="10">
        <v>45041</v>
      </c>
      <c r="E12033" t="s">
        <v>6612</v>
      </c>
      <c r="F12033" s="11" t="s">
        <v>964</v>
      </c>
      <c r="G12033" s="8">
        <v>0</v>
      </c>
      <c r="H12033" s="8">
        <v>-13.62</v>
      </c>
      <c r="I12033" s="8">
        <f t="shared" si="308"/>
        <v>-479951.8000000001</v>
      </c>
      <c r="J12033" s="12"/>
    </row>
    <row r="12034" spans="3:10" x14ac:dyDescent="0.3">
      <c r="C12034" s="9"/>
      <c r="D12034" s="10">
        <v>45041</v>
      </c>
      <c r="E12034" t="s">
        <v>6703</v>
      </c>
      <c r="F12034" s="11" t="s">
        <v>4065</v>
      </c>
      <c r="G12034" s="8">
        <v>0</v>
      </c>
      <c r="H12034" s="8">
        <v>597.72</v>
      </c>
      <c r="I12034" s="8">
        <f t="shared" si="308"/>
        <v>-480549.52000000008</v>
      </c>
      <c r="J12034" s="12"/>
    </row>
    <row r="12035" spans="3:10" x14ac:dyDescent="0.3">
      <c r="C12035" s="9"/>
      <c r="D12035" s="10">
        <v>45041</v>
      </c>
      <c r="E12035" t="s">
        <v>6714</v>
      </c>
      <c r="F12035" s="11" t="s">
        <v>4315</v>
      </c>
      <c r="G12035" s="8">
        <v>0</v>
      </c>
      <c r="H12035" s="8">
        <v>1895.27</v>
      </c>
      <c r="I12035" s="8">
        <f t="shared" si="308"/>
        <v>-482444.7900000001</v>
      </c>
      <c r="J12035" s="12"/>
    </row>
    <row r="12036" spans="3:10" x14ac:dyDescent="0.3">
      <c r="C12036" s="9"/>
      <c r="D12036" s="10">
        <v>45041</v>
      </c>
      <c r="E12036" t="s">
        <v>6433</v>
      </c>
      <c r="F12036" s="11" t="s">
        <v>2393</v>
      </c>
      <c r="G12036" s="8">
        <v>0</v>
      </c>
      <c r="H12036" s="8">
        <v>237.78</v>
      </c>
      <c r="I12036" s="8">
        <f t="shared" si="308"/>
        <v>-482682.57000000012</v>
      </c>
      <c r="J12036" s="12"/>
    </row>
    <row r="12037" spans="3:10" x14ac:dyDescent="0.3">
      <c r="C12037" s="9"/>
      <c r="D12037" s="10">
        <v>45041</v>
      </c>
      <c r="E12037" t="s">
        <v>6719</v>
      </c>
      <c r="F12037" s="11" t="s">
        <v>4351</v>
      </c>
      <c r="G12037" s="8">
        <v>0</v>
      </c>
      <c r="H12037" s="8">
        <v>270.44</v>
      </c>
      <c r="I12037" s="8">
        <f t="shared" si="308"/>
        <v>-482953.01000000013</v>
      </c>
      <c r="J12037" s="12"/>
    </row>
    <row r="12038" spans="3:10" x14ac:dyDescent="0.3">
      <c r="C12038" s="9"/>
      <c r="D12038" s="10">
        <v>45041</v>
      </c>
      <c r="E12038" t="s">
        <v>6720</v>
      </c>
      <c r="F12038" s="11" t="s">
        <v>4356</v>
      </c>
      <c r="G12038" s="8">
        <v>0</v>
      </c>
      <c r="H12038" s="8">
        <v>1058.45</v>
      </c>
      <c r="I12038" s="8">
        <f t="shared" si="308"/>
        <v>-484011.46000000014</v>
      </c>
      <c r="J12038" s="12"/>
    </row>
    <row r="12039" spans="3:10" x14ac:dyDescent="0.3">
      <c r="C12039" s="9"/>
      <c r="D12039" s="10">
        <v>45041</v>
      </c>
      <c r="E12039" t="s">
        <v>6721</v>
      </c>
      <c r="F12039" s="11" t="s">
        <v>4361</v>
      </c>
      <c r="G12039" s="8">
        <v>0</v>
      </c>
      <c r="H12039" s="8">
        <v>2278.64</v>
      </c>
      <c r="I12039" s="8">
        <f t="shared" si="308"/>
        <v>-486290.10000000015</v>
      </c>
      <c r="J12039" s="12"/>
    </row>
    <row r="12040" spans="3:10" x14ac:dyDescent="0.3">
      <c r="C12040" s="9"/>
      <c r="D12040" s="10">
        <v>45041</v>
      </c>
      <c r="E12040" t="s">
        <v>6722</v>
      </c>
      <c r="F12040" s="11" t="s">
        <v>4366</v>
      </c>
      <c r="G12040" s="8">
        <v>0</v>
      </c>
      <c r="H12040" s="8">
        <v>2066.11</v>
      </c>
      <c r="I12040" s="8">
        <f t="shared" si="308"/>
        <v>-488356.21000000014</v>
      </c>
      <c r="J12040" s="12"/>
    </row>
    <row r="12041" spans="3:10" x14ac:dyDescent="0.3">
      <c r="C12041" s="9"/>
      <c r="D12041" s="10">
        <v>45041</v>
      </c>
      <c r="E12041" t="s">
        <v>6722</v>
      </c>
      <c r="F12041" s="11" t="s">
        <v>4368</v>
      </c>
      <c r="G12041" s="8">
        <v>0</v>
      </c>
      <c r="H12041" s="8">
        <v>2150.41</v>
      </c>
      <c r="I12041" s="8">
        <f t="shared" si="308"/>
        <v>-490506.62000000011</v>
      </c>
      <c r="J12041" s="12"/>
    </row>
    <row r="12042" spans="3:10" x14ac:dyDescent="0.3">
      <c r="C12042" s="9"/>
      <c r="D12042" s="10">
        <v>45042</v>
      </c>
      <c r="E12042" t="s">
        <v>6602</v>
      </c>
      <c r="F12042" s="11" t="s">
        <v>3465</v>
      </c>
      <c r="G12042" s="8">
        <v>0</v>
      </c>
      <c r="H12042" s="8">
        <v>224.03</v>
      </c>
      <c r="I12042" s="8">
        <f t="shared" si="308"/>
        <v>-490730.65000000014</v>
      </c>
      <c r="J12042" s="12"/>
    </row>
    <row r="12043" spans="3:10" x14ac:dyDescent="0.3">
      <c r="C12043" s="9"/>
      <c r="D12043" s="10">
        <v>45042</v>
      </c>
      <c r="E12043" t="s">
        <v>6715</v>
      </c>
      <c r="F12043" s="11" t="s">
        <v>1255</v>
      </c>
      <c r="G12043" s="8">
        <v>0</v>
      </c>
      <c r="H12043" s="8">
        <v>-4.7699999999999996</v>
      </c>
      <c r="I12043" s="8">
        <f t="shared" si="308"/>
        <v>-490725.88000000012</v>
      </c>
      <c r="J12043" s="12"/>
    </row>
    <row r="12044" spans="3:10" x14ac:dyDescent="0.3">
      <c r="C12044" s="9"/>
      <c r="D12044" s="10">
        <v>45042</v>
      </c>
      <c r="E12044" t="s">
        <v>6715</v>
      </c>
      <c r="F12044" s="11" t="s">
        <v>1257</v>
      </c>
      <c r="G12044" s="8">
        <v>0</v>
      </c>
      <c r="H12044" s="8">
        <v>-45.98</v>
      </c>
      <c r="I12044" s="8">
        <f t="shared" si="308"/>
        <v>-490679.90000000014</v>
      </c>
      <c r="J12044" s="12"/>
    </row>
    <row r="12045" spans="3:10" x14ac:dyDescent="0.3">
      <c r="C12045" s="9"/>
      <c r="D12045" s="10">
        <v>45042</v>
      </c>
      <c r="E12045" t="s">
        <v>6723</v>
      </c>
      <c r="F12045" s="11" t="s">
        <v>4373</v>
      </c>
      <c r="G12045" s="8">
        <v>0</v>
      </c>
      <c r="H12045" s="8">
        <v>3057.85</v>
      </c>
      <c r="I12045" s="8">
        <f t="shared" si="308"/>
        <v>-493737.75000000012</v>
      </c>
      <c r="J12045" s="12"/>
    </row>
    <row r="12046" spans="3:10" x14ac:dyDescent="0.3">
      <c r="C12046" s="9"/>
      <c r="D12046" s="10">
        <v>45042</v>
      </c>
      <c r="E12046" t="s">
        <v>6723</v>
      </c>
      <c r="F12046" s="11" t="s">
        <v>4375</v>
      </c>
      <c r="G12046" s="8">
        <v>0</v>
      </c>
      <c r="H12046" s="8">
        <v>3157.02</v>
      </c>
      <c r="I12046" s="8">
        <f t="shared" si="308"/>
        <v>-496894.77000000014</v>
      </c>
      <c r="J12046" s="12"/>
    </row>
    <row r="12047" spans="3:10" x14ac:dyDescent="0.3">
      <c r="C12047" s="9"/>
      <c r="D12047" s="10">
        <v>45042</v>
      </c>
      <c r="E12047" t="s">
        <v>6724</v>
      </c>
      <c r="F12047" s="11" t="s">
        <v>4384</v>
      </c>
      <c r="G12047" s="8">
        <v>0</v>
      </c>
      <c r="H12047" s="8">
        <v>2856.12</v>
      </c>
      <c r="I12047" s="8">
        <f t="shared" si="308"/>
        <v>-499750.89000000013</v>
      </c>
      <c r="J12047" s="12"/>
    </row>
    <row r="12048" spans="3:10" x14ac:dyDescent="0.3">
      <c r="C12048" s="9"/>
      <c r="D12048" s="10">
        <v>45042</v>
      </c>
      <c r="E12048" t="s">
        <v>6704</v>
      </c>
      <c r="F12048" s="11" t="s">
        <v>4090</v>
      </c>
      <c r="G12048" s="8">
        <v>0</v>
      </c>
      <c r="H12048" s="8">
        <v>67.72</v>
      </c>
      <c r="I12048" s="8">
        <f t="shared" si="308"/>
        <v>-499818.6100000001</v>
      </c>
      <c r="J12048" s="12"/>
    </row>
    <row r="12049" spans="3:10" x14ac:dyDescent="0.3">
      <c r="C12049" s="9"/>
      <c r="D12049" s="10">
        <v>45042</v>
      </c>
      <c r="E12049" t="s">
        <v>6725</v>
      </c>
      <c r="F12049" s="11" t="s">
        <v>4393</v>
      </c>
      <c r="G12049" s="8">
        <v>0</v>
      </c>
      <c r="H12049" s="8">
        <v>741.17</v>
      </c>
      <c r="I12049" s="8">
        <f t="shared" si="308"/>
        <v>-500559.78000000009</v>
      </c>
      <c r="J12049" s="12"/>
    </row>
    <row r="12050" spans="3:10" x14ac:dyDescent="0.3">
      <c r="C12050" s="9"/>
      <c r="D12050" s="10">
        <v>45042</v>
      </c>
      <c r="E12050" t="s">
        <v>6726</v>
      </c>
      <c r="F12050" s="11" t="s">
        <v>4402</v>
      </c>
      <c r="G12050" s="8">
        <v>0</v>
      </c>
      <c r="H12050" s="8">
        <v>495.65</v>
      </c>
      <c r="I12050" s="8">
        <f t="shared" si="308"/>
        <v>-501055.43000000011</v>
      </c>
      <c r="J12050" s="12"/>
    </row>
    <row r="12051" spans="3:10" x14ac:dyDescent="0.3">
      <c r="C12051" s="9"/>
      <c r="D12051" s="10">
        <v>45043</v>
      </c>
      <c r="E12051" t="s">
        <v>6726</v>
      </c>
      <c r="F12051" s="11" t="s">
        <v>4404</v>
      </c>
      <c r="G12051" s="8">
        <v>0</v>
      </c>
      <c r="H12051" s="8">
        <v>17.850000000000001</v>
      </c>
      <c r="I12051" s="8">
        <f t="shared" si="308"/>
        <v>-501073.28000000009</v>
      </c>
      <c r="J12051" s="12"/>
    </row>
    <row r="12052" spans="3:10" x14ac:dyDescent="0.3">
      <c r="C12052" s="9"/>
      <c r="D12052" s="10">
        <v>45043</v>
      </c>
      <c r="E12052" t="s">
        <v>6727</v>
      </c>
      <c r="F12052" s="11" t="s">
        <v>4409</v>
      </c>
      <c r="G12052" s="8">
        <v>0</v>
      </c>
      <c r="H12052" s="8">
        <v>150.22999999999999</v>
      </c>
      <c r="I12052" s="8">
        <f t="shared" si="308"/>
        <v>-501223.51000000007</v>
      </c>
      <c r="J12052" s="12"/>
    </row>
    <row r="12053" spans="3:10" x14ac:dyDescent="0.3">
      <c r="C12053" s="9"/>
      <c r="D12053" s="10">
        <v>45043</v>
      </c>
      <c r="E12053" t="s">
        <v>6704</v>
      </c>
      <c r="F12053" s="11" t="s">
        <v>4092</v>
      </c>
      <c r="G12053" s="8">
        <v>0</v>
      </c>
      <c r="H12053" s="8">
        <v>83.84</v>
      </c>
      <c r="I12053" s="8">
        <f t="shared" si="308"/>
        <v>-501307.35000000009</v>
      </c>
      <c r="J12053" s="12"/>
    </row>
    <row r="12054" spans="3:10" x14ac:dyDescent="0.3">
      <c r="C12054" s="9"/>
      <c r="D12054" s="10">
        <v>45043</v>
      </c>
      <c r="E12054" t="s">
        <v>6704</v>
      </c>
      <c r="F12054" s="11" t="s">
        <v>4094</v>
      </c>
      <c r="G12054" s="8">
        <v>0</v>
      </c>
      <c r="H12054" s="8">
        <v>316.8</v>
      </c>
      <c r="I12054" s="8">
        <f t="shared" si="308"/>
        <v>-501624.15000000008</v>
      </c>
      <c r="J12054" s="12"/>
    </row>
    <row r="12055" spans="3:10" x14ac:dyDescent="0.3">
      <c r="C12055" s="9"/>
      <c r="D12055" s="10">
        <v>45043</v>
      </c>
      <c r="E12055" t="s">
        <v>6728</v>
      </c>
      <c r="F12055" s="11" t="s">
        <v>4412</v>
      </c>
      <c r="G12055" s="8">
        <v>0</v>
      </c>
      <c r="H12055" s="8">
        <v>751.24</v>
      </c>
      <c r="I12055" s="8">
        <f t="shared" si="308"/>
        <v>-502375.39000000007</v>
      </c>
      <c r="J12055" s="12"/>
    </row>
    <row r="12056" spans="3:10" x14ac:dyDescent="0.3">
      <c r="C12056" s="9"/>
      <c r="D12056" s="10">
        <v>45043</v>
      </c>
      <c r="E12056" t="s">
        <v>6704</v>
      </c>
      <c r="F12056" s="11" t="s">
        <v>4096</v>
      </c>
      <c r="G12056" s="8">
        <v>0</v>
      </c>
      <c r="H12056" s="8">
        <v>4.5999999999999996</v>
      </c>
      <c r="I12056" s="8">
        <f t="shared" si="308"/>
        <v>-502379.99000000005</v>
      </c>
      <c r="J12056" s="12"/>
    </row>
    <row r="12057" spans="3:10" x14ac:dyDescent="0.3">
      <c r="C12057" s="9"/>
      <c r="D12057" s="10">
        <v>45044</v>
      </c>
      <c r="E12057" t="s">
        <v>6520</v>
      </c>
      <c r="F12057" s="11" t="s">
        <v>530</v>
      </c>
      <c r="G12057" s="8">
        <v>0</v>
      </c>
      <c r="H12057" s="8">
        <v>-14.63</v>
      </c>
      <c r="I12057" s="8">
        <f t="shared" si="308"/>
        <v>-502365.36000000004</v>
      </c>
      <c r="J12057" s="12"/>
    </row>
    <row r="12058" spans="3:10" x14ac:dyDescent="0.3">
      <c r="C12058" s="9"/>
      <c r="D12058" s="10">
        <v>45044</v>
      </c>
      <c r="E12058" t="s">
        <v>6520</v>
      </c>
      <c r="F12058" s="11" t="s">
        <v>532</v>
      </c>
      <c r="G12058" s="8">
        <v>0</v>
      </c>
      <c r="H12058" s="8">
        <v>218.2</v>
      </c>
      <c r="I12058" s="8">
        <f t="shared" si="308"/>
        <v>-502583.56000000006</v>
      </c>
      <c r="J12058" s="12"/>
    </row>
    <row r="12059" spans="3:10" x14ac:dyDescent="0.3">
      <c r="C12059" s="9"/>
      <c r="D12059" s="10">
        <v>45044</v>
      </c>
      <c r="E12059" t="s">
        <v>6538</v>
      </c>
      <c r="F12059" s="11" t="s">
        <v>2453</v>
      </c>
      <c r="G12059" s="8">
        <v>0</v>
      </c>
      <c r="H12059" s="8">
        <v>445.01</v>
      </c>
      <c r="I12059" s="8">
        <f t="shared" si="308"/>
        <v>-503028.57000000007</v>
      </c>
      <c r="J12059" s="12"/>
    </row>
    <row r="12060" spans="3:10" x14ac:dyDescent="0.3">
      <c r="C12060" s="9"/>
      <c r="D12060" s="10">
        <v>45044</v>
      </c>
      <c r="E12060" t="s">
        <v>6443</v>
      </c>
      <c r="F12060" s="11" t="s">
        <v>1653</v>
      </c>
      <c r="G12060" s="8">
        <v>0</v>
      </c>
      <c r="H12060" s="8">
        <v>-4.5199999999999996</v>
      </c>
      <c r="I12060" s="8">
        <f t="shared" ref="I12060:I12123" si="309">G12060-H12060+I12059</f>
        <v>-503024.05000000005</v>
      </c>
      <c r="J12060" s="12"/>
    </row>
    <row r="12061" spans="3:10" x14ac:dyDescent="0.3">
      <c r="C12061" s="9"/>
      <c r="D12061" s="10">
        <v>45044</v>
      </c>
      <c r="E12061" t="s">
        <v>6729</v>
      </c>
      <c r="F12061" s="11" t="s">
        <v>3863</v>
      </c>
      <c r="G12061" s="8">
        <v>0</v>
      </c>
      <c r="H12061" s="8">
        <v>39263.879999999997</v>
      </c>
      <c r="I12061" s="8">
        <f t="shared" si="309"/>
        <v>-542287.93000000005</v>
      </c>
      <c r="J12061" s="12"/>
    </row>
    <row r="12062" spans="3:10" x14ac:dyDescent="0.3">
      <c r="C12062" s="9"/>
      <c r="D12062" s="10">
        <v>45044</v>
      </c>
      <c r="E12062" t="s">
        <v>6583</v>
      </c>
      <c r="F12062" s="11" t="s">
        <v>3383</v>
      </c>
      <c r="G12062" s="8">
        <v>0</v>
      </c>
      <c r="H12062" s="8">
        <v>398.07</v>
      </c>
      <c r="I12062" s="8">
        <f t="shared" si="309"/>
        <v>-542686</v>
      </c>
      <c r="J12062" s="12"/>
    </row>
    <row r="12063" spans="3:10" x14ac:dyDescent="0.3">
      <c r="C12063" s="9"/>
      <c r="D12063" s="10">
        <v>45049</v>
      </c>
      <c r="E12063" t="s">
        <v>6730</v>
      </c>
      <c r="F12063" s="11" t="s">
        <v>4415</v>
      </c>
      <c r="G12063" s="8">
        <v>0</v>
      </c>
      <c r="H12063" s="8">
        <v>831.86</v>
      </c>
      <c r="I12063" s="8">
        <f t="shared" si="309"/>
        <v>-543517.86</v>
      </c>
      <c r="J12063" s="12"/>
    </row>
    <row r="12064" spans="3:10" x14ac:dyDescent="0.3">
      <c r="C12064" s="9"/>
      <c r="D12064" s="10">
        <v>45049</v>
      </c>
      <c r="E12064" t="s">
        <v>6573</v>
      </c>
      <c r="F12064" s="11" t="s">
        <v>3303</v>
      </c>
      <c r="G12064" s="8">
        <v>0</v>
      </c>
      <c r="H12064" s="8">
        <v>3816.87</v>
      </c>
      <c r="I12064" s="8">
        <f t="shared" si="309"/>
        <v>-547334.73</v>
      </c>
      <c r="J12064" s="12"/>
    </row>
    <row r="12065" spans="3:10" x14ac:dyDescent="0.3">
      <c r="C12065" s="9"/>
      <c r="D12065" s="10">
        <v>45049</v>
      </c>
      <c r="E12065" t="s">
        <v>6610</v>
      </c>
      <c r="F12065" s="11" t="s">
        <v>3533</v>
      </c>
      <c r="G12065" s="8">
        <v>0</v>
      </c>
      <c r="H12065" s="8">
        <v>717.32</v>
      </c>
      <c r="I12065" s="8">
        <f t="shared" si="309"/>
        <v>-548052.04999999993</v>
      </c>
      <c r="J12065" s="12"/>
    </row>
    <row r="12066" spans="3:10" x14ac:dyDescent="0.3">
      <c r="C12066" s="9"/>
      <c r="D12066" s="10">
        <v>45049</v>
      </c>
      <c r="E12066" t="s">
        <v>6447</v>
      </c>
      <c r="F12066" s="11" t="s">
        <v>1203</v>
      </c>
      <c r="G12066" s="8">
        <v>0</v>
      </c>
      <c r="H12066" s="8">
        <v>379.95</v>
      </c>
      <c r="I12066" s="8">
        <f t="shared" si="309"/>
        <v>-548431.99999999988</v>
      </c>
      <c r="J12066" s="12"/>
    </row>
    <row r="12067" spans="3:10" x14ac:dyDescent="0.3">
      <c r="C12067" s="9"/>
      <c r="D12067" s="10">
        <v>45049</v>
      </c>
      <c r="E12067" t="s">
        <v>6731</v>
      </c>
      <c r="F12067" s="11" t="s">
        <v>1298</v>
      </c>
      <c r="G12067" s="8">
        <v>0</v>
      </c>
      <c r="H12067" s="8">
        <v>-10.71</v>
      </c>
      <c r="I12067" s="8">
        <f t="shared" si="309"/>
        <v>-548421.28999999992</v>
      </c>
      <c r="J12067" s="12"/>
    </row>
    <row r="12068" spans="3:10" x14ac:dyDescent="0.3">
      <c r="C12068" s="9"/>
      <c r="D12068" s="10">
        <v>45049</v>
      </c>
      <c r="E12068" t="s">
        <v>6732</v>
      </c>
      <c r="F12068" s="11" t="s">
        <v>2597</v>
      </c>
      <c r="G12068" s="8">
        <v>0</v>
      </c>
      <c r="H12068" s="8">
        <v>341.93</v>
      </c>
      <c r="I12068" s="8">
        <f t="shared" si="309"/>
        <v>-548763.22</v>
      </c>
      <c r="J12068" s="12"/>
    </row>
    <row r="12069" spans="3:10" x14ac:dyDescent="0.3">
      <c r="C12069" s="9"/>
      <c r="D12069" s="10">
        <v>45049</v>
      </c>
      <c r="E12069" t="s">
        <v>6731</v>
      </c>
      <c r="F12069" s="11" t="s">
        <v>1300</v>
      </c>
      <c r="G12069" s="8">
        <v>0</v>
      </c>
      <c r="H12069" s="8">
        <v>-40.46</v>
      </c>
      <c r="I12069" s="8">
        <f t="shared" si="309"/>
        <v>-548722.76</v>
      </c>
      <c r="J12069" s="12"/>
    </row>
    <row r="12070" spans="3:10" x14ac:dyDescent="0.3">
      <c r="C12070" s="9"/>
      <c r="D12070" s="10">
        <v>45049</v>
      </c>
      <c r="E12070" t="s">
        <v>6573</v>
      </c>
      <c r="F12070" s="11" t="s">
        <v>3305</v>
      </c>
      <c r="G12070" s="8">
        <v>0</v>
      </c>
      <c r="H12070" s="8">
        <v>-2.56</v>
      </c>
      <c r="I12070" s="8">
        <f t="shared" si="309"/>
        <v>-548720.19999999995</v>
      </c>
      <c r="J12070" s="12"/>
    </row>
    <row r="12071" spans="3:10" x14ac:dyDescent="0.3">
      <c r="C12071" s="9"/>
      <c r="D12071" s="10">
        <v>45049</v>
      </c>
      <c r="E12071" t="s">
        <v>6733</v>
      </c>
      <c r="F12071" s="11" t="s">
        <v>4420</v>
      </c>
      <c r="G12071" s="8">
        <v>0</v>
      </c>
      <c r="H12071" s="8">
        <v>410.28</v>
      </c>
      <c r="I12071" s="8">
        <f t="shared" si="309"/>
        <v>-549130.48</v>
      </c>
      <c r="J12071" s="12"/>
    </row>
    <row r="12072" spans="3:10" x14ac:dyDescent="0.3">
      <c r="C12072" s="9"/>
      <c r="D12072" s="10">
        <v>45049</v>
      </c>
      <c r="E12072" t="s">
        <v>6734</v>
      </c>
      <c r="F12072" s="11" t="s">
        <v>4429</v>
      </c>
      <c r="G12072" s="8">
        <v>0</v>
      </c>
      <c r="H12072" s="8">
        <v>2857.28</v>
      </c>
      <c r="I12072" s="8">
        <f t="shared" si="309"/>
        <v>-551987.76</v>
      </c>
      <c r="J12072" s="12"/>
    </row>
    <row r="12073" spans="3:10" x14ac:dyDescent="0.3">
      <c r="C12073" s="9"/>
      <c r="D12073" s="10">
        <v>45049</v>
      </c>
      <c r="E12073" t="s">
        <v>6440</v>
      </c>
      <c r="F12073" s="11" t="s">
        <v>1912</v>
      </c>
      <c r="G12073" s="8">
        <v>0</v>
      </c>
      <c r="H12073" s="8">
        <v>539.42999999999995</v>
      </c>
      <c r="I12073" s="8">
        <f t="shared" si="309"/>
        <v>-552527.19000000006</v>
      </c>
      <c r="J12073" s="12"/>
    </row>
    <row r="12074" spans="3:10" x14ac:dyDescent="0.3">
      <c r="C12074" s="9"/>
      <c r="D12074" s="10">
        <v>45050</v>
      </c>
      <c r="E12074" t="s">
        <v>6655</v>
      </c>
      <c r="F12074" s="11" t="s">
        <v>504</v>
      </c>
      <c r="G12074" s="8">
        <v>0</v>
      </c>
      <c r="H12074" s="8">
        <v>-20.99</v>
      </c>
      <c r="I12074" s="8">
        <f t="shared" si="309"/>
        <v>-552506.20000000007</v>
      </c>
      <c r="J12074" s="12"/>
    </row>
    <row r="12075" spans="3:10" x14ac:dyDescent="0.3">
      <c r="C12075" s="9"/>
      <c r="D12075" s="10">
        <v>45050</v>
      </c>
      <c r="E12075" t="s">
        <v>6655</v>
      </c>
      <c r="F12075" s="11" t="s">
        <v>506</v>
      </c>
      <c r="G12075" s="8">
        <v>0</v>
      </c>
      <c r="H12075" s="8">
        <v>-775.4</v>
      </c>
      <c r="I12075" s="8">
        <f t="shared" si="309"/>
        <v>-551730.80000000005</v>
      </c>
      <c r="J12075" s="12"/>
    </row>
    <row r="12076" spans="3:10" x14ac:dyDescent="0.3">
      <c r="C12076" s="9"/>
      <c r="D12076" s="10">
        <v>45050</v>
      </c>
      <c r="E12076" t="s">
        <v>6734</v>
      </c>
      <c r="F12076" s="11" t="s">
        <v>4431</v>
      </c>
      <c r="G12076" s="8">
        <v>0</v>
      </c>
      <c r="H12076" s="8">
        <v>1093.3499999999999</v>
      </c>
      <c r="I12076" s="8">
        <f t="shared" si="309"/>
        <v>-552824.15</v>
      </c>
      <c r="J12076" s="12"/>
    </row>
    <row r="12077" spans="3:10" x14ac:dyDescent="0.3">
      <c r="C12077" s="9"/>
      <c r="D12077" s="10">
        <v>45050</v>
      </c>
      <c r="E12077" t="s">
        <v>6735</v>
      </c>
      <c r="F12077" s="11" t="s">
        <v>4442</v>
      </c>
      <c r="G12077" s="8">
        <v>0</v>
      </c>
      <c r="H12077" s="8">
        <v>404.63</v>
      </c>
      <c r="I12077" s="8">
        <f t="shared" si="309"/>
        <v>-553228.78</v>
      </c>
      <c r="J12077" s="12"/>
    </row>
    <row r="12078" spans="3:10" x14ac:dyDescent="0.3">
      <c r="C12078" s="9"/>
      <c r="D12078" s="10">
        <v>45050</v>
      </c>
      <c r="E12078" t="s">
        <v>6492</v>
      </c>
      <c r="F12078" s="11" t="s">
        <v>2419</v>
      </c>
      <c r="G12078" s="8">
        <v>0</v>
      </c>
      <c r="H12078" s="8">
        <v>571.61</v>
      </c>
      <c r="I12078" s="8">
        <f t="shared" si="309"/>
        <v>-553800.39</v>
      </c>
      <c r="J12078" s="12"/>
    </row>
    <row r="12079" spans="3:10" x14ac:dyDescent="0.3">
      <c r="C12079" s="9"/>
      <c r="D12079" s="10">
        <v>45050</v>
      </c>
      <c r="E12079" t="s">
        <v>6432</v>
      </c>
      <c r="F12079" s="11" t="s">
        <v>1525</v>
      </c>
      <c r="G12079" s="8">
        <v>0</v>
      </c>
      <c r="H12079" s="8">
        <v>621.47</v>
      </c>
      <c r="I12079" s="8">
        <f t="shared" si="309"/>
        <v>-554421.86</v>
      </c>
      <c r="J12079" s="12"/>
    </row>
    <row r="12080" spans="3:10" x14ac:dyDescent="0.3">
      <c r="C12080" s="9"/>
      <c r="D12080" s="10">
        <v>45050</v>
      </c>
      <c r="E12080" t="s">
        <v>6595</v>
      </c>
      <c r="F12080" s="11" t="s">
        <v>3423</v>
      </c>
      <c r="G12080" s="8">
        <v>0</v>
      </c>
      <c r="H12080" s="8">
        <v>383.73</v>
      </c>
      <c r="I12080" s="8">
        <f t="shared" si="309"/>
        <v>-554805.59</v>
      </c>
      <c r="J12080" s="12"/>
    </row>
    <row r="12081" spans="3:10" x14ac:dyDescent="0.3">
      <c r="C12081" s="9"/>
      <c r="D12081" s="10">
        <v>45050</v>
      </c>
      <c r="E12081" t="s">
        <v>6669</v>
      </c>
      <c r="F12081" s="11" t="s">
        <v>3831</v>
      </c>
      <c r="G12081" s="8">
        <v>0</v>
      </c>
      <c r="H12081" s="8">
        <v>293.02</v>
      </c>
      <c r="I12081" s="8">
        <f t="shared" si="309"/>
        <v>-555098.61</v>
      </c>
      <c r="J12081" s="12"/>
    </row>
    <row r="12082" spans="3:10" x14ac:dyDescent="0.3">
      <c r="C12082" s="9"/>
      <c r="D12082" s="10">
        <v>45050</v>
      </c>
      <c r="E12082" t="s">
        <v>6736</v>
      </c>
      <c r="F12082" s="11" t="s">
        <v>2368</v>
      </c>
      <c r="G12082" s="8">
        <v>0</v>
      </c>
      <c r="H12082" s="8">
        <v>523.16999999999996</v>
      </c>
      <c r="I12082" s="8">
        <f t="shared" si="309"/>
        <v>-555621.78</v>
      </c>
      <c r="J12082" s="12"/>
    </row>
    <row r="12083" spans="3:10" x14ac:dyDescent="0.3">
      <c r="C12083" s="9"/>
      <c r="D12083" s="10">
        <v>45050</v>
      </c>
      <c r="E12083" t="s">
        <v>6737</v>
      </c>
      <c r="F12083" s="11" t="s">
        <v>4447</v>
      </c>
      <c r="G12083" s="8">
        <v>0</v>
      </c>
      <c r="H12083" s="8">
        <v>157.09</v>
      </c>
      <c r="I12083" s="8">
        <f t="shared" si="309"/>
        <v>-555778.87</v>
      </c>
      <c r="J12083" s="12"/>
    </row>
    <row r="12084" spans="3:10" x14ac:dyDescent="0.3">
      <c r="C12084" s="9"/>
      <c r="D12084" s="10">
        <v>45050</v>
      </c>
      <c r="E12084" t="s">
        <v>6595</v>
      </c>
      <c r="F12084" s="11" t="s">
        <v>3425</v>
      </c>
      <c r="G12084" s="8">
        <v>0</v>
      </c>
      <c r="H12084" s="8">
        <v>26.71</v>
      </c>
      <c r="I12084" s="8">
        <f t="shared" si="309"/>
        <v>-555805.57999999996</v>
      </c>
      <c r="J12084" s="12"/>
    </row>
    <row r="12085" spans="3:10" x14ac:dyDescent="0.3">
      <c r="C12085" s="9"/>
      <c r="D12085" s="10">
        <v>45051</v>
      </c>
      <c r="E12085" t="s">
        <v>6463</v>
      </c>
      <c r="F12085" s="11" t="s">
        <v>1047</v>
      </c>
      <c r="G12085" s="8">
        <v>0</v>
      </c>
      <c r="H12085" s="8">
        <v>-3.64</v>
      </c>
      <c r="I12085" s="8">
        <f t="shared" si="309"/>
        <v>-555801.93999999994</v>
      </c>
      <c r="J12085" s="12"/>
    </row>
    <row r="12086" spans="3:10" x14ac:dyDescent="0.3">
      <c r="C12086" s="9"/>
      <c r="D12086" s="10">
        <v>45051</v>
      </c>
      <c r="E12086" t="s">
        <v>6432</v>
      </c>
      <c r="F12086" s="11" t="s">
        <v>1527</v>
      </c>
      <c r="G12086" s="8">
        <v>0</v>
      </c>
      <c r="H12086" s="8">
        <v>-8.4499999999999993</v>
      </c>
      <c r="I12086" s="8">
        <f t="shared" si="309"/>
        <v>-555793.49</v>
      </c>
      <c r="J12086" s="12"/>
    </row>
    <row r="12087" spans="3:10" x14ac:dyDescent="0.3">
      <c r="C12087" s="9"/>
      <c r="D12087" s="10">
        <v>45051</v>
      </c>
      <c r="E12087" t="s">
        <v>6417</v>
      </c>
      <c r="F12087" s="11" t="s">
        <v>2108</v>
      </c>
      <c r="G12087" s="8">
        <v>0</v>
      </c>
      <c r="H12087" s="8">
        <v>-1.37</v>
      </c>
      <c r="I12087" s="8">
        <f t="shared" si="309"/>
        <v>-555792.12</v>
      </c>
      <c r="J12087" s="12"/>
    </row>
    <row r="12088" spans="3:10" x14ac:dyDescent="0.3">
      <c r="C12088" s="9"/>
      <c r="D12088" s="10">
        <v>45051</v>
      </c>
      <c r="E12088" t="s">
        <v>6641</v>
      </c>
      <c r="F12088" s="11" t="s">
        <v>2352</v>
      </c>
      <c r="G12088" s="8">
        <v>0</v>
      </c>
      <c r="H12088" s="8">
        <v>1699.22</v>
      </c>
      <c r="I12088" s="8">
        <f t="shared" si="309"/>
        <v>-557491.34</v>
      </c>
      <c r="J12088" s="12"/>
    </row>
    <row r="12089" spans="3:10" x14ac:dyDescent="0.3">
      <c r="C12089" s="9"/>
      <c r="D12089" s="10">
        <v>45051</v>
      </c>
      <c r="E12089" t="s">
        <v>6418</v>
      </c>
      <c r="F12089" s="11" t="s">
        <v>2740</v>
      </c>
      <c r="G12089" s="8">
        <v>0</v>
      </c>
      <c r="H12089" s="8">
        <v>155.55000000000001</v>
      </c>
      <c r="I12089" s="8">
        <f t="shared" si="309"/>
        <v>-557646.89</v>
      </c>
      <c r="J12089" s="12"/>
    </row>
    <row r="12090" spans="3:10" x14ac:dyDescent="0.3">
      <c r="C12090" s="9"/>
      <c r="D12090" s="10">
        <v>45051</v>
      </c>
      <c r="E12090" t="s">
        <v>6589</v>
      </c>
      <c r="F12090" s="11" t="s">
        <v>1819</v>
      </c>
      <c r="G12090" s="8">
        <v>0</v>
      </c>
      <c r="H12090" s="8">
        <v>607.62</v>
      </c>
      <c r="I12090" s="8">
        <f t="shared" si="309"/>
        <v>-558254.51</v>
      </c>
      <c r="J12090" s="12"/>
    </row>
    <row r="12091" spans="3:10" x14ac:dyDescent="0.3">
      <c r="C12091" s="9"/>
      <c r="D12091" s="10">
        <v>45051</v>
      </c>
      <c r="E12091" t="s">
        <v>6417</v>
      </c>
      <c r="F12091" s="11" t="s">
        <v>2110</v>
      </c>
      <c r="G12091" s="8">
        <v>0</v>
      </c>
      <c r="H12091" s="8">
        <v>262.08</v>
      </c>
      <c r="I12091" s="8">
        <f t="shared" si="309"/>
        <v>-558516.59</v>
      </c>
      <c r="J12091" s="12"/>
    </row>
    <row r="12092" spans="3:10" x14ac:dyDescent="0.3">
      <c r="C12092" s="9"/>
      <c r="D12092" s="10">
        <v>45051</v>
      </c>
      <c r="E12092" t="s">
        <v>6520</v>
      </c>
      <c r="F12092" s="11" t="s">
        <v>534</v>
      </c>
      <c r="G12092" s="8">
        <v>0</v>
      </c>
      <c r="H12092" s="8">
        <v>-11.45</v>
      </c>
      <c r="I12092" s="8">
        <f t="shared" si="309"/>
        <v>-558505.14</v>
      </c>
      <c r="J12092" s="12"/>
    </row>
    <row r="12093" spans="3:10" x14ac:dyDescent="0.3">
      <c r="C12093" s="9"/>
      <c r="D12093" s="10">
        <v>45051</v>
      </c>
      <c r="E12093" t="s">
        <v>6451</v>
      </c>
      <c r="F12093" s="11" t="s">
        <v>574</v>
      </c>
      <c r="G12093" s="8">
        <v>0</v>
      </c>
      <c r="H12093" s="8">
        <v>513.41999999999996</v>
      </c>
      <c r="I12093" s="8">
        <f t="shared" si="309"/>
        <v>-559018.56000000006</v>
      </c>
      <c r="J12093" s="12"/>
    </row>
    <row r="12094" spans="3:10" x14ac:dyDescent="0.3">
      <c r="C12094" s="9"/>
      <c r="D12094" s="10">
        <v>45054</v>
      </c>
      <c r="E12094" t="s">
        <v>6589</v>
      </c>
      <c r="F12094" s="11" t="s">
        <v>1821</v>
      </c>
      <c r="G12094" s="8">
        <v>0</v>
      </c>
      <c r="H12094" s="8">
        <v>20.99</v>
      </c>
      <c r="I12094" s="8">
        <f t="shared" si="309"/>
        <v>-559039.55000000005</v>
      </c>
      <c r="J12094" s="12"/>
    </row>
    <row r="12095" spans="3:10" x14ac:dyDescent="0.3">
      <c r="C12095" s="9"/>
      <c r="D12095" s="10">
        <v>45054</v>
      </c>
      <c r="E12095" t="s">
        <v>6502</v>
      </c>
      <c r="F12095" s="11" t="s">
        <v>2882</v>
      </c>
      <c r="G12095" s="8">
        <v>0</v>
      </c>
      <c r="H12095" s="8">
        <v>962.11</v>
      </c>
      <c r="I12095" s="8">
        <f t="shared" si="309"/>
        <v>-560001.66</v>
      </c>
      <c r="J12095" s="12"/>
    </row>
    <row r="12096" spans="3:10" x14ac:dyDescent="0.3">
      <c r="C12096" s="9"/>
      <c r="D12096" s="10">
        <v>45054</v>
      </c>
      <c r="E12096" t="s">
        <v>6738</v>
      </c>
      <c r="F12096" s="11" t="s">
        <v>4450</v>
      </c>
      <c r="G12096" s="8">
        <v>0</v>
      </c>
      <c r="H12096" s="8">
        <v>765.54</v>
      </c>
      <c r="I12096" s="8">
        <f t="shared" si="309"/>
        <v>-560767.20000000007</v>
      </c>
      <c r="J12096" s="12"/>
    </row>
    <row r="12097" spans="3:10" x14ac:dyDescent="0.3">
      <c r="C12097" s="9"/>
      <c r="D12097" s="10">
        <v>45054</v>
      </c>
      <c r="E12097" t="s">
        <v>6704</v>
      </c>
      <c r="F12097" s="11" t="s">
        <v>4098</v>
      </c>
      <c r="G12097" s="8">
        <v>0</v>
      </c>
      <c r="H12097" s="8">
        <v>51.6</v>
      </c>
      <c r="I12097" s="8">
        <f t="shared" si="309"/>
        <v>-560818.80000000005</v>
      </c>
      <c r="J12097" s="12"/>
    </row>
    <row r="12098" spans="3:10" x14ac:dyDescent="0.3">
      <c r="C12098" s="9"/>
      <c r="D12098" s="10">
        <v>45054</v>
      </c>
      <c r="E12098" t="s">
        <v>6502</v>
      </c>
      <c r="F12098" s="11" t="s">
        <v>2884</v>
      </c>
      <c r="G12098" s="8">
        <v>0</v>
      </c>
      <c r="H12098" s="8">
        <v>-30.56</v>
      </c>
      <c r="I12098" s="8">
        <f t="shared" si="309"/>
        <v>-560788.24</v>
      </c>
      <c r="J12098" s="12"/>
    </row>
    <row r="12099" spans="3:10" x14ac:dyDescent="0.3">
      <c r="C12099" s="9"/>
      <c r="D12099" s="10">
        <v>45054</v>
      </c>
      <c r="E12099" t="s">
        <v>6739</v>
      </c>
      <c r="F12099" s="11" t="s">
        <v>4453</v>
      </c>
      <c r="G12099" s="8">
        <v>0</v>
      </c>
      <c r="H12099" s="8">
        <v>330.15</v>
      </c>
      <c r="I12099" s="8">
        <f t="shared" si="309"/>
        <v>-561118.39</v>
      </c>
      <c r="J12099" s="12"/>
    </row>
    <row r="12100" spans="3:10" x14ac:dyDescent="0.3">
      <c r="C12100" s="9"/>
      <c r="D12100" s="10">
        <v>45054</v>
      </c>
      <c r="E12100" t="s">
        <v>6740</v>
      </c>
      <c r="F12100" s="11" t="s">
        <v>4456</v>
      </c>
      <c r="G12100" s="8">
        <v>0</v>
      </c>
      <c r="H12100" s="8">
        <v>1247.73</v>
      </c>
      <c r="I12100" s="8">
        <f t="shared" si="309"/>
        <v>-562366.12</v>
      </c>
      <c r="J12100" s="12"/>
    </row>
    <row r="12101" spans="3:10" x14ac:dyDescent="0.3">
      <c r="C12101" s="9"/>
      <c r="D12101" s="10">
        <v>45055</v>
      </c>
      <c r="E12101" t="s">
        <v>6431</v>
      </c>
      <c r="F12101" s="11" t="s">
        <v>4460</v>
      </c>
      <c r="G12101" s="8">
        <v>0</v>
      </c>
      <c r="H12101" s="8">
        <v>200.54</v>
      </c>
      <c r="I12101" s="8">
        <f t="shared" si="309"/>
        <v>-562566.66</v>
      </c>
      <c r="J12101" s="12"/>
    </row>
    <row r="12102" spans="3:10" x14ac:dyDescent="0.3">
      <c r="C12102" s="9"/>
      <c r="D12102" s="10">
        <v>45055</v>
      </c>
      <c r="E12102" t="s">
        <v>6589</v>
      </c>
      <c r="F12102" s="11" t="s">
        <v>1823</v>
      </c>
      <c r="G12102" s="8">
        <v>0</v>
      </c>
      <c r="H12102" s="8">
        <v>-53.31</v>
      </c>
      <c r="I12102" s="8">
        <f t="shared" si="309"/>
        <v>-562513.35</v>
      </c>
      <c r="J12102" s="12"/>
    </row>
    <row r="12103" spans="3:10" x14ac:dyDescent="0.3">
      <c r="C12103" s="9"/>
      <c r="D12103" s="10">
        <v>45055</v>
      </c>
      <c r="E12103" t="s">
        <v>6589</v>
      </c>
      <c r="F12103" s="11" t="s">
        <v>1825</v>
      </c>
      <c r="G12103" s="8">
        <v>0</v>
      </c>
      <c r="H12103" s="8">
        <v>-47.75</v>
      </c>
      <c r="I12103" s="8">
        <f t="shared" si="309"/>
        <v>-562465.6</v>
      </c>
      <c r="J12103" s="12"/>
    </row>
    <row r="12104" spans="3:10" x14ac:dyDescent="0.3">
      <c r="C12104" s="9"/>
      <c r="D12104" s="10">
        <v>45055</v>
      </c>
      <c r="E12104" t="s">
        <v>6589</v>
      </c>
      <c r="F12104" s="11" t="s">
        <v>1827</v>
      </c>
      <c r="G12104" s="8">
        <v>0</v>
      </c>
      <c r="H12104" s="8">
        <v>-8.8800000000000008</v>
      </c>
      <c r="I12104" s="8">
        <f t="shared" si="309"/>
        <v>-562456.72</v>
      </c>
      <c r="J12104" s="12"/>
    </row>
    <row r="12105" spans="3:10" x14ac:dyDescent="0.3">
      <c r="C12105" s="9"/>
      <c r="D12105" s="10">
        <v>45055</v>
      </c>
      <c r="E12105" t="s">
        <v>6451</v>
      </c>
      <c r="F12105" s="11" t="s">
        <v>576</v>
      </c>
      <c r="G12105" s="8">
        <v>0</v>
      </c>
      <c r="H12105" s="8">
        <v>487.72</v>
      </c>
      <c r="I12105" s="8">
        <f t="shared" si="309"/>
        <v>-562944.43999999994</v>
      </c>
      <c r="J12105" s="12"/>
    </row>
    <row r="12106" spans="3:10" x14ac:dyDescent="0.3">
      <c r="C12106" s="9"/>
      <c r="D12106" s="10">
        <v>45055</v>
      </c>
      <c r="E12106" t="s">
        <v>6704</v>
      </c>
      <c r="F12106" s="11" t="s">
        <v>4100</v>
      </c>
      <c r="G12106" s="8">
        <v>0</v>
      </c>
      <c r="H12106" s="8">
        <v>24</v>
      </c>
      <c r="I12106" s="8">
        <f t="shared" si="309"/>
        <v>-562968.43999999994</v>
      </c>
      <c r="J12106" s="12"/>
    </row>
    <row r="12107" spans="3:10" x14ac:dyDescent="0.3">
      <c r="C12107" s="9"/>
      <c r="D12107" s="10">
        <v>45055</v>
      </c>
      <c r="E12107" t="s">
        <v>6704</v>
      </c>
      <c r="F12107" s="11" t="s">
        <v>4102</v>
      </c>
      <c r="G12107" s="8">
        <v>0</v>
      </c>
      <c r="H12107" s="8">
        <v>112.32</v>
      </c>
      <c r="I12107" s="8">
        <f t="shared" si="309"/>
        <v>-563080.75999999989</v>
      </c>
      <c r="J12107" s="12"/>
    </row>
    <row r="12108" spans="3:10" x14ac:dyDescent="0.3">
      <c r="C12108" s="9"/>
      <c r="D12108" s="10">
        <v>45055</v>
      </c>
      <c r="E12108" t="s">
        <v>6741</v>
      </c>
      <c r="F12108" s="11" t="s">
        <v>4471</v>
      </c>
      <c r="G12108" s="8">
        <v>0</v>
      </c>
      <c r="H12108" s="8">
        <v>726.76</v>
      </c>
      <c r="I12108" s="8">
        <f t="shared" si="309"/>
        <v>-563807.5199999999</v>
      </c>
      <c r="J12108" s="12"/>
    </row>
    <row r="12109" spans="3:10" x14ac:dyDescent="0.3">
      <c r="C12109" s="9"/>
      <c r="D12109" s="10">
        <v>45055</v>
      </c>
      <c r="E12109" t="s">
        <v>6451</v>
      </c>
      <c r="F12109" s="11" t="s">
        <v>578</v>
      </c>
      <c r="G12109" s="8">
        <v>0</v>
      </c>
      <c r="H12109" s="8">
        <v>-513.41999999999996</v>
      </c>
      <c r="I12109" s="8">
        <f t="shared" si="309"/>
        <v>-563294.09999999986</v>
      </c>
      <c r="J12109" s="12"/>
    </row>
    <row r="12110" spans="3:10" x14ac:dyDescent="0.3">
      <c r="C12110" s="9"/>
      <c r="D12110" s="10">
        <v>45055</v>
      </c>
      <c r="E12110" t="s">
        <v>6435</v>
      </c>
      <c r="F12110" s="11" t="s">
        <v>2041</v>
      </c>
      <c r="G12110" s="8">
        <v>0</v>
      </c>
      <c r="H12110" s="8">
        <v>-10.18</v>
      </c>
      <c r="I12110" s="8">
        <f t="shared" si="309"/>
        <v>-563283.91999999981</v>
      </c>
      <c r="J12110" s="12"/>
    </row>
    <row r="12111" spans="3:10" x14ac:dyDescent="0.3">
      <c r="C12111" s="9"/>
      <c r="D12111" s="10">
        <v>45055</v>
      </c>
      <c r="E12111" t="s">
        <v>6742</v>
      </c>
      <c r="F12111" s="11" t="s">
        <v>4474</v>
      </c>
      <c r="G12111" s="8">
        <v>0</v>
      </c>
      <c r="H12111" s="8">
        <v>821.16</v>
      </c>
      <c r="I12111" s="8">
        <f t="shared" si="309"/>
        <v>-564105.07999999984</v>
      </c>
      <c r="J12111" s="12"/>
    </row>
    <row r="12112" spans="3:10" x14ac:dyDescent="0.3">
      <c r="C12112" s="9"/>
      <c r="D12112" s="10">
        <v>45055</v>
      </c>
      <c r="E12112" t="s">
        <v>6743</v>
      </c>
      <c r="F12112" s="11" t="s">
        <v>4481</v>
      </c>
      <c r="G12112" s="8">
        <v>0</v>
      </c>
      <c r="H12112" s="8">
        <v>184.54</v>
      </c>
      <c r="I12112" s="8">
        <f t="shared" si="309"/>
        <v>-564289.61999999988</v>
      </c>
      <c r="J12112" s="12"/>
    </row>
    <row r="12113" spans="3:10" x14ac:dyDescent="0.3">
      <c r="C12113" s="9"/>
      <c r="D12113" s="10">
        <v>45055</v>
      </c>
      <c r="E12113" t="s">
        <v>6740</v>
      </c>
      <c r="F12113" s="11" t="s">
        <v>4458</v>
      </c>
      <c r="G12113" s="8">
        <v>0</v>
      </c>
      <c r="H12113" s="8">
        <v>1681.47</v>
      </c>
      <c r="I12113" s="8">
        <f t="shared" si="309"/>
        <v>-565971.08999999985</v>
      </c>
      <c r="J12113" s="12"/>
    </row>
    <row r="12114" spans="3:10" x14ac:dyDescent="0.3">
      <c r="C12114" s="9"/>
      <c r="D12114" s="10">
        <v>45056</v>
      </c>
      <c r="E12114" t="s">
        <v>6440</v>
      </c>
      <c r="F12114" s="11" t="s">
        <v>1914</v>
      </c>
      <c r="G12114" s="8">
        <v>0</v>
      </c>
      <c r="H12114" s="8">
        <v>-57.31</v>
      </c>
      <c r="I12114" s="8">
        <f t="shared" si="309"/>
        <v>-565913.7799999998</v>
      </c>
      <c r="J12114" s="12"/>
    </row>
    <row r="12115" spans="3:10" x14ac:dyDescent="0.3">
      <c r="C12115" s="9"/>
      <c r="D12115" s="10">
        <v>45056</v>
      </c>
      <c r="E12115" t="s">
        <v>6538</v>
      </c>
      <c r="F12115" s="11" t="s">
        <v>2455</v>
      </c>
      <c r="G12115" s="8">
        <v>0</v>
      </c>
      <c r="H12115" s="8">
        <v>-11.12</v>
      </c>
      <c r="I12115" s="8">
        <f t="shared" si="309"/>
        <v>-565902.6599999998</v>
      </c>
      <c r="J12115" s="12"/>
    </row>
    <row r="12116" spans="3:10" x14ac:dyDescent="0.3">
      <c r="C12116" s="9"/>
      <c r="D12116" s="10">
        <v>45056</v>
      </c>
      <c r="E12116" t="s">
        <v>6467</v>
      </c>
      <c r="F12116" s="11" t="s">
        <v>986</v>
      </c>
      <c r="G12116" s="8">
        <v>0</v>
      </c>
      <c r="H12116" s="8">
        <v>814.62</v>
      </c>
      <c r="I12116" s="8">
        <f t="shared" si="309"/>
        <v>-566717.2799999998</v>
      </c>
      <c r="J12116" s="12"/>
    </row>
    <row r="12117" spans="3:10" x14ac:dyDescent="0.3">
      <c r="C12117" s="9"/>
      <c r="D12117" s="10">
        <v>45056</v>
      </c>
      <c r="E12117" t="s">
        <v>6744</v>
      </c>
      <c r="F12117" s="11" t="s">
        <v>4486</v>
      </c>
      <c r="G12117" s="8">
        <v>0</v>
      </c>
      <c r="H12117" s="8">
        <v>218.13</v>
      </c>
      <c r="I12117" s="8">
        <f t="shared" si="309"/>
        <v>-566935.4099999998</v>
      </c>
      <c r="J12117" s="12"/>
    </row>
    <row r="12118" spans="3:10" x14ac:dyDescent="0.3">
      <c r="C12118" s="9"/>
      <c r="D12118" s="10">
        <v>45057</v>
      </c>
      <c r="E12118" t="s">
        <v>6736</v>
      </c>
      <c r="F12118" s="11" t="s">
        <v>2370</v>
      </c>
      <c r="G12118" s="8">
        <v>0</v>
      </c>
      <c r="H12118" s="8">
        <v>109.38</v>
      </c>
      <c r="I12118" s="8">
        <f t="shared" si="309"/>
        <v>-567044.7899999998</v>
      </c>
      <c r="J12118" s="12"/>
    </row>
    <row r="12119" spans="3:10" x14ac:dyDescent="0.3">
      <c r="C12119" s="9"/>
      <c r="D12119" s="10">
        <v>45057</v>
      </c>
      <c r="E12119" t="s">
        <v>6745</v>
      </c>
      <c r="F12119" s="11" t="s">
        <v>4494</v>
      </c>
      <c r="G12119" s="8">
        <v>0</v>
      </c>
      <c r="H12119" s="8">
        <v>1137.93</v>
      </c>
      <c r="I12119" s="8">
        <f t="shared" si="309"/>
        <v>-568182.71999999986</v>
      </c>
      <c r="J12119" s="12"/>
    </row>
    <row r="12120" spans="3:10" x14ac:dyDescent="0.3">
      <c r="C12120" s="9"/>
      <c r="D12120" s="10">
        <v>45057</v>
      </c>
      <c r="E12120" t="s">
        <v>6478</v>
      </c>
      <c r="F12120" s="11" t="s">
        <v>1377</v>
      </c>
      <c r="G12120" s="8">
        <v>0</v>
      </c>
      <c r="H12120" s="8">
        <v>490.78</v>
      </c>
      <c r="I12120" s="8">
        <f t="shared" si="309"/>
        <v>-568673.49999999988</v>
      </c>
      <c r="J12120" s="12"/>
    </row>
    <row r="12121" spans="3:10" x14ac:dyDescent="0.3">
      <c r="C12121" s="9"/>
      <c r="D12121" s="10">
        <v>45057</v>
      </c>
      <c r="E12121" t="s">
        <v>6746</v>
      </c>
      <c r="F12121" s="11" t="s">
        <v>4499</v>
      </c>
      <c r="G12121" s="8">
        <v>0</v>
      </c>
      <c r="H12121" s="8">
        <v>241.55</v>
      </c>
      <c r="I12121" s="8">
        <f t="shared" si="309"/>
        <v>-568915.04999999993</v>
      </c>
      <c r="J12121" s="12"/>
    </row>
    <row r="12122" spans="3:10" x14ac:dyDescent="0.3">
      <c r="C12122" s="9"/>
      <c r="D12122" s="10">
        <v>45057</v>
      </c>
      <c r="E12122" t="s">
        <v>6734</v>
      </c>
      <c r="F12122" s="11" t="s">
        <v>4433</v>
      </c>
      <c r="G12122" s="8">
        <v>0</v>
      </c>
      <c r="H12122" s="8">
        <v>-495.87</v>
      </c>
      <c r="I12122" s="8">
        <f t="shared" si="309"/>
        <v>-568419.17999999993</v>
      </c>
      <c r="J12122" s="12"/>
    </row>
    <row r="12123" spans="3:10" x14ac:dyDescent="0.3">
      <c r="C12123" s="9"/>
      <c r="D12123" s="10">
        <v>45058</v>
      </c>
      <c r="E12123" t="s">
        <v>6435</v>
      </c>
      <c r="F12123" s="11" t="s">
        <v>2043</v>
      </c>
      <c r="G12123" s="8">
        <v>0</v>
      </c>
      <c r="H12123" s="8">
        <v>546.32000000000005</v>
      </c>
      <c r="I12123" s="8">
        <f t="shared" si="309"/>
        <v>-568965.49999999988</v>
      </c>
      <c r="J12123" s="12"/>
    </row>
    <row r="12124" spans="3:10" x14ac:dyDescent="0.3">
      <c r="C12124" s="9"/>
      <c r="D12124" s="10">
        <v>45058</v>
      </c>
      <c r="E12124" t="s">
        <v>6605</v>
      </c>
      <c r="F12124" s="11" t="s">
        <v>3497</v>
      </c>
      <c r="G12124" s="8">
        <v>0</v>
      </c>
      <c r="H12124" s="8">
        <v>-431.05</v>
      </c>
      <c r="I12124" s="8">
        <f t="shared" ref="I12124:I12187" si="310">G12124-H12124+I12123</f>
        <v>-568534.44999999984</v>
      </c>
      <c r="J12124" s="12"/>
    </row>
    <row r="12125" spans="3:10" x14ac:dyDescent="0.3">
      <c r="C12125" s="9"/>
      <c r="D12125" s="10">
        <v>45058</v>
      </c>
      <c r="E12125" t="s">
        <v>6747</v>
      </c>
      <c r="F12125" s="11" t="s">
        <v>4502</v>
      </c>
      <c r="G12125" s="8">
        <v>0</v>
      </c>
      <c r="H12125" s="8">
        <v>1788.93</v>
      </c>
      <c r="I12125" s="8">
        <f t="shared" si="310"/>
        <v>-570323.37999999989</v>
      </c>
      <c r="J12125" s="12"/>
    </row>
    <row r="12126" spans="3:10" x14ac:dyDescent="0.3">
      <c r="C12126" s="9"/>
      <c r="D12126" s="10">
        <v>45058</v>
      </c>
      <c r="E12126" t="s">
        <v>6734</v>
      </c>
      <c r="F12126" s="11" t="s">
        <v>4435</v>
      </c>
      <c r="G12126" s="8">
        <v>0</v>
      </c>
      <c r="H12126" s="8">
        <v>-495.87</v>
      </c>
      <c r="I12126" s="8">
        <f t="shared" si="310"/>
        <v>-569827.50999999989</v>
      </c>
      <c r="J12126" s="12"/>
    </row>
    <row r="12127" spans="3:10" x14ac:dyDescent="0.3">
      <c r="C12127" s="9"/>
      <c r="D12127" s="10">
        <v>45058</v>
      </c>
      <c r="E12127" t="s">
        <v>6703</v>
      </c>
      <c r="F12127" s="11" t="s">
        <v>4067</v>
      </c>
      <c r="G12127" s="8">
        <v>0</v>
      </c>
      <c r="H12127" s="8">
        <v>1377.27</v>
      </c>
      <c r="I12127" s="8">
        <f t="shared" si="310"/>
        <v>-571204.77999999991</v>
      </c>
      <c r="J12127" s="12"/>
    </row>
    <row r="12128" spans="3:10" x14ac:dyDescent="0.3">
      <c r="C12128" s="9"/>
      <c r="D12128" s="10">
        <v>45061</v>
      </c>
      <c r="E12128" t="s">
        <v>6704</v>
      </c>
      <c r="F12128" s="11" t="s">
        <v>4104</v>
      </c>
      <c r="G12128" s="8">
        <v>0</v>
      </c>
      <c r="H12128" s="8">
        <v>232</v>
      </c>
      <c r="I12128" s="8">
        <f t="shared" si="310"/>
        <v>-571436.77999999991</v>
      </c>
      <c r="J12128" s="12"/>
    </row>
    <row r="12129" spans="3:10" x14ac:dyDescent="0.3">
      <c r="C12129" s="9"/>
      <c r="D12129" s="10">
        <v>45061</v>
      </c>
      <c r="E12129" t="s">
        <v>6463</v>
      </c>
      <c r="F12129" s="11" t="s">
        <v>1049</v>
      </c>
      <c r="G12129" s="8">
        <v>0</v>
      </c>
      <c r="H12129" s="8">
        <v>344.44</v>
      </c>
      <c r="I12129" s="8">
        <f t="shared" si="310"/>
        <v>-571781.21999999986</v>
      </c>
      <c r="J12129" s="12"/>
    </row>
    <row r="12130" spans="3:10" x14ac:dyDescent="0.3">
      <c r="C12130" s="9"/>
      <c r="D12130" s="10">
        <v>45061</v>
      </c>
      <c r="E12130" t="s">
        <v>6463</v>
      </c>
      <c r="F12130" s="11" t="s">
        <v>1051</v>
      </c>
      <c r="G12130" s="8">
        <v>0</v>
      </c>
      <c r="H12130" s="8">
        <v>39.57</v>
      </c>
      <c r="I12130" s="8">
        <f t="shared" si="310"/>
        <v>-571820.7899999998</v>
      </c>
      <c r="J12130" s="12"/>
    </row>
    <row r="12131" spans="3:10" x14ac:dyDescent="0.3">
      <c r="C12131" s="9"/>
      <c r="D12131" s="10">
        <v>45061</v>
      </c>
      <c r="E12131" t="s">
        <v>6470</v>
      </c>
      <c r="F12131" s="11" t="s">
        <v>1690</v>
      </c>
      <c r="G12131" s="8">
        <v>0</v>
      </c>
      <c r="H12131" s="8">
        <v>793.08</v>
      </c>
      <c r="I12131" s="8">
        <f t="shared" si="310"/>
        <v>-572613.86999999976</v>
      </c>
      <c r="J12131" s="12"/>
    </row>
    <row r="12132" spans="3:10" x14ac:dyDescent="0.3">
      <c r="C12132" s="9"/>
      <c r="D12132" s="10">
        <v>45061</v>
      </c>
      <c r="E12132" t="s">
        <v>6470</v>
      </c>
      <c r="F12132" s="11" t="s">
        <v>1692</v>
      </c>
      <c r="G12132" s="8">
        <v>0</v>
      </c>
      <c r="H12132" s="8">
        <v>154.84</v>
      </c>
      <c r="I12132" s="8">
        <f t="shared" si="310"/>
        <v>-572768.70999999973</v>
      </c>
      <c r="J12132" s="12"/>
    </row>
    <row r="12133" spans="3:10" x14ac:dyDescent="0.3">
      <c r="C12133" s="9"/>
      <c r="D12133" s="10">
        <v>45061</v>
      </c>
      <c r="E12133" t="s">
        <v>6748</v>
      </c>
      <c r="F12133" s="11" t="s">
        <v>4505</v>
      </c>
      <c r="G12133" s="8">
        <v>0</v>
      </c>
      <c r="H12133" s="8">
        <v>643.14</v>
      </c>
      <c r="I12133" s="8">
        <f t="shared" si="310"/>
        <v>-573411.84999999974</v>
      </c>
      <c r="J12133" s="12"/>
    </row>
    <row r="12134" spans="3:10" x14ac:dyDescent="0.3">
      <c r="C12134" s="9"/>
      <c r="D12134" s="10">
        <v>45061</v>
      </c>
      <c r="E12134" t="s">
        <v>6479</v>
      </c>
      <c r="F12134" s="11" t="s">
        <v>1102</v>
      </c>
      <c r="G12134" s="8">
        <v>0</v>
      </c>
      <c r="H12134" s="8">
        <v>288.88</v>
      </c>
      <c r="I12134" s="8">
        <f t="shared" si="310"/>
        <v>-573700.72999999975</v>
      </c>
      <c r="J12134" s="12"/>
    </row>
    <row r="12135" spans="3:10" x14ac:dyDescent="0.3">
      <c r="C12135" s="9"/>
      <c r="D12135" s="10">
        <v>45061</v>
      </c>
      <c r="E12135" t="s">
        <v>6749</v>
      </c>
      <c r="F12135" s="11" t="s">
        <v>4508</v>
      </c>
      <c r="G12135" s="8">
        <v>0</v>
      </c>
      <c r="H12135" s="8">
        <v>697.78</v>
      </c>
      <c r="I12135" s="8">
        <f t="shared" si="310"/>
        <v>-574398.50999999978</v>
      </c>
      <c r="J12135" s="12"/>
    </row>
    <row r="12136" spans="3:10" x14ac:dyDescent="0.3">
      <c r="C12136" s="9"/>
      <c r="D12136" s="10">
        <v>45061</v>
      </c>
      <c r="E12136" t="s">
        <v>6679</v>
      </c>
      <c r="F12136" s="11" t="s">
        <v>3878</v>
      </c>
      <c r="G12136" s="8">
        <v>0</v>
      </c>
      <c r="H12136" s="8">
        <v>223.36</v>
      </c>
      <c r="I12136" s="8">
        <f t="shared" si="310"/>
        <v>-574621.86999999976</v>
      </c>
      <c r="J12136" s="12"/>
    </row>
    <row r="12137" spans="3:10" x14ac:dyDescent="0.3">
      <c r="C12137" s="9"/>
      <c r="D12137" s="10">
        <v>45061</v>
      </c>
      <c r="E12137" t="s">
        <v>6651</v>
      </c>
      <c r="F12137" s="11" t="s">
        <v>3702</v>
      </c>
      <c r="G12137" s="8">
        <v>0</v>
      </c>
      <c r="H12137" s="8">
        <v>570.76</v>
      </c>
      <c r="I12137" s="8">
        <f t="shared" si="310"/>
        <v>-575192.62999999977</v>
      </c>
      <c r="J12137" s="12"/>
    </row>
    <row r="12138" spans="3:10" x14ac:dyDescent="0.3">
      <c r="C12138" s="9"/>
      <c r="D12138" s="10">
        <v>45061</v>
      </c>
      <c r="E12138" t="s">
        <v>6679</v>
      </c>
      <c r="F12138" s="11" t="s">
        <v>3880</v>
      </c>
      <c r="G12138" s="8">
        <v>0</v>
      </c>
      <c r="H12138" s="8">
        <v>494.96</v>
      </c>
      <c r="I12138" s="8">
        <f t="shared" si="310"/>
        <v>-575687.58999999973</v>
      </c>
      <c r="J12138" s="12"/>
    </row>
    <row r="12139" spans="3:10" x14ac:dyDescent="0.3">
      <c r="C12139" s="9"/>
      <c r="D12139" s="10">
        <v>45062</v>
      </c>
      <c r="E12139" t="s">
        <v>6439</v>
      </c>
      <c r="F12139" s="11" t="s">
        <v>928</v>
      </c>
      <c r="G12139" s="8">
        <v>0</v>
      </c>
      <c r="H12139" s="8">
        <v>405.1</v>
      </c>
      <c r="I12139" s="8">
        <f t="shared" si="310"/>
        <v>-576092.68999999971</v>
      </c>
      <c r="J12139" s="12"/>
    </row>
    <row r="12140" spans="3:10" x14ac:dyDescent="0.3">
      <c r="C12140" s="9"/>
      <c r="D12140" s="10">
        <v>45062</v>
      </c>
      <c r="E12140" t="s">
        <v>6450</v>
      </c>
      <c r="F12140" s="11" t="s">
        <v>2855</v>
      </c>
      <c r="G12140" s="8">
        <v>0</v>
      </c>
      <c r="H12140" s="8">
        <v>164.99</v>
      </c>
      <c r="I12140" s="8">
        <f t="shared" si="310"/>
        <v>-576257.6799999997</v>
      </c>
      <c r="J12140" s="12"/>
    </row>
    <row r="12141" spans="3:10" x14ac:dyDescent="0.3">
      <c r="C12141" s="9"/>
      <c r="D12141" s="10">
        <v>45062</v>
      </c>
      <c r="E12141" t="s">
        <v>6652</v>
      </c>
      <c r="F12141" s="11" t="s">
        <v>3713</v>
      </c>
      <c r="G12141" s="8">
        <v>0</v>
      </c>
      <c r="H12141" s="8">
        <v>1066.67</v>
      </c>
      <c r="I12141" s="8">
        <f t="shared" si="310"/>
        <v>-577324.34999999974</v>
      </c>
      <c r="J12141" s="12"/>
    </row>
    <row r="12142" spans="3:10" x14ac:dyDescent="0.3">
      <c r="C12142" s="9"/>
      <c r="D12142" s="10">
        <v>45062</v>
      </c>
      <c r="E12142" t="s">
        <v>6742</v>
      </c>
      <c r="F12142" s="11" t="s">
        <v>4476</v>
      </c>
      <c r="G12142" s="8">
        <v>0</v>
      </c>
      <c r="H12142" s="8">
        <v>789.82</v>
      </c>
      <c r="I12142" s="8">
        <f t="shared" si="310"/>
        <v>-578114.16999999969</v>
      </c>
      <c r="J12142" s="12"/>
    </row>
    <row r="12143" spans="3:10" x14ac:dyDescent="0.3">
      <c r="C12143" s="9"/>
      <c r="D12143" s="10">
        <v>45062</v>
      </c>
      <c r="E12143" t="s">
        <v>6709</v>
      </c>
      <c r="F12143" s="11" t="s">
        <v>4277</v>
      </c>
      <c r="G12143" s="8">
        <v>0</v>
      </c>
      <c r="H12143" s="8">
        <v>1065.8599999999999</v>
      </c>
      <c r="I12143" s="8">
        <f t="shared" si="310"/>
        <v>-579180.02999999968</v>
      </c>
      <c r="J12143" s="12"/>
    </row>
    <row r="12144" spans="3:10" x14ac:dyDescent="0.3">
      <c r="C12144" s="9"/>
      <c r="D12144" s="10">
        <v>45062</v>
      </c>
      <c r="E12144" t="s">
        <v>6698</v>
      </c>
      <c r="F12144" s="11" t="s">
        <v>4031</v>
      </c>
      <c r="G12144" s="8">
        <v>0</v>
      </c>
      <c r="H12144" s="8">
        <v>1213.8800000000001</v>
      </c>
      <c r="I12144" s="8">
        <f t="shared" si="310"/>
        <v>-580393.90999999968</v>
      </c>
      <c r="J12144" s="12"/>
    </row>
    <row r="12145" spans="3:10" x14ac:dyDescent="0.3">
      <c r="C12145" s="9"/>
      <c r="D12145" s="10">
        <v>45062</v>
      </c>
      <c r="E12145" t="s">
        <v>6442</v>
      </c>
      <c r="F12145" s="11" t="s">
        <v>1557</v>
      </c>
      <c r="G12145" s="8">
        <v>0</v>
      </c>
      <c r="H12145" s="8">
        <v>1020.89</v>
      </c>
      <c r="I12145" s="8">
        <f t="shared" si="310"/>
        <v>-581414.7999999997</v>
      </c>
      <c r="J12145" s="12"/>
    </row>
    <row r="12146" spans="3:10" x14ac:dyDescent="0.3">
      <c r="C12146" s="9"/>
      <c r="D12146" s="10">
        <v>45062</v>
      </c>
      <c r="E12146" t="s">
        <v>6470</v>
      </c>
      <c r="F12146" s="11" t="s">
        <v>1694</v>
      </c>
      <c r="G12146" s="8">
        <v>0</v>
      </c>
      <c r="H12146" s="8">
        <v>82.35</v>
      </c>
      <c r="I12146" s="8">
        <f t="shared" si="310"/>
        <v>-581497.14999999967</v>
      </c>
      <c r="J12146" s="12"/>
    </row>
    <row r="12147" spans="3:10" x14ac:dyDescent="0.3">
      <c r="C12147" s="9"/>
      <c r="D12147" s="10">
        <v>45062</v>
      </c>
      <c r="E12147" t="s">
        <v>6750</v>
      </c>
      <c r="F12147" s="11" t="s">
        <v>4513</v>
      </c>
      <c r="G12147" s="8">
        <v>0</v>
      </c>
      <c r="H12147" s="8">
        <v>573.5</v>
      </c>
      <c r="I12147" s="8">
        <f t="shared" si="310"/>
        <v>-582070.64999999967</v>
      </c>
      <c r="J12147" s="12"/>
    </row>
    <row r="12148" spans="3:10" x14ac:dyDescent="0.3">
      <c r="C12148" s="9"/>
      <c r="D12148" s="10">
        <v>45062</v>
      </c>
      <c r="E12148" t="s">
        <v>6624</v>
      </c>
      <c r="F12148" s="11" t="s">
        <v>3580</v>
      </c>
      <c r="G12148" s="8">
        <v>0</v>
      </c>
      <c r="H12148" s="8">
        <v>1069.92</v>
      </c>
      <c r="I12148" s="8">
        <f t="shared" si="310"/>
        <v>-583140.56999999972</v>
      </c>
      <c r="J12148" s="12"/>
    </row>
    <row r="12149" spans="3:10" x14ac:dyDescent="0.3">
      <c r="C12149" s="9"/>
      <c r="D12149" s="10">
        <v>45063</v>
      </c>
      <c r="E12149" t="s">
        <v>6695</v>
      </c>
      <c r="F12149" s="11" t="s">
        <v>4010</v>
      </c>
      <c r="G12149" s="8">
        <v>0</v>
      </c>
      <c r="H12149" s="8">
        <v>-1.83</v>
      </c>
      <c r="I12149" s="8">
        <f t="shared" si="310"/>
        <v>-583138.73999999976</v>
      </c>
      <c r="J12149" s="12"/>
    </row>
    <row r="12150" spans="3:10" x14ac:dyDescent="0.3">
      <c r="C12150" s="9"/>
      <c r="D12150" s="10">
        <v>45063</v>
      </c>
      <c r="E12150" t="s">
        <v>6695</v>
      </c>
      <c r="F12150" s="11" t="s">
        <v>4012</v>
      </c>
      <c r="G12150" s="8">
        <v>0</v>
      </c>
      <c r="H12150" s="8">
        <v>-18.600000000000001</v>
      </c>
      <c r="I12150" s="8">
        <f t="shared" si="310"/>
        <v>-583120.13999999978</v>
      </c>
      <c r="J12150" s="12"/>
    </row>
    <row r="12151" spans="3:10" x14ac:dyDescent="0.3">
      <c r="C12151" s="9"/>
      <c r="D12151" s="10">
        <v>45063</v>
      </c>
      <c r="E12151" t="s">
        <v>6651</v>
      </c>
      <c r="F12151" s="11" t="s">
        <v>3704</v>
      </c>
      <c r="G12151" s="8">
        <v>0</v>
      </c>
      <c r="H12151" s="8">
        <v>38.520000000000003</v>
      </c>
      <c r="I12151" s="8">
        <f t="shared" si="310"/>
        <v>-583158.6599999998</v>
      </c>
      <c r="J12151" s="12"/>
    </row>
    <row r="12152" spans="3:10" x14ac:dyDescent="0.3">
      <c r="C12152" s="9"/>
      <c r="D12152" s="10">
        <v>45063</v>
      </c>
      <c r="E12152" t="s">
        <v>6751</v>
      </c>
      <c r="F12152" s="11" t="s">
        <v>4518</v>
      </c>
      <c r="G12152" s="8">
        <v>0</v>
      </c>
      <c r="H12152" s="8">
        <v>565.42999999999995</v>
      </c>
      <c r="I12152" s="8">
        <f t="shared" si="310"/>
        <v>-583724.08999999985</v>
      </c>
      <c r="J12152" s="12"/>
    </row>
    <row r="12153" spans="3:10" x14ac:dyDescent="0.3">
      <c r="C12153" s="9"/>
      <c r="D12153" s="10">
        <v>45063</v>
      </c>
      <c r="E12153" t="s">
        <v>6703</v>
      </c>
      <c r="F12153" s="11" t="s">
        <v>4069</v>
      </c>
      <c r="G12153" s="8">
        <v>0</v>
      </c>
      <c r="H12153" s="8">
        <v>961.26</v>
      </c>
      <c r="I12153" s="8">
        <f t="shared" si="310"/>
        <v>-584685.34999999986</v>
      </c>
      <c r="J12153" s="12"/>
    </row>
    <row r="12154" spans="3:10" x14ac:dyDescent="0.3">
      <c r="C12154" s="9"/>
      <c r="D12154" s="10">
        <v>45063</v>
      </c>
      <c r="E12154" t="s">
        <v>6435</v>
      </c>
      <c r="F12154" s="11" t="s">
        <v>2045</v>
      </c>
      <c r="G12154" s="8">
        <v>0</v>
      </c>
      <c r="H12154" s="8">
        <v>-0.89</v>
      </c>
      <c r="I12154" s="8">
        <f t="shared" si="310"/>
        <v>-584684.45999999985</v>
      </c>
      <c r="J12154" s="12"/>
    </row>
    <row r="12155" spans="3:10" x14ac:dyDescent="0.3">
      <c r="C12155" s="9"/>
      <c r="D12155" s="10">
        <v>45063</v>
      </c>
      <c r="E12155" t="s">
        <v>6750</v>
      </c>
      <c r="F12155" s="11" t="s">
        <v>4515</v>
      </c>
      <c r="G12155" s="8">
        <v>0</v>
      </c>
      <c r="H12155" s="8">
        <v>522.55999999999995</v>
      </c>
      <c r="I12155" s="8">
        <f t="shared" si="310"/>
        <v>-585207.0199999999</v>
      </c>
      <c r="J12155" s="12"/>
    </row>
    <row r="12156" spans="3:10" x14ac:dyDescent="0.3">
      <c r="C12156" s="9"/>
      <c r="D12156" s="10">
        <v>45063</v>
      </c>
      <c r="E12156" t="s">
        <v>6708</v>
      </c>
      <c r="F12156" s="11" t="s">
        <v>4266</v>
      </c>
      <c r="G12156" s="8">
        <v>0</v>
      </c>
      <c r="H12156" s="8">
        <v>1574.88</v>
      </c>
      <c r="I12156" s="8">
        <f t="shared" si="310"/>
        <v>-586781.89999999991</v>
      </c>
      <c r="J12156" s="12"/>
    </row>
    <row r="12157" spans="3:10" x14ac:dyDescent="0.3">
      <c r="C12157" s="9"/>
      <c r="D12157" s="10">
        <v>45063</v>
      </c>
      <c r="E12157" t="s">
        <v>6430</v>
      </c>
      <c r="F12157" s="11" t="s">
        <v>2805</v>
      </c>
      <c r="G12157" s="8">
        <v>0</v>
      </c>
      <c r="H12157" s="8">
        <v>337.62</v>
      </c>
      <c r="I12157" s="8">
        <f t="shared" si="310"/>
        <v>-587119.5199999999</v>
      </c>
      <c r="J12157" s="12"/>
    </row>
    <row r="12158" spans="3:10" x14ac:dyDescent="0.3">
      <c r="C12158" s="9"/>
      <c r="D12158" s="10">
        <v>45063</v>
      </c>
      <c r="E12158" t="s">
        <v>6522</v>
      </c>
      <c r="F12158" s="11" t="s">
        <v>1462</v>
      </c>
      <c r="G12158" s="8">
        <v>0</v>
      </c>
      <c r="H12158" s="8">
        <v>339.42</v>
      </c>
      <c r="I12158" s="8">
        <f t="shared" si="310"/>
        <v>-587458.93999999994</v>
      </c>
      <c r="J12158" s="12"/>
    </row>
    <row r="12159" spans="3:10" x14ac:dyDescent="0.3">
      <c r="C12159" s="9"/>
      <c r="D12159" s="10">
        <v>45063</v>
      </c>
      <c r="E12159" t="s">
        <v>6716</v>
      </c>
      <c r="F12159" s="11" t="s">
        <v>4324</v>
      </c>
      <c r="G12159" s="8">
        <v>0</v>
      </c>
      <c r="H12159" s="8">
        <v>234.38</v>
      </c>
      <c r="I12159" s="8">
        <f t="shared" si="310"/>
        <v>-587693.31999999995</v>
      </c>
      <c r="J12159" s="12"/>
    </row>
    <row r="12160" spans="3:10" x14ac:dyDescent="0.3">
      <c r="C12160" s="9"/>
      <c r="D12160" s="10">
        <v>45063</v>
      </c>
      <c r="E12160" t="s">
        <v>6448</v>
      </c>
      <c r="F12160" s="11" t="s">
        <v>1312</v>
      </c>
      <c r="G12160" s="8">
        <v>0</v>
      </c>
      <c r="H12160" s="8">
        <v>327.69</v>
      </c>
      <c r="I12160" s="8">
        <f t="shared" si="310"/>
        <v>-588021.00999999989</v>
      </c>
      <c r="J12160" s="12"/>
    </row>
    <row r="12161" spans="3:10" x14ac:dyDescent="0.3">
      <c r="C12161" s="9"/>
      <c r="D12161" s="10">
        <v>45063</v>
      </c>
      <c r="E12161" t="s">
        <v>6695</v>
      </c>
      <c r="F12161" s="11" t="s">
        <v>4014</v>
      </c>
      <c r="G12161" s="8">
        <v>0</v>
      </c>
      <c r="H12161" s="8">
        <v>-17.39</v>
      </c>
      <c r="I12161" s="8">
        <f t="shared" si="310"/>
        <v>-588003.61999999988</v>
      </c>
      <c r="J12161" s="12"/>
    </row>
    <row r="12162" spans="3:10" x14ac:dyDescent="0.3">
      <c r="C12162" s="9"/>
      <c r="D12162" s="10">
        <v>45064</v>
      </c>
      <c r="E12162" t="s">
        <v>6698</v>
      </c>
      <c r="F12162" s="11" t="s">
        <v>4033</v>
      </c>
      <c r="G12162" s="8">
        <v>0</v>
      </c>
      <c r="H12162" s="8">
        <v>3060.73</v>
      </c>
      <c r="I12162" s="8">
        <f t="shared" si="310"/>
        <v>-591064.34999999986</v>
      </c>
      <c r="J12162" s="12"/>
    </row>
    <row r="12163" spans="3:10" x14ac:dyDescent="0.3">
      <c r="C12163" s="9"/>
      <c r="D12163" s="10">
        <v>45064</v>
      </c>
      <c r="E12163" t="s">
        <v>6522</v>
      </c>
      <c r="F12163" s="11" t="s">
        <v>1464</v>
      </c>
      <c r="G12163" s="8">
        <v>0</v>
      </c>
      <c r="H12163" s="8">
        <v>-11.09</v>
      </c>
      <c r="I12163" s="8">
        <f t="shared" si="310"/>
        <v>-591053.25999999989</v>
      </c>
      <c r="J12163" s="12"/>
    </row>
    <row r="12164" spans="3:10" x14ac:dyDescent="0.3">
      <c r="C12164" s="9"/>
      <c r="D12164" s="10">
        <v>45064</v>
      </c>
      <c r="E12164" t="s">
        <v>6607</v>
      </c>
      <c r="F12164" s="11" t="s">
        <v>849</v>
      </c>
      <c r="G12164" s="8">
        <v>0</v>
      </c>
      <c r="H12164" s="8">
        <v>1071.26</v>
      </c>
      <c r="I12164" s="8">
        <f t="shared" si="310"/>
        <v>-592124.5199999999</v>
      </c>
      <c r="J12164" s="12"/>
    </row>
    <row r="12165" spans="3:10" x14ac:dyDescent="0.3">
      <c r="C12165" s="9"/>
      <c r="D12165" s="10">
        <v>45064</v>
      </c>
      <c r="E12165" t="s">
        <v>6447</v>
      </c>
      <c r="F12165" s="11" t="s">
        <v>1205</v>
      </c>
      <c r="G12165" s="8">
        <v>0</v>
      </c>
      <c r="H12165" s="8">
        <v>-0.65</v>
      </c>
      <c r="I12165" s="8">
        <f t="shared" si="310"/>
        <v>-592123.86999999988</v>
      </c>
      <c r="J12165" s="12"/>
    </row>
    <row r="12166" spans="3:10" x14ac:dyDescent="0.3">
      <c r="C12166" s="9"/>
      <c r="D12166" s="10">
        <v>45064</v>
      </c>
      <c r="E12166" t="s">
        <v>6430</v>
      </c>
      <c r="F12166" s="11" t="s">
        <v>2807</v>
      </c>
      <c r="G12166" s="8">
        <v>0</v>
      </c>
      <c r="H12166" s="8">
        <v>-13.01</v>
      </c>
      <c r="I12166" s="8">
        <f t="shared" si="310"/>
        <v>-592110.85999999987</v>
      </c>
      <c r="J12166" s="12"/>
    </row>
    <row r="12167" spans="3:10" x14ac:dyDescent="0.3">
      <c r="C12167" s="9"/>
      <c r="D12167" s="10">
        <v>45064</v>
      </c>
      <c r="E12167" t="s">
        <v>6429</v>
      </c>
      <c r="F12167" s="11" t="s">
        <v>2780</v>
      </c>
      <c r="G12167" s="8">
        <v>0</v>
      </c>
      <c r="H12167" s="8">
        <v>-49.07</v>
      </c>
      <c r="I12167" s="8">
        <f t="shared" si="310"/>
        <v>-592061.78999999992</v>
      </c>
      <c r="J12167" s="12"/>
    </row>
    <row r="12168" spans="3:10" x14ac:dyDescent="0.3">
      <c r="C12168" s="9"/>
      <c r="D12168" s="10">
        <v>45064</v>
      </c>
      <c r="E12168" t="s">
        <v>6678</v>
      </c>
      <c r="F12168" s="11" t="s">
        <v>641</v>
      </c>
      <c r="G12168" s="8">
        <v>0</v>
      </c>
      <c r="H12168" s="8">
        <v>-20.399999999999999</v>
      </c>
      <c r="I12168" s="8">
        <f t="shared" si="310"/>
        <v>-592041.3899999999</v>
      </c>
      <c r="J12168" s="12"/>
    </row>
    <row r="12169" spans="3:10" x14ac:dyDescent="0.3">
      <c r="C12169" s="9"/>
      <c r="D12169" s="10">
        <v>45064</v>
      </c>
      <c r="E12169" t="s">
        <v>6514</v>
      </c>
      <c r="F12169" s="11" t="s">
        <v>2494</v>
      </c>
      <c r="G12169" s="8">
        <v>0</v>
      </c>
      <c r="H12169" s="8">
        <v>730.38</v>
      </c>
      <c r="I12169" s="8">
        <f t="shared" si="310"/>
        <v>-592771.7699999999</v>
      </c>
      <c r="J12169" s="12"/>
    </row>
    <row r="12170" spans="3:10" x14ac:dyDescent="0.3">
      <c r="C12170" s="9"/>
      <c r="D12170" s="10">
        <v>45064</v>
      </c>
      <c r="E12170" t="s">
        <v>6599</v>
      </c>
      <c r="F12170" s="11" t="s">
        <v>1348</v>
      </c>
      <c r="G12170" s="8">
        <v>0</v>
      </c>
      <c r="H12170" s="8">
        <v>147.72999999999999</v>
      </c>
      <c r="I12170" s="8">
        <f t="shared" si="310"/>
        <v>-592919.49999999988</v>
      </c>
      <c r="J12170" s="12"/>
    </row>
    <row r="12171" spans="3:10" x14ac:dyDescent="0.3">
      <c r="C12171" s="9"/>
      <c r="D12171" s="10">
        <v>45064</v>
      </c>
      <c r="E12171" t="s">
        <v>6456</v>
      </c>
      <c r="F12171" s="11" t="s">
        <v>2473</v>
      </c>
      <c r="G12171" s="8">
        <v>0</v>
      </c>
      <c r="H12171" s="8">
        <v>636.62</v>
      </c>
      <c r="I12171" s="8">
        <f t="shared" si="310"/>
        <v>-593556.11999999988</v>
      </c>
      <c r="J12171" s="12"/>
    </row>
    <row r="12172" spans="3:10" x14ac:dyDescent="0.3">
      <c r="C12172" s="9"/>
      <c r="D12172" s="10">
        <v>45064</v>
      </c>
      <c r="E12172" t="s">
        <v>6525</v>
      </c>
      <c r="F12172" s="11" t="s">
        <v>2908</v>
      </c>
      <c r="G12172" s="8">
        <v>0</v>
      </c>
      <c r="H12172" s="8">
        <v>253.53</v>
      </c>
      <c r="I12172" s="8">
        <f t="shared" si="310"/>
        <v>-593809.64999999991</v>
      </c>
      <c r="J12172" s="12"/>
    </row>
    <row r="12173" spans="3:10" x14ac:dyDescent="0.3">
      <c r="C12173" s="9"/>
      <c r="D12173" s="10">
        <v>45064</v>
      </c>
      <c r="E12173" t="s">
        <v>6562</v>
      </c>
      <c r="F12173" s="11" t="s">
        <v>3241</v>
      </c>
      <c r="G12173" s="8">
        <v>0</v>
      </c>
      <c r="H12173" s="8">
        <v>-53.25</v>
      </c>
      <c r="I12173" s="8">
        <f t="shared" si="310"/>
        <v>-593756.39999999991</v>
      </c>
      <c r="J12173" s="12"/>
    </row>
    <row r="12174" spans="3:10" x14ac:dyDescent="0.3">
      <c r="C12174" s="9"/>
      <c r="D12174" s="10">
        <v>45064</v>
      </c>
      <c r="E12174" t="s">
        <v>6562</v>
      </c>
      <c r="F12174" s="11" t="s">
        <v>3243</v>
      </c>
      <c r="G12174" s="8">
        <v>0</v>
      </c>
      <c r="H12174" s="8">
        <v>-62.08</v>
      </c>
      <c r="I12174" s="8">
        <f t="shared" si="310"/>
        <v>-593694.31999999995</v>
      </c>
      <c r="J12174" s="12"/>
    </row>
    <row r="12175" spans="3:10" x14ac:dyDescent="0.3">
      <c r="C12175" s="9"/>
      <c r="D12175" s="10">
        <v>45064</v>
      </c>
      <c r="E12175" t="s">
        <v>6678</v>
      </c>
      <c r="F12175" s="11" t="s">
        <v>643</v>
      </c>
      <c r="G12175" s="8">
        <v>0</v>
      </c>
      <c r="H12175" s="8">
        <v>254.17</v>
      </c>
      <c r="I12175" s="8">
        <f t="shared" si="310"/>
        <v>-593948.49</v>
      </c>
      <c r="J12175" s="12"/>
    </row>
    <row r="12176" spans="3:10" x14ac:dyDescent="0.3">
      <c r="C12176" s="9"/>
      <c r="D12176" s="10">
        <v>45065</v>
      </c>
      <c r="E12176" t="s">
        <v>6752</v>
      </c>
      <c r="F12176" s="11" t="s">
        <v>4523</v>
      </c>
      <c r="G12176" s="8">
        <v>0</v>
      </c>
      <c r="H12176" s="8">
        <v>815.32</v>
      </c>
      <c r="I12176" s="8">
        <f t="shared" si="310"/>
        <v>-594763.80999999994</v>
      </c>
      <c r="J12176" s="12"/>
    </row>
    <row r="12177" spans="3:10" x14ac:dyDescent="0.3">
      <c r="C12177" s="9"/>
      <c r="D12177" s="10">
        <v>45065</v>
      </c>
      <c r="E12177" t="s">
        <v>6678</v>
      </c>
      <c r="F12177" s="11" t="s">
        <v>645</v>
      </c>
      <c r="G12177" s="8">
        <v>0</v>
      </c>
      <c r="H12177" s="8">
        <v>-4.6500000000000004</v>
      </c>
      <c r="I12177" s="8">
        <f t="shared" si="310"/>
        <v>-594759.15999999992</v>
      </c>
      <c r="J12177" s="12"/>
    </row>
    <row r="12178" spans="3:10" x14ac:dyDescent="0.3">
      <c r="C12178" s="9"/>
      <c r="D12178" s="10">
        <v>45065</v>
      </c>
      <c r="E12178" t="s">
        <v>6430</v>
      </c>
      <c r="F12178" s="11" t="s">
        <v>2809</v>
      </c>
      <c r="G12178" s="8">
        <v>0</v>
      </c>
      <c r="H12178" s="8">
        <v>-25.42</v>
      </c>
      <c r="I12178" s="8">
        <f t="shared" si="310"/>
        <v>-594733.73999999987</v>
      </c>
      <c r="J12178" s="12"/>
    </row>
    <row r="12179" spans="3:10" x14ac:dyDescent="0.3">
      <c r="C12179" s="9"/>
      <c r="D12179" s="10">
        <v>45065</v>
      </c>
      <c r="E12179" t="s">
        <v>6413</v>
      </c>
      <c r="F12179" s="11" t="s">
        <v>2204</v>
      </c>
      <c r="G12179" s="8">
        <v>0</v>
      </c>
      <c r="H12179" s="8">
        <v>519.42999999999995</v>
      </c>
      <c r="I12179" s="8">
        <f t="shared" si="310"/>
        <v>-595253.16999999993</v>
      </c>
      <c r="J12179" s="12"/>
    </row>
    <row r="12180" spans="3:10" x14ac:dyDescent="0.3">
      <c r="C12180" s="9"/>
      <c r="D12180" s="10">
        <v>45065</v>
      </c>
      <c r="E12180" t="s">
        <v>6478</v>
      </c>
      <c r="F12180" s="11" t="s">
        <v>1379</v>
      </c>
      <c r="G12180" s="8">
        <v>0</v>
      </c>
      <c r="H12180" s="8">
        <v>216.49</v>
      </c>
      <c r="I12180" s="8">
        <f t="shared" si="310"/>
        <v>-595469.65999999992</v>
      </c>
      <c r="J12180" s="12"/>
    </row>
    <row r="12181" spans="3:10" x14ac:dyDescent="0.3">
      <c r="C12181" s="9"/>
      <c r="D12181" s="10">
        <v>45065</v>
      </c>
      <c r="E12181" t="s">
        <v>6562</v>
      </c>
      <c r="F12181" s="11" t="s">
        <v>3245</v>
      </c>
      <c r="G12181" s="8">
        <v>0</v>
      </c>
      <c r="H12181" s="8">
        <v>728.92</v>
      </c>
      <c r="I12181" s="8">
        <f t="shared" si="310"/>
        <v>-596198.57999999996</v>
      </c>
      <c r="J12181" s="12"/>
    </row>
    <row r="12182" spans="3:10" x14ac:dyDescent="0.3">
      <c r="C12182" s="9"/>
      <c r="D12182" s="10">
        <v>45065</v>
      </c>
      <c r="E12182" t="s">
        <v>6704</v>
      </c>
      <c r="F12182" s="11" t="s">
        <v>4106</v>
      </c>
      <c r="G12182" s="8">
        <v>0</v>
      </c>
      <c r="H12182" s="8">
        <v>64.599999999999994</v>
      </c>
      <c r="I12182" s="8">
        <f t="shared" si="310"/>
        <v>-596263.17999999993</v>
      </c>
      <c r="J12182" s="12"/>
    </row>
    <row r="12183" spans="3:10" x14ac:dyDescent="0.3">
      <c r="C12183" s="9"/>
      <c r="D12183" s="10">
        <v>45065</v>
      </c>
      <c r="E12183" t="s">
        <v>6472</v>
      </c>
      <c r="F12183" s="11" t="s">
        <v>2363</v>
      </c>
      <c r="G12183" s="8">
        <v>0</v>
      </c>
      <c r="H12183" s="8">
        <v>-4.49</v>
      </c>
      <c r="I12183" s="8">
        <f t="shared" si="310"/>
        <v>-596258.68999999994</v>
      </c>
      <c r="J12183" s="12"/>
    </row>
    <row r="12184" spans="3:10" x14ac:dyDescent="0.3">
      <c r="C12184" s="9"/>
      <c r="D12184" s="10">
        <v>45065</v>
      </c>
      <c r="E12184" t="s">
        <v>6413</v>
      </c>
      <c r="F12184" s="11" t="s">
        <v>2206</v>
      </c>
      <c r="G12184" s="8">
        <v>0</v>
      </c>
      <c r="H12184" s="8">
        <v>-16.88</v>
      </c>
      <c r="I12184" s="8">
        <f t="shared" si="310"/>
        <v>-596241.80999999994</v>
      </c>
      <c r="J12184" s="12"/>
    </row>
    <row r="12185" spans="3:10" x14ac:dyDescent="0.3">
      <c r="C12185" s="9"/>
      <c r="D12185" s="10">
        <v>45065</v>
      </c>
      <c r="E12185" t="s">
        <v>6610</v>
      </c>
      <c r="F12185" s="11" t="s">
        <v>3535</v>
      </c>
      <c r="G12185" s="8">
        <v>0</v>
      </c>
      <c r="H12185" s="8">
        <v>-55.83</v>
      </c>
      <c r="I12185" s="8">
        <f t="shared" si="310"/>
        <v>-596185.98</v>
      </c>
      <c r="J12185" s="12"/>
    </row>
    <row r="12186" spans="3:10" x14ac:dyDescent="0.3">
      <c r="C12186" s="9"/>
      <c r="D12186" s="10">
        <v>45068</v>
      </c>
      <c r="E12186" t="s">
        <v>6629</v>
      </c>
      <c r="F12186" s="11" t="s">
        <v>3608</v>
      </c>
      <c r="G12186" s="8">
        <v>0</v>
      </c>
      <c r="H12186" s="8">
        <v>1078.57</v>
      </c>
      <c r="I12186" s="8">
        <f t="shared" si="310"/>
        <v>-597264.54999999993</v>
      </c>
      <c r="J12186" s="12"/>
    </row>
    <row r="12187" spans="3:10" x14ac:dyDescent="0.3">
      <c r="C12187" s="9"/>
      <c r="D12187" s="10">
        <v>45068</v>
      </c>
      <c r="E12187" t="s">
        <v>6511</v>
      </c>
      <c r="F12187" s="11" t="s">
        <v>3112</v>
      </c>
      <c r="G12187" s="8">
        <v>0</v>
      </c>
      <c r="H12187" s="8">
        <v>-4.7699999999999996</v>
      </c>
      <c r="I12187" s="8">
        <f t="shared" si="310"/>
        <v>-597259.77999999991</v>
      </c>
      <c r="J12187" s="12"/>
    </row>
    <row r="12188" spans="3:10" x14ac:dyDescent="0.3">
      <c r="C12188" s="9"/>
      <c r="D12188" s="10">
        <v>45068</v>
      </c>
      <c r="E12188" t="s">
        <v>6610</v>
      </c>
      <c r="F12188" s="11" t="s">
        <v>3537</v>
      </c>
      <c r="G12188" s="8">
        <v>0</v>
      </c>
      <c r="H12188" s="8">
        <v>-3.04</v>
      </c>
      <c r="I12188" s="8">
        <f t="shared" ref="I12188:I12251" si="311">G12188-H12188+I12187</f>
        <v>-597256.73999999987</v>
      </c>
      <c r="J12188" s="12"/>
    </row>
    <row r="12189" spans="3:10" x14ac:dyDescent="0.3">
      <c r="C12189" s="9"/>
      <c r="D12189" s="10">
        <v>45068</v>
      </c>
      <c r="E12189" t="s">
        <v>6426</v>
      </c>
      <c r="F12189" s="11" t="s">
        <v>795</v>
      </c>
      <c r="G12189" s="8">
        <v>0</v>
      </c>
      <c r="H12189" s="8">
        <v>469.17</v>
      </c>
      <c r="I12189" s="8">
        <f t="shared" si="311"/>
        <v>-597725.90999999992</v>
      </c>
      <c r="J12189" s="12"/>
    </row>
    <row r="12190" spans="3:10" x14ac:dyDescent="0.3">
      <c r="C12190" s="9"/>
      <c r="D12190" s="10">
        <v>45068</v>
      </c>
      <c r="E12190" t="s">
        <v>6691</v>
      </c>
      <c r="F12190" s="11" t="s">
        <v>3982</v>
      </c>
      <c r="G12190" s="8">
        <v>0</v>
      </c>
      <c r="H12190" s="8">
        <v>912.07</v>
      </c>
      <c r="I12190" s="8">
        <f t="shared" si="311"/>
        <v>-598637.97999999986</v>
      </c>
      <c r="J12190" s="12"/>
    </row>
    <row r="12191" spans="3:10" x14ac:dyDescent="0.3">
      <c r="C12191" s="9"/>
      <c r="D12191" s="10">
        <v>45068</v>
      </c>
      <c r="E12191" t="s">
        <v>6411</v>
      </c>
      <c r="F12191" s="11" t="s">
        <v>2703</v>
      </c>
      <c r="G12191" s="8">
        <v>0</v>
      </c>
      <c r="H12191" s="8">
        <v>-47.48</v>
      </c>
      <c r="I12191" s="8">
        <f t="shared" si="311"/>
        <v>-598590.49999999988</v>
      </c>
      <c r="J12191" s="12"/>
    </row>
    <row r="12192" spans="3:10" x14ac:dyDescent="0.3">
      <c r="C12192" s="9"/>
      <c r="D12192" s="10">
        <v>45068</v>
      </c>
      <c r="E12192" t="s">
        <v>6495</v>
      </c>
      <c r="F12192" s="11" t="s">
        <v>3058</v>
      </c>
      <c r="G12192" s="8">
        <v>0</v>
      </c>
      <c r="H12192" s="8">
        <v>1090.69</v>
      </c>
      <c r="I12192" s="8">
        <f t="shared" si="311"/>
        <v>-599681.18999999983</v>
      </c>
      <c r="J12192" s="12"/>
    </row>
    <row r="12193" spans="3:10" x14ac:dyDescent="0.3">
      <c r="C12193" s="9"/>
      <c r="D12193" s="10">
        <v>45068</v>
      </c>
      <c r="E12193" t="s">
        <v>6685</v>
      </c>
      <c r="F12193" s="11" t="s">
        <v>3900</v>
      </c>
      <c r="G12193" s="8">
        <v>0</v>
      </c>
      <c r="H12193" s="8">
        <v>1097.9000000000001</v>
      </c>
      <c r="I12193" s="8">
        <f t="shared" si="311"/>
        <v>-600779.08999999985</v>
      </c>
      <c r="J12193" s="12"/>
    </row>
    <row r="12194" spans="3:10" x14ac:dyDescent="0.3">
      <c r="C12194" s="9"/>
      <c r="D12194" s="10">
        <v>45068</v>
      </c>
      <c r="E12194" t="s">
        <v>6704</v>
      </c>
      <c r="F12194" s="11" t="s">
        <v>4108</v>
      </c>
      <c r="G12194" s="8">
        <v>0</v>
      </c>
      <c r="H12194" s="8">
        <v>1248</v>
      </c>
      <c r="I12194" s="8">
        <f t="shared" si="311"/>
        <v>-602027.08999999985</v>
      </c>
      <c r="J12194" s="12"/>
    </row>
    <row r="12195" spans="3:10" x14ac:dyDescent="0.3">
      <c r="C12195" s="9"/>
      <c r="D12195" s="10">
        <v>45068</v>
      </c>
      <c r="E12195" t="s">
        <v>6514</v>
      </c>
      <c r="F12195" s="11" t="s">
        <v>2496</v>
      </c>
      <c r="G12195" s="8">
        <v>0</v>
      </c>
      <c r="H12195" s="8">
        <v>-3.98</v>
      </c>
      <c r="I12195" s="8">
        <f t="shared" si="311"/>
        <v>-602023.10999999987</v>
      </c>
      <c r="J12195" s="12"/>
    </row>
    <row r="12196" spans="3:10" x14ac:dyDescent="0.3">
      <c r="C12196" s="9"/>
      <c r="D12196" s="10">
        <v>45068</v>
      </c>
      <c r="E12196" t="s">
        <v>6454</v>
      </c>
      <c r="F12196" s="11" t="s">
        <v>2820</v>
      </c>
      <c r="G12196" s="8">
        <v>0</v>
      </c>
      <c r="H12196" s="8">
        <v>-22.05</v>
      </c>
      <c r="I12196" s="8">
        <f t="shared" si="311"/>
        <v>-602001.05999999982</v>
      </c>
      <c r="J12196" s="12"/>
    </row>
    <row r="12197" spans="3:10" x14ac:dyDescent="0.3">
      <c r="C12197" s="9"/>
      <c r="D12197" s="10">
        <v>45068</v>
      </c>
      <c r="E12197" t="s">
        <v>6432</v>
      </c>
      <c r="F12197" s="11" t="s">
        <v>1532</v>
      </c>
      <c r="G12197" s="8">
        <v>0</v>
      </c>
      <c r="H12197" s="8">
        <v>-4.59</v>
      </c>
      <c r="I12197" s="8">
        <f t="shared" si="311"/>
        <v>-601996.46999999986</v>
      </c>
      <c r="J12197" s="12"/>
    </row>
    <row r="12198" spans="3:10" x14ac:dyDescent="0.3">
      <c r="C12198" s="9"/>
      <c r="D12198" s="10">
        <v>45068</v>
      </c>
      <c r="E12198" t="s">
        <v>6428</v>
      </c>
      <c r="F12198" s="11" t="s">
        <v>690</v>
      </c>
      <c r="G12198" s="8">
        <v>0</v>
      </c>
      <c r="H12198" s="8">
        <v>-3.57</v>
      </c>
      <c r="I12198" s="8">
        <f t="shared" si="311"/>
        <v>-601992.89999999991</v>
      </c>
      <c r="J12198" s="12"/>
    </row>
    <row r="12199" spans="3:10" x14ac:dyDescent="0.3">
      <c r="C12199" s="9"/>
      <c r="D12199" s="10">
        <v>45068</v>
      </c>
      <c r="E12199" t="s">
        <v>6440</v>
      </c>
      <c r="F12199" s="11" t="s">
        <v>1916</v>
      </c>
      <c r="G12199" s="8">
        <v>0</v>
      </c>
      <c r="H12199" s="8">
        <v>-2.33</v>
      </c>
      <c r="I12199" s="8">
        <f t="shared" si="311"/>
        <v>-601990.56999999995</v>
      </c>
      <c r="J12199" s="12"/>
    </row>
    <row r="12200" spans="3:10" x14ac:dyDescent="0.3">
      <c r="C12200" s="9"/>
      <c r="D12200" s="10">
        <v>45069</v>
      </c>
      <c r="E12200" t="s">
        <v>6629</v>
      </c>
      <c r="F12200" s="11" t="s">
        <v>3610</v>
      </c>
      <c r="G12200" s="8">
        <v>0</v>
      </c>
      <c r="H12200" s="8">
        <v>42.11</v>
      </c>
      <c r="I12200" s="8">
        <f t="shared" si="311"/>
        <v>-602032.67999999993</v>
      </c>
      <c r="J12200" s="12"/>
    </row>
    <row r="12201" spans="3:10" x14ac:dyDescent="0.3">
      <c r="C12201" s="9"/>
      <c r="D12201" s="10">
        <v>45069</v>
      </c>
      <c r="E12201" t="s">
        <v>6720</v>
      </c>
      <c r="F12201" s="11" t="s">
        <v>4358</v>
      </c>
      <c r="G12201" s="8">
        <v>0</v>
      </c>
      <c r="H12201" s="8">
        <v>-1058.45</v>
      </c>
      <c r="I12201" s="8">
        <f t="shared" si="311"/>
        <v>-600974.23</v>
      </c>
      <c r="J12201" s="12"/>
    </row>
    <row r="12202" spans="3:10" x14ac:dyDescent="0.3">
      <c r="C12202" s="9"/>
      <c r="D12202" s="10">
        <v>45069</v>
      </c>
      <c r="E12202" t="s">
        <v>6426</v>
      </c>
      <c r="F12202" s="11" t="s">
        <v>797</v>
      </c>
      <c r="G12202" s="8">
        <v>0</v>
      </c>
      <c r="H12202" s="8">
        <v>-25.97</v>
      </c>
      <c r="I12202" s="8">
        <f t="shared" si="311"/>
        <v>-600948.26</v>
      </c>
      <c r="J12202" s="12"/>
    </row>
    <row r="12203" spans="3:10" x14ac:dyDescent="0.3">
      <c r="C12203" s="9"/>
      <c r="D12203" s="10">
        <v>45069</v>
      </c>
      <c r="E12203" t="s">
        <v>6753</v>
      </c>
      <c r="F12203" s="11" t="s">
        <v>4538</v>
      </c>
      <c r="G12203" s="8">
        <v>0</v>
      </c>
      <c r="H12203" s="8">
        <v>1067.48</v>
      </c>
      <c r="I12203" s="8">
        <f t="shared" si="311"/>
        <v>-602015.74</v>
      </c>
      <c r="J12203" s="12"/>
    </row>
    <row r="12204" spans="3:10" x14ac:dyDescent="0.3">
      <c r="C12204" s="9"/>
      <c r="D12204" s="10">
        <v>45069</v>
      </c>
      <c r="E12204" t="s">
        <v>6469</v>
      </c>
      <c r="F12204" s="11" t="s">
        <v>911</v>
      </c>
      <c r="G12204" s="8">
        <v>0</v>
      </c>
      <c r="H12204" s="8">
        <v>-46.58</v>
      </c>
      <c r="I12204" s="8">
        <f t="shared" si="311"/>
        <v>-601969.16</v>
      </c>
      <c r="J12204" s="12"/>
    </row>
    <row r="12205" spans="3:10" x14ac:dyDescent="0.3">
      <c r="C12205" s="9"/>
      <c r="D12205" s="10">
        <v>45069</v>
      </c>
      <c r="E12205" t="s">
        <v>6433</v>
      </c>
      <c r="F12205" s="11" t="s">
        <v>2395</v>
      </c>
      <c r="G12205" s="8">
        <v>0</v>
      </c>
      <c r="H12205" s="8">
        <v>-6.29</v>
      </c>
      <c r="I12205" s="8">
        <f t="shared" si="311"/>
        <v>-601962.87</v>
      </c>
      <c r="J12205" s="12"/>
    </row>
    <row r="12206" spans="3:10" x14ac:dyDescent="0.3">
      <c r="C12206" s="9"/>
      <c r="D12206" s="10">
        <v>45069</v>
      </c>
      <c r="E12206" t="s">
        <v>6428</v>
      </c>
      <c r="F12206" s="11" t="s">
        <v>692</v>
      </c>
      <c r="G12206" s="8">
        <v>0</v>
      </c>
      <c r="H12206" s="8">
        <v>-22.96</v>
      </c>
      <c r="I12206" s="8">
        <f t="shared" si="311"/>
        <v>-601939.91</v>
      </c>
      <c r="J12206" s="12"/>
    </row>
    <row r="12207" spans="3:10" x14ac:dyDescent="0.3">
      <c r="C12207" s="9"/>
      <c r="D12207" s="10">
        <v>45069</v>
      </c>
      <c r="E12207" t="s">
        <v>6533</v>
      </c>
      <c r="F12207" s="11" t="s">
        <v>2541</v>
      </c>
      <c r="G12207" s="8">
        <v>0</v>
      </c>
      <c r="H12207" s="8">
        <v>1148.1400000000001</v>
      </c>
      <c r="I12207" s="8">
        <f t="shared" si="311"/>
        <v>-603088.05000000005</v>
      </c>
      <c r="J12207" s="12"/>
    </row>
    <row r="12208" spans="3:10" x14ac:dyDescent="0.3">
      <c r="C12208" s="9"/>
      <c r="D12208" s="10">
        <v>45069</v>
      </c>
      <c r="E12208" t="s">
        <v>6562</v>
      </c>
      <c r="F12208" s="11" t="s">
        <v>3247</v>
      </c>
      <c r="G12208" s="8">
        <v>0</v>
      </c>
      <c r="H12208" s="8">
        <v>425.75</v>
      </c>
      <c r="I12208" s="8">
        <f t="shared" si="311"/>
        <v>-603513.80000000005</v>
      </c>
      <c r="J12208" s="12"/>
    </row>
    <row r="12209" spans="3:10" x14ac:dyDescent="0.3">
      <c r="C12209" s="9"/>
      <c r="D12209" s="10">
        <v>45069</v>
      </c>
      <c r="E12209" t="s">
        <v>6467</v>
      </c>
      <c r="F12209" s="11" t="s">
        <v>988</v>
      </c>
      <c r="G12209" s="8">
        <v>0</v>
      </c>
      <c r="H12209" s="8">
        <v>522.83000000000004</v>
      </c>
      <c r="I12209" s="8">
        <f t="shared" si="311"/>
        <v>-604036.63</v>
      </c>
      <c r="J12209" s="12"/>
    </row>
    <row r="12210" spans="3:10" x14ac:dyDescent="0.3">
      <c r="C12210" s="9"/>
      <c r="D12210" s="10">
        <v>45069</v>
      </c>
      <c r="E12210" t="s">
        <v>6704</v>
      </c>
      <c r="F12210" s="11" t="s">
        <v>4110</v>
      </c>
      <c r="G12210" s="8">
        <v>0</v>
      </c>
      <c r="H12210" s="8">
        <v>14.72</v>
      </c>
      <c r="I12210" s="8">
        <f t="shared" si="311"/>
        <v>-604051.35</v>
      </c>
      <c r="J12210" s="12"/>
    </row>
    <row r="12211" spans="3:10" x14ac:dyDescent="0.3">
      <c r="C12211" s="9"/>
      <c r="D12211" s="10">
        <v>45069</v>
      </c>
      <c r="E12211" t="s">
        <v>6754</v>
      </c>
      <c r="F12211" s="11" t="s">
        <v>4543</v>
      </c>
      <c r="G12211" s="8">
        <v>0</v>
      </c>
      <c r="H12211" s="8">
        <v>1239.67</v>
      </c>
      <c r="I12211" s="8">
        <f t="shared" si="311"/>
        <v>-605291.02</v>
      </c>
      <c r="J12211" s="12"/>
    </row>
    <row r="12212" spans="3:10" x14ac:dyDescent="0.3">
      <c r="C12212" s="9"/>
      <c r="D12212" s="10">
        <v>45070</v>
      </c>
      <c r="E12212" t="s">
        <v>6464</v>
      </c>
      <c r="F12212" s="11" t="s">
        <v>1988</v>
      </c>
      <c r="G12212" s="8">
        <v>0</v>
      </c>
      <c r="H12212" s="8">
        <v>1078.6099999999999</v>
      </c>
      <c r="I12212" s="8">
        <f t="shared" si="311"/>
        <v>-606369.63</v>
      </c>
      <c r="J12212" s="12"/>
    </row>
    <row r="12213" spans="3:10" x14ac:dyDescent="0.3">
      <c r="C12213" s="9"/>
      <c r="D12213" s="10">
        <v>45070</v>
      </c>
      <c r="E12213" t="s">
        <v>6754</v>
      </c>
      <c r="F12213" s="11" t="s">
        <v>4545</v>
      </c>
      <c r="G12213" s="8">
        <v>0</v>
      </c>
      <c r="H12213" s="8">
        <v>1390.56</v>
      </c>
      <c r="I12213" s="8">
        <f t="shared" si="311"/>
        <v>-607760.19000000006</v>
      </c>
      <c r="J12213" s="12"/>
    </row>
    <row r="12214" spans="3:10" x14ac:dyDescent="0.3">
      <c r="C12214" s="9"/>
      <c r="D12214" s="10">
        <v>45070</v>
      </c>
      <c r="E12214" t="s">
        <v>6602</v>
      </c>
      <c r="F12214" s="11" t="s">
        <v>3467</v>
      </c>
      <c r="G12214" s="8">
        <v>0</v>
      </c>
      <c r="H12214" s="8">
        <v>157.4</v>
      </c>
      <c r="I12214" s="8">
        <f t="shared" si="311"/>
        <v>-607917.59000000008</v>
      </c>
      <c r="J12214" s="12"/>
    </row>
    <row r="12215" spans="3:10" x14ac:dyDescent="0.3">
      <c r="C12215" s="9"/>
      <c r="D12215" s="10">
        <v>45070</v>
      </c>
      <c r="E12215" t="s">
        <v>6576</v>
      </c>
      <c r="F12215" s="11" t="s">
        <v>3336</v>
      </c>
      <c r="G12215" s="8">
        <v>0</v>
      </c>
      <c r="H12215" s="8">
        <v>330.91</v>
      </c>
      <c r="I12215" s="8">
        <f t="shared" si="311"/>
        <v>-608248.50000000012</v>
      </c>
      <c r="J12215" s="12"/>
    </row>
    <row r="12216" spans="3:10" x14ac:dyDescent="0.3">
      <c r="C12216" s="9"/>
      <c r="D12216" s="10">
        <v>45070</v>
      </c>
      <c r="E12216" t="s">
        <v>6447</v>
      </c>
      <c r="F12216" s="11" t="s">
        <v>1207</v>
      </c>
      <c r="G12216" s="8">
        <v>0</v>
      </c>
      <c r="H12216" s="8">
        <v>1087.55</v>
      </c>
      <c r="I12216" s="8">
        <f t="shared" si="311"/>
        <v>-609336.05000000016</v>
      </c>
      <c r="J12216" s="12"/>
    </row>
    <row r="12217" spans="3:10" x14ac:dyDescent="0.3">
      <c r="C12217" s="9"/>
      <c r="D12217" s="10">
        <v>45070</v>
      </c>
      <c r="E12217" t="s">
        <v>6440</v>
      </c>
      <c r="F12217" s="11" t="s">
        <v>1918</v>
      </c>
      <c r="G12217" s="8">
        <v>0</v>
      </c>
      <c r="H12217" s="8">
        <v>959.24</v>
      </c>
      <c r="I12217" s="8">
        <f t="shared" si="311"/>
        <v>-610295.29000000015</v>
      </c>
      <c r="J12217" s="12"/>
    </row>
    <row r="12218" spans="3:10" x14ac:dyDescent="0.3">
      <c r="C12218" s="9"/>
      <c r="D12218" s="10">
        <v>45070</v>
      </c>
      <c r="E12218" t="s">
        <v>6429</v>
      </c>
      <c r="F12218" s="11" t="s">
        <v>2782</v>
      </c>
      <c r="G12218" s="8">
        <v>0</v>
      </c>
      <c r="H12218" s="8">
        <v>1081.75</v>
      </c>
      <c r="I12218" s="8">
        <f t="shared" si="311"/>
        <v>-611377.04000000015</v>
      </c>
      <c r="J12218" s="12"/>
    </row>
    <row r="12219" spans="3:10" x14ac:dyDescent="0.3">
      <c r="C12219" s="9"/>
      <c r="D12219" s="10">
        <v>45070</v>
      </c>
      <c r="E12219" t="s">
        <v>6755</v>
      </c>
      <c r="F12219" s="11" t="s">
        <v>4550</v>
      </c>
      <c r="G12219" s="8">
        <v>0</v>
      </c>
      <c r="H12219" s="8">
        <v>6860</v>
      </c>
      <c r="I12219" s="8">
        <f t="shared" si="311"/>
        <v>-618237.04000000015</v>
      </c>
      <c r="J12219" s="12"/>
    </row>
    <row r="12220" spans="3:10" x14ac:dyDescent="0.3">
      <c r="C12220" s="9"/>
      <c r="D12220" s="10">
        <v>45070</v>
      </c>
      <c r="E12220" t="s">
        <v>6484</v>
      </c>
      <c r="F12220" s="11" t="s">
        <v>3161</v>
      </c>
      <c r="G12220" s="8">
        <v>0</v>
      </c>
      <c r="H12220" s="8">
        <v>612.63</v>
      </c>
      <c r="I12220" s="8">
        <f t="shared" si="311"/>
        <v>-618849.67000000016</v>
      </c>
      <c r="J12220" s="12"/>
    </row>
    <row r="12221" spans="3:10" x14ac:dyDescent="0.3">
      <c r="C12221" s="9"/>
      <c r="D12221" s="10">
        <v>45070</v>
      </c>
      <c r="E12221" t="s">
        <v>6484</v>
      </c>
      <c r="F12221" s="11" t="s">
        <v>3163</v>
      </c>
      <c r="G12221" s="8">
        <v>0</v>
      </c>
      <c r="H12221" s="8">
        <v>-7.03</v>
      </c>
      <c r="I12221" s="8">
        <f t="shared" si="311"/>
        <v>-618842.64000000013</v>
      </c>
      <c r="J12221" s="12"/>
    </row>
    <row r="12222" spans="3:10" x14ac:dyDescent="0.3">
      <c r="C12222" s="9"/>
      <c r="D12222" s="10">
        <v>45070</v>
      </c>
      <c r="E12222" t="s">
        <v>6565</v>
      </c>
      <c r="F12222" s="11" t="s">
        <v>1627</v>
      </c>
      <c r="G12222" s="8">
        <v>0</v>
      </c>
      <c r="H12222" s="8">
        <v>-19.559999999999999</v>
      </c>
      <c r="I12222" s="8">
        <f t="shared" si="311"/>
        <v>-618823.08000000007</v>
      </c>
      <c r="J12222" s="12"/>
    </row>
    <row r="12223" spans="3:10" x14ac:dyDescent="0.3">
      <c r="C12223" s="9"/>
      <c r="D12223" s="10">
        <v>45070</v>
      </c>
      <c r="E12223" t="s">
        <v>6508</v>
      </c>
      <c r="F12223" s="11" t="s">
        <v>1135</v>
      </c>
      <c r="G12223" s="8">
        <v>0</v>
      </c>
      <c r="H12223" s="8">
        <v>1122.29</v>
      </c>
      <c r="I12223" s="8">
        <f t="shared" si="311"/>
        <v>-619945.37000000011</v>
      </c>
      <c r="J12223" s="12"/>
    </row>
    <row r="12224" spans="3:10" x14ac:dyDescent="0.3">
      <c r="C12224" s="9"/>
      <c r="D12224" s="10">
        <v>45070</v>
      </c>
      <c r="E12224" t="s">
        <v>6411</v>
      </c>
      <c r="F12224" s="11" t="s">
        <v>2705</v>
      </c>
      <c r="G12224" s="8">
        <v>0</v>
      </c>
      <c r="H12224" s="8">
        <v>548.76</v>
      </c>
      <c r="I12224" s="8">
        <f t="shared" si="311"/>
        <v>-620494.13000000012</v>
      </c>
      <c r="J12224" s="12"/>
    </row>
    <row r="12225" spans="3:10" x14ac:dyDescent="0.3">
      <c r="C12225" s="9"/>
      <c r="D12225" s="10">
        <v>45070</v>
      </c>
      <c r="E12225" t="s">
        <v>6756</v>
      </c>
      <c r="F12225" s="11" t="s">
        <v>4555</v>
      </c>
      <c r="G12225" s="8">
        <v>0</v>
      </c>
      <c r="H12225" s="8">
        <v>1166.23</v>
      </c>
      <c r="I12225" s="8">
        <f t="shared" si="311"/>
        <v>-621660.3600000001</v>
      </c>
      <c r="J12225" s="12"/>
    </row>
    <row r="12226" spans="3:10" x14ac:dyDescent="0.3">
      <c r="C12226" s="9"/>
      <c r="D12226" s="10">
        <v>45070</v>
      </c>
      <c r="E12226" t="s">
        <v>6712</v>
      </c>
      <c r="F12226" s="11" t="s">
        <v>4290</v>
      </c>
      <c r="G12226" s="8">
        <v>0</v>
      </c>
      <c r="H12226" s="8">
        <v>1067.1300000000001</v>
      </c>
      <c r="I12226" s="8">
        <f t="shared" si="311"/>
        <v>-622727.49000000011</v>
      </c>
      <c r="J12226" s="12"/>
    </row>
    <row r="12227" spans="3:10" x14ac:dyDescent="0.3">
      <c r="C12227" s="9"/>
      <c r="D12227" s="10">
        <v>45070</v>
      </c>
      <c r="E12227" t="s">
        <v>6757</v>
      </c>
      <c r="F12227" s="11" t="s">
        <v>4558</v>
      </c>
      <c r="G12227" s="8">
        <v>0</v>
      </c>
      <c r="H12227" s="8">
        <v>712.54</v>
      </c>
      <c r="I12227" s="8">
        <f t="shared" si="311"/>
        <v>-623440.03000000014</v>
      </c>
      <c r="J12227" s="12"/>
    </row>
    <row r="12228" spans="3:10" x14ac:dyDescent="0.3">
      <c r="C12228" s="9"/>
      <c r="D12228" s="10">
        <v>45070</v>
      </c>
      <c r="E12228" t="s">
        <v>6432</v>
      </c>
      <c r="F12228" s="11" t="s">
        <v>1534</v>
      </c>
      <c r="G12228" s="8">
        <v>0</v>
      </c>
      <c r="H12228" s="8">
        <v>1148.92</v>
      </c>
      <c r="I12228" s="8">
        <f t="shared" si="311"/>
        <v>-624588.95000000019</v>
      </c>
      <c r="J12228" s="12"/>
    </row>
    <row r="12229" spans="3:10" x14ac:dyDescent="0.3">
      <c r="C12229" s="9"/>
      <c r="D12229" s="10">
        <v>45070</v>
      </c>
      <c r="E12229" t="s">
        <v>6758</v>
      </c>
      <c r="F12229" s="11" t="s">
        <v>4565</v>
      </c>
      <c r="G12229" s="8">
        <v>0</v>
      </c>
      <c r="H12229" s="8">
        <v>1359.63</v>
      </c>
      <c r="I12229" s="8">
        <f t="shared" si="311"/>
        <v>-625948.58000000019</v>
      </c>
      <c r="J12229" s="12"/>
    </row>
    <row r="12230" spans="3:10" x14ac:dyDescent="0.3">
      <c r="C12230" s="9"/>
      <c r="D12230" s="10">
        <v>45070</v>
      </c>
      <c r="E12230" t="s">
        <v>6428</v>
      </c>
      <c r="F12230" s="11" t="s">
        <v>694</v>
      </c>
      <c r="G12230" s="8">
        <v>0</v>
      </c>
      <c r="H12230" s="8">
        <v>609.59</v>
      </c>
      <c r="I12230" s="8">
        <f t="shared" si="311"/>
        <v>-626558.17000000016</v>
      </c>
      <c r="J12230" s="12"/>
    </row>
    <row r="12231" spans="3:10" x14ac:dyDescent="0.3">
      <c r="C12231" s="9"/>
      <c r="D12231" s="10">
        <v>45070</v>
      </c>
      <c r="E12231" t="s">
        <v>6498</v>
      </c>
      <c r="F12231" s="11" t="s">
        <v>1741</v>
      </c>
      <c r="G12231" s="8">
        <v>0</v>
      </c>
      <c r="H12231" s="8">
        <v>-4.2699999999999996</v>
      </c>
      <c r="I12231" s="8">
        <f t="shared" si="311"/>
        <v>-626553.90000000014</v>
      </c>
      <c r="J12231" s="12"/>
    </row>
    <row r="12232" spans="3:10" x14ac:dyDescent="0.3">
      <c r="C12232" s="9"/>
      <c r="D12232" s="10">
        <v>45070</v>
      </c>
      <c r="E12232" t="s">
        <v>6508</v>
      </c>
      <c r="F12232" s="11" t="s">
        <v>1137</v>
      </c>
      <c r="G12232" s="8">
        <v>0</v>
      </c>
      <c r="H12232" s="8">
        <v>-158.47999999999999</v>
      </c>
      <c r="I12232" s="8">
        <f t="shared" si="311"/>
        <v>-626395.42000000016</v>
      </c>
      <c r="J12232" s="12"/>
    </row>
    <row r="12233" spans="3:10" x14ac:dyDescent="0.3">
      <c r="C12233" s="9"/>
      <c r="D12233" s="10">
        <v>45070</v>
      </c>
      <c r="E12233" t="s">
        <v>6565</v>
      </c>
      <c r="F12233" s="11" t="s">
        <v>1629</v>
      </c>
      <c r="G12233" s="8">
        <v>0</v>
      </c>
      <c r="H12233" s="8">
        <v>1074.76</v>
      </c>
      <c r="I12233" s="8">
        <f t="shared" si="311"/>
        <v>-627470.18000000017</v>
      </c>
      <c r="J12233" s="12"/>
    </row>
    <row r="12234" spans="3:10" x14ac:dyDescent="0.3">
      <c r="C12234" s="9"/>
      <c r="D12234" s="10">
        <v>45071</v>
      </c>
      <c r="E12234" t="s">
        <v>6698</v>
      </c>
      <c r="F12234" s="11" t="s">
        <v>4035</v>
      </c>
      <c r="G12234" s="8">
        <v>0</v>
      </c>
      <c r="H12234" s="8">
        <v>-247.93</v>
      </c>
      <c r="I12234" s="8">
        <f t="shared" si="311"/>
        <v>-627222.25000000012</v>
      </c>
      <c r="J12234" s="12"/>
    </row>
    <row r="12235" spans="3:10" x14ac:dyDescent="0.3">
      <c r="C12235" s="9"/>
      <c r="D12235" s="10">
        <v>45071</v>
      </c>
      <c r="E12235" t="s">
        <v>6484</v>
      </c>
      <c r="F12235" s="11" t="s">
        <v>3165</v>
      </c>
      <c r="G12235" s="8">
        <v>0</v>
      </c>
      <c r="H12235" s="8">
        <v>25.44</v>
      </c>
      <c r="I12235" s="8">
        <f t="shared" si="311"/>
        <v>-627247.69000000006</v>
      </c>
      <c r="J12235" s="12"/>
    </row>
    <row r="12236" spans="3:10" x14ac:dyDescent="0.3">
      <c r="C12236" s="9"/>
      <c r="D12236" s="10">
        <v>45071</v>
      </c>
      <c r="E12236" t="s">
        <v>6704</v>
      </c>
      <c r="F12236" s="11" t="s">
        <v>4112</v>
      </c>
      <c r="G12236" s="8">
        <v>0</v>
      </c>
      <c r="H12236" s="8">
        <v>449.88</v>
      </c>
      <c r="I12236" s="8">
        <f t="shared" si="311"/>
        <v>-627697.57000000007</v>
      </c>
      <c r="J12236" s="12"/>
    </row>
    <row r="12237" spans="3:10" x14ac:dyDescent="0.3">
      <c r="C12237" s="9"/>
      <c r="D12237" s="10">
        <v>45071</v>
      </c>
      <c r="E12237" t="s">
        <v>6708</v>
      </c>
      <c r="F12237" s="11" t="s">
        <v>4268</v>
      </c>
      <c r="G12237" s="8">
        <v>0</v>
      </c>
      <c r="H12237" s="8">
        <v>462.81</v>
      </c>
      <c r="I12237" s="8">
        <f t="shared" si="311"/>
        <v>-628160.38000000012</v>
      </c>
      <c r="J12237" s="12"/>
    </row>
    <row r="12238" spans="3:10" x14ac:dyDescent="0.3">
      <c r="C12238" s="9"/>
      <c r="D12238" s="10">
        <v>45071</v>
      </c>
      <c r="E12238" t="s">
        <v>6458</v>
      </c>
      <c r="F12238" s="11" t="s">
        <v>942</v>
      </c>
      <c r="G12238" s="8">
        <v>0</v>
      </c>
      <c r="H12238" s="8">
        <v>1038.26</v>
      </c>
      <c r="I12238" s="8">
        <f t="shared" si="311"/>
        <v>-629198.64000000013</v>
      </c>
      <c r="J12238" s="12"/>
    </row>
    <row r="12239" spans="3:10" x14ac:dyDescent="0.3">
      <c r="C12239" s="9"/>
      <c r="D12239" s="10">
        <v>45071</v>
      </c>
      <c r="E12239" t="s">
        <v>6704</v>
      </c>
      <c r="F12239" s="11" t="s">
        <v>4114</v>
      </c>
      <c r="G12239" s="8">
        <v>0</v>
      </c>
      <c r="H12239" s="8">
        <v>26.08</v>
      </c>
      <c r="I12239" s="8">
        <f t="shared" si="311"/>
        <v>-629224.72000000009</v>
      </c>
      <c r="J12239" s="12"/>
    </row>
    <row r="12240" spans="3:10" x14ac:dyDescent="0.3">
      <c r="C12240" s="9"/>
      <c r="D12240" s="10">
        <v>45071</v>
      </c>
      <c r="E12240" t="s">
        <v>6704</v>
      </c>
      <c r="F12240" s="11" t="s">
        <v>4116</v>
      </c>
      <c r="G12240" s="8">
        <v>0</v>
      </c>
      <c r="H12240" s="8">
        <v>172.12</v>
      </c>
      <c r="I12240" s="8">
        <f t="shared" si="311"/>
        <v>-629396.84000000008</v>
      </c>
      <c r="J12240" s="12"/>
    </row>
    <row r="12241" spans="3:10" x14ac:dyDescent="0.3">
      <c r="C12241" s="9"/>
      <c r="D12241" s="10">
        <v>45071</v>
      </c>
      <c r="E12241" t="s">
        <v>6675</v>
      </c>
      <c r="F12241" s="11" t="s">
        <v>3857</v>
      </c>
      <c r="G12241" s="8">
        <v>0</v>
      </c>
      <c r="H12241" s="8">
        <v>1071.08</v>
      </c>
      <c r="I12241" s="8">
        <f t="shared" si="311"/>
        <v>-630467.92000000004</v>
      </c>
      <c r="J12241" s="12"/>
    </row>
    <row r="12242" spans="3:10" x14ac:dyDescent="0.3">
      <c r="C12242" s="9"/>
      <c r="D12242" s="10">
        <v>45071</v>
      </c>
      <c r="E12242" t="s">
        <v>6498</v>
      </c>
      <c r="F12242" s="11" t="s">
        <v>1743</v>
      </c>
      <c r="G12242" s="8">
        <v>0</v>
      </c>
      <c r="H12242" s="8">
        <v>281.16000000000003</v>
      </c>
      <c r="I12242" s="8">
        <f t="shared" si="311"/>
        <v>-630749.08000000007</v>
      </c>
      <c r="J12242" s="12"/>
    </row>
    <row r="12243" spans="3:10" x14ac:dyDescent="0.3">
      <c r="C12243" s="9"/>
      <c r="D12243" s="10">
        <v>45071</v>
      </c>
      <c r="E12243" t="s">
        <v>6520</v>
      </c>
      <c r="F12243" s="11" t="s">
        <v>536</v>
      </c>
      <c r="G12243" s="8">
        <v>0</v>
      </c>
      <c r="H12243" s="8">
        <v>1222.72</v>
      </c>
      <c r="I12243" s="8">
        <f t="shared" si="311"/>
        <v>-631971.80000000005</v>
      </c>
      <c r="J12243" s="12"/>
    </row>
    <row r="12244" spans="3:10" x14ac:dyDescent="0.3">
      <c r="C12244" s="9"/>
      <c r="D12244" s="10">
        <v>45071</v>
      </c>
      <c r="E12244" t="s">
        <v>6428</v>
      </c>
      <c r="F12244" s="11" t="s">
        <v>696</v>
      </c>
      <c r="G12244" s="8">
        <v>0</v>
      </c>
      <c r="H12244" s="8">
        <v>629.21</v>
      </c>
      <c r="I12244" s="8">
        <f t="shared" si="311"/>
        <v>-632601.01</v>
      </c>
      <c r="J12244" s="12"/>
    </row>
    <row r="12245" spans="3:10" x14ac:dyDescent="0.3">
      <c r="C12245" s="9"/>
      <c r="D12245" s="10">
        <v>45071</v>
      </c>
      <c r="E12245" t="s">
        <v>6491</v>
      </c>
      <c r="F12245" s="11" t="s">
        <v>3009</v>
      </c>
      <c r="G12245" s="8">
        <v>0</v>
      </c>
      <c r="H12245" s="8">
        <v>476.89</v>
      </c>
      <c r="I12245" s="8">
        <f t="shared" si="311"/>
        <v>-633077.9</v>
      </c>
      <c r="J12245" s="12"/>
    </row>
    <row r="12246" spans="3:10" x14ac:dyDescent="0.3">
      <c r="C12246" s="9"/>
      <c r="D12246" s="10">
        <v>45071</v>
      </c>
      <c r="E12246" t="s">
        <v>6757</v>
      </c>
      <c r="F12246" s="11" t="s">
        <v>4560</v>
      </c>
      <c r="G12246" s="8">
        <v>0</v>
      </c>
      <c r="H12246" s="8">
        <v>706.91</v>
      </c>
      <c r="I12246" s="8">
        <f t="shared" si="311"/>
        <v>-633784.81000000006</v>
      </c>
      <c r="J12246" s="12"/>
    </row>
    <row r="12247" spans="3:10" x14ac:dyDescent="0.3">
      <c r="C12247" s="9"/>
      <c r="D12247" s="10">
        <v>45071</v>
      </c>
      <c r="E12247" t="s">
        <v>6433</v>
      </c>
      <c r="F12247" s="11" t="s">
        <v>2397</v>
      </c>
      <c r="G12247" s="8">
        <v>0</v>
      </c>
      <c r="H12247" s="8">
        <v>573.16999999999996</v>
      </c>
      <c r="I12247" s="8">
        <f t="shared" si="311"/>
        <v>-634357.9800000001</v>
      </c>
      <c r="J12247" s="12"/>
    </row>
    <row r="12248" spans="3:10" x14ac:dyDescent="0.3">
      <c r="C12248" s="9"/>
      <c r="D12248" s="10">
        <v>45072</v>
      </c>
      <c r="E12248" t="s">
        <v>6612</v>
      </c>
      <c r="F12248" s="11" t="s">
        <v>966</v>
      </c>
      <c r="G12248" s="8">
        <v>0</v>
      </c>
      <c r="H12248" s="8">
        <v>-5.62</v>
      </c>
      <c r="I12248" s="8">
        <f t="shared" si="311"/>
        <v>-634352.3600000001</v>
      </c>
      <c r="J12248" s="12"/>
    </row>
    <row r="12249" spans="3:10" x14ac:dyDescent="0.3">
      <c r="C12249" s="9"/>
      <c r="D12249" s="10">
        <v>45072</v>
      </c>
      <c r="E12249" t="s">
        <v>6547</v>
      </c>
      <c r="F12249" s="11" t="s">
        <v>1785</v>
      </c>
      <c r="G12249" s="8">
        <v>0</v>
      </c>
      <c r="H12249" s="8">
        <v>-0.81</v>
      </c>
      <c r="I12249" s="8">
        <f t="shared" si="311"/>
        <v>-634351.55000000005</v>
      </c>
      <c r="J12249" s="12"/>
    </row>
    <row r="12250" spans="3:10" x14ac:dyDescent="0.3">
      <c r="C12250" s="9"/>
      <c r="D12250" s="10">
        <v>45072</v>
      </c>
      <c r="E12250" t="s">
        <v>6522</v>
      </c>
      <c r="F12250" s="11" t="s">
        <v>1466</v>
      </c>
      <c r="G12250" s="8">
        <v>0</v>
      </c>
      <c r="H12250" s="8">
        <v>11.09</v>
      </c>
      <c r="I12250" s="8">
        <f t="shared" si="311"/>
        <v>-634362.64</v>
      </c>
      <c r="J12250" s="12"/>
    </row>
    <row r="12251" spans="3:10" x14ac:dyDescent="0.3">
      <c r="C12251" s="9"/>
      <c r="D12251" s="10">
        <v>45072</v>
      </c>
      <c r="E12251" t="s">
        <v>6470</v>
      </c>
      <c r="F12251" s="11" t="s">
        <v>1696</v>
      </c>
      <c r="G12251" s="8">
        <v>0</v>
      </c>
      <c r="H12251" s="8">
        <v>-52.23</v>
      </c>
      <c r="I12251" s="8">
        <f t="shared" si="311"/>
        <v>-634310.41</v>
      </c>
      <c r="J12251" s="12"/>
    </row>
    <row r="12252" spans="3:10" x14ac:dyDescent="0.3">
      <c r="C12252" s="9"/>
      <c r="D12252" s="10">
        <v>45072</v>
      </c>
      <c r="E12252" t="s">
        <v>6759</v>
      </c>
      <c r="F12252" s="11" t="s">
        <v>4577</v>
      </c>
      <c r="G12252" s="8">
        <v>0</v>
      </c>
      <c r="H12252" s="8">
        <v>1036.3</v>
      </c>
      <c r="I12252" s="8">
        <f t="shared" ref="I12252:I12315" si="312">G12252-H12252+I12251</f>
        <v>-635346.71000000008</v>
      </c>
      <c r="J12252" s="12"/>
    </row>
    <row r="12253" spans="3:10" x14ac:dyDescent="0.3">
      <c r="C12253" s="9"/>
      <c r="D12253" s="10">
        <v>45072</v>
      </c>
      <c r="E12253" t="s">
        <v>6421</v>
      </c>
      <c r="F12253" s="11" t="s">
        <v>2751</v>
      </c>
      <c r="G12253" s="8">
        <v>0</v>
      </c>
      <c r="H12253" s="8">
        <v>501.62</v>
      </c>
      <c r="I12253" s="8">
        <f t="shared" si="312"/>
        <v>-635848.33000000007</v>
      </c>
      <c r="J12253" s="12"/>
    </row>
    <row r="12254" spans="3:10" x14ac:dyDescent="0.3">
      <c r="C12254" s="9"/>
      <c r="D12254" s="10">
        <v>45072</v>
      </c>
      <c r="E12254" t="s">
        <v>6465</v>
      </c>
      <c r="F12254" s="11" t="s">
        <v>2236</v>
      </c>
      <c r="G12254" s="8">
        <v>0</v>
      </c>
      <c r="H12254" s="8">
        <v>500.49</v>
      </c>
      <c r="I12254" s="8">
        <f t="shared" si="312"/>
        <v>-636348.82000000007</v>
      </c>
      <c r="J12254" s="12"/>
    </row>
    <row r="12255" spans="3:10" x14ac:dyDescent="0.3">
      <c r="C12255" s="9"/>
      <c r="D12255" s="10">
        <v>45072</v>
      </c>
      <c r="E12255" t="s">
        <v>6413</v>
      </c>
      <c r="F12255" s="11" t="s">
        <v>2208</v>
      </c>
      <c r="G12255" s="8">
        <v>0</v>
      </c>
      <c r="H12255" s="8">
        <v>-9.52</v>
      </c>
      <c r="I12255" s="8">
        <f t="shared" si="312"/>
        <v>-636339.30000000005</v>
      </c>
      <c r="J12255" s="12"/>
    </row>
    <row r="12256" spans="3:10" x14ac:dyDescent="0.3">
      <c r="C12256" s="9"/>
      <c r="D12256" s="10">
        <v>45072</v>
      </c>
      <c r="E12256" t="s">
        <v>6555</v>
      </c>
      <c r="F12256" s="11" t="s">
        <v>664</v>
      </c>
      <c r="G12256" s="8">
        <v>0</v>
      </c>
      <c r="H12256" s="8">
        <v>418.03</v>
      </c>
      <c r="I12256" s="8">
        <f t="shared" si="312"/>
        <v>-636757.33000000007</v>
      </c>
      <c r="J12256" s="12"/>
    </row>
    <row r="12257" spans="3:10" x14ac:dyDescent="0.3">
      <c r="C12257" s="9"/>
      <c r="D12257" s="10">
        <v>45072</v>
      </c>
      <c r="E12257" t="s">
        <v>6619</v>
      </c>
      <c r="F12257" s="11" t="s">
        <v>2325</v>
      </c>
      <c r="G12257" s="8">
        <v>0</v>
      </c>
      <c r="H12257" s="8">
        <v>1101.22</v>
      </c>
      <c r="I12257" s="8">
        <f t="shared" si="312"/>
        <v>-637858.55000000005</v>
      </c>
      <c r="J12257" s="12"/>
    </row>
    <row r="12258" spans="3:10" x14ac:dyDescent="0.3">
      <c r="C12258" s="9"/>
      <c r="D12258" s="10">
        <v>45075</v>
      </c>
      <c r="E12258" t="s">
        <v>6421</v>
      </c>
      <c r="F12258" s="11" t="s">
        <v>2753</v>
      </c>
      <c r="G12258" s="8">
        <v>0</v>
      </c>
      <c r="H12258" s="8">
        <v>564.09</v>
      </c>
      <c r="I12258" s="8">
        <f t="shared" si="312"/>
        <v>-638422.64</v>
      </c>
      <c r="J12258" s="12"/>
    </row>
    <row r="12259" spans="3:10" x14ac:dyDescent="0.3">
      <c r="C12259" s="9"/>
      <c r="D12259" s="10">
        <v>45075</v>
      </c>
      <c r="E12259" t="s">
        <v>6484</v>
      </c>
      <c r="F12259" s="11" t="s">
        <v>3167</v>
      </c>
      <c r="G12259" s="8">
        <v>0</v>
      </c>
      <c r="H12259" s="8">
        <v>-19.61</v>
      </c>
      <c r="I12259" s="8">
        <f t="shared" si="312"/>
        <v>-638403.03</v>
      </c>
      <c r="J12259" s="12"/>
    </row>
    <row r="12260" spans="3:10" x14ac:dyDescent="0.3">
      <c r="C12260" s="9"/>
      <c r="D12260" s="10">
        <v>45075</v>
      </c>
      <c r="E12260" t="s">
        <v>6463</v>
      </c>
      <c r="F12260" s="11" t="s">
        <v>1053</v>
      </c>
      <c r="G12260" s="8">
        <v>0</v>
      </c>
      <c r="H12260" s="8">
        <v>-29.47</v>
      </c>
      <c r="I12260" s="8">
        <f t="shared" si="312"/>
        <v>-638373.56000000006</v>
      </c>
      <c r="J12260" s="12"/>
    </row>
    <row r="12261" spans="3:10" x14ac:dyDescent="0.3">
      <c r="C12261" s="9"/>
      <c r="D12261" s="10">
        <v>45075</v>
      </c>
      <c r="E12261" t="s">
        <v>6704</v>
      </c>
      <c r="F12261" s="11" t="s">
        <v>4118</v>
      </c>
      <c r="G12261" s="8">
        <v>0</v>
      </c>
      <c r="H12261" s="8">
        <v>11.6</v>
      </c>
      <c r="I12261" s="8">
        <f t="shared" si="312"/>
        <v>-638385.16</v>
      </c>
      <c r="J12261" s="12"/>
    </row>
    <row r="12262" spans="3:10" x14ac:dyDescent="0.3">
      <c r="C12262" s="9"/>
      <c r="D12262" s="10">
        <v>45076</v>
      </c>
      <c r="E12262" t="s">
        <v>6729</v>
      </c>
      <c r="F12262" s="11" t="s">
        <v>3865</v>
      </c>
      <c r="G12262" s="8">
        <v>0</v>
      </c>
      <c r="H12262" s="8">
        <v>95855.02</v>
      </c>
      <c r="I12262" s="8">
        <f t="shared" si="312"/>
        <v>-734240.18</v>
      </c>
      <c r="J12262" s="12"/>
    </row>
    <row r="12263" spans="3:10" x14ac:dyDescent="0.3">
      <c r="C12263" s="9"/>
      <c r="D12263" s="10">
        <v>45076</v>
      </c>
      <c r="E12263" t="s">
        <v>6432</v>
      </c>
      <c r="F12263" s="11" t="s">
        <v>1536</v>
      </c>
      <c r="G12263" s="8">
        <v>0</v>
      </c>
      <c r="H12263" s="8">
        <v>7.63</v>
      </c>
      <c r="I12263" s="8">
        <f t="shared" si="312"/>
        <v>-734247.81</v>
      </c>
      <c r="J12263" s="12"/>
    </row>
    <row r="12264" spans="3:10" x14ac:dyDescent="0.3">
      <c r="C12264" s="9"/>
      <c r="D12264" s="10">
        <v>45076</v>
      </c>
      <c r="E12264" t="s">
        <v>6482</v>
      </c>
      <c r="F12264" s="11" t="s">
        <v>816</v>
      </c>
      <c r="G12264" s="8">
        <v>0</v>
      </c>
      <c r="H12264" s="8">
        <v>550.96</v>
      </c>
      <c r="I12264" s="8">
        <f t="shared" si="312"/>
        <v>-734798.77</v>
      </c>
      <c r="J12264" s="12"/>
    </row>
    <row r="12265" spans="3:10" x14ac:dyDescent="0.3">
      <c r="C12265" s="9"/>
      <c r="D12265" s="10">
        <v>45076</v>
      </c>
      <c r="E12265" t="s">
        <v>6565</v>
      </c>
      <c r="F12265" s="11" t="s">
        <v>1631</v>
      </c>
      <c r="G12265" s="8">
        <v>0</v>
      </c>
      <c r="H12265" s="8">
        <v>47.91</v>
      </c>
      <c r="I12265" s="8">
        <f t="shared" si="312"/>
        <v>-734846.68</v>
      </c>
      <c r="J12265" s="12"/>
    </row>
    <row r="12266" spans="3:10" x14ac:dyDescent="0.3">
      <c r="C12266" s="9"/>
      <c r="D12266" s="10">
        <v>45076</v>
      </c>
      <c r="E12266" t="s">
        <v>6469</v>
      </c>
      <c r="F12266" s="11" t="s">
        <v>913</v>
      </c>
      <c r="G12266" s="8">
        <v>0</v>
      </c>
      <c r="H12266" s="8">
        <v>265.44</v>
      </c>
      <c r="I12266" s="8">
        <f t="shared" si="312"/>
        <v>-735112.12</v>
      </c>
      <c r="J12266" s="12"/>
    </row>
    <row r="12267" spans="3:10" x14ac:dyDescent="0.3">
      <c r="C12267" s="9"/>
      <c r="D12267" s="10">
        <v>45076</v>
      </c>
      <c r="E12267" t="s">
        <v>6760</v>
      </c>
      <c r="F12267" s="11" t="s">
        <v>4580</v>
      </c>
      <c r="G12267" s="8">
        <v>0</v>
      </c>
      <c r="H12267" s="8">
        <v>284.2</v>
      </c>
      <c r="I12267" s="8">
        <f t="shared" si="312"/>
        <v>-735396.32</v>
      </c>
      <c r="J12267" s="12"/>
    </row>
    <row r="12268" spans="3:10" x14ac:dyDescent="0.3">
      <c r="C12268" s="9"/>
      <c r="D12268" s="10">
        <v>45076</v>
      </c>
      <c r="E12268" t="s">
        <v>6547</v>
      </c>
      <c r="F12268" s="11" t="s">
        <v>1787</v>
      </c>
      <c r="G12268" s="8">
        <v>0</v>
      </c>
      <c r="H12268" s="8">
        <v>1112.9100000000001</v>
      </c>
      <c r="I12268" s="8">
        <f t="shared" si="312"/>
        <v>-736509.23</v>
      </c>
      <c r="J12268" s="12"/>
    </row>
    <row r="12269" spans="3:10" x14ac:dyDescent="0.3">
      <c r="C12269" s="9"/>
      <c r="D12269" s="10">
        <v>45076</v>
      </c>
      <c r="E12269" t="s">
        <v>6725</v>
      </c>
      <c r="F12269" s="11" t="s">
        <v>4395</v>
      </c>
      <c r="G12269" s="8">
        <v>0</v>
      </c>
      <c r="H12269" s="8">
        <v>1137.3599999999999</v>
      </c>
      <c r="I12269" s="8">
        <f t="shared" si="312"/>
        <v>-737646.59</v>
      </c>
      <c r="J12269" s="12"/>
    </row>
    <row r="12270" spans="3:10" x14ac:dyDescent="0.3">
      <c r="C12270" s="9"/>
      <c r="D12270" s="10">
        <v>45076</v>
      </c>
      <c r="E12270" t="s">
        <v>6433</v>
      </c>
      <c r="F12270" s="11" t="s">
        <v>2399</v>
      </c>
      <c r="G12270" s="8">
        <v>0</v>
      </c>
      <c r="H12270" s="8">
        <v>493.29</v>
      </c>
      <c r="I12270" s="8">
        <f t="shared" si="312"/>
        <v>-738139.88</v>
      </c>
      <c r="J12270" s="12"/>
    </row>
    <row r="12271" spans="3:10" x14ac:dyDescent="0.3">
      <c r="C12271" s="9"/>
      <c r="D12271" s="10">
        <v>45076</v>
      </c>
      <c r="E12271" t="s">
        <v>6569</v>
      </c>
      <c r="F12271" s="11" t="s">
        <v>3275</v>
      </c>
      <c r="G12271" s="8">
        <v>0</v>
      </c>
      <c r="H12271" s="8">
        <v>1059.5999999999999</v>
      </c>
      <c r="I12271" s="8">
        <f t="shared" si="312"/>
        <v>-739199.48</v>
      </c>
      <c r="J12271" s="12"/>
    </row>
    <row r="12272" spans="3:10" x14ac:dyDescent="0.3">
      <c r="C12272" s="9"/>
      <c r="D12272" s="10">
        <v>45076</v>
      </c>
      <c r="E12272" t="s">
        <v>6761</v>
      </c>
      <c r="F12272" s="11" t="s">
        <v>4585</v>
      </c>
      <c r="G12272" s="8">
        <v>0</v>
      </c>
      <c r="H12272" s="8">
        <v>1370.85</v>
      </c>
      <c r="I12272" s="8">
        <f t="shared" si="312"/>
        <v>-740570.33</v>
      </c>
      <c r="J12272" s="12"/>
    </row>
    <row r="12273" spans="3:10" x14ac:dyDescent="0.3">
      <c r="C12273" s="9"/>
      <c r="D12273" s="10">
        <v>45076</v>
      </c>
      <c r="E12273" t="s">
        <v>6468</v>
      </c>
      <c r="F12273" s="11" t="s">
        <v>2522</v>
      </c>
      <c r="G12273" s="8">
        <v>0</v>
      </c>
      <c r="H12273" s="8">
        <v>1143.1600000000001</v>
      </c>
      <c r="I12273" s="8">
        <f t="shared" si="312"/>
        <v>-741713.49</v>
      </c>
      <c r="J12273" s="12"/>
    </row>
    <row r="12274" spans="3:10" x14ac:dyDescent="0.3">
      <c r="C12274" s="9"/>
      <c r="D12274" s="10">
        <v>45076</v>
      </c>
      <c r="E12274" t="s">
        <v>6704</v>
      </c>
      <c r="F12274" s="11" t="s">
        <v>4120</v>
      </c>
      <c r="G12274" s="8">
        <v>0</v>
      </c>
      <c r="H12274" s="8">
        <v>6.12</v>
      </c>
      <c r="I12274" s="8">
        <f t="shared" si="312"/>
        <v>-741719.61</v>
      </c>
      <c r="J12274" s="12"/>
    </row>
    <row r="12275" spans="3:10" x14ac:dyDescent="0.3">
      <c r="C12275" s="9"/>
      <c r="D12275" s="10">
        <v>45076</v>
      </c>
      <c r="E12275" t="s">
        <v>6533</v>
      </c>
      <c r="F12275" s="11" t="s">
        <v>2543</v>
      </c>
      <c r="G12275" s="8">
        <v>0</v>
      </c>
      <c r="H12275" s="8">
        <v>-5.73</v>
      </c>
      <c r="I12275" s="8">
        <f t="shared" si="312"/>
        <v>-741713.88</v>
      </c>
      <c r="J12275" s="12"/>
    </row>
    <row r="12276" spans="3:10" x14ac:dyDescent="0.3">
      <c r="C12276" s="9"/>
      <c r="D12276" s="10">
        <v>45076</v>
      </c>
      <c r="E12276" t="s">
        <v>6579</v>
      </c>
      <c r="F12276" s="11" t="s">
        <v>3354</v>
      </c>
      <c r="G12276" s="8">
        <v>0</v>
      </c>
      <c r="H12276" s="8">
        <v>1070.5</v>
      </c>
      <c r="I12276" s="8">
        <f t="shared" si="312"/>
        <v>-742784.38</v>
      </c>
      <c r="J12276" s="12"/>
    </row>
    <row r="12277" spans="3:10" x14ac:dyDescent="0.3">
      <c r="C12277" s="9"/>
      <c r="D12277" s="10">
        <v>45076</v>
      </c>
      <c r="E12277" t="s">
        <v>6762</v>
      </c>
      <c r="F12277" s="11" t="s">
        <v>4588</v>
      </c>
      <c r="G12277" s="8">
        <v>0</v>
      </c>
      <c r="H12277" s="8">
        <v>176.39</v>
      </c>
      <c r="I12277" s="8">
        <f t="shared" si="312"/>
        <v>-742960.77</v>
      </c>
      <c r="J12277" s="12"/>
    </row>
    <row r="12278" spans="3:10" x14ac:dyDescent="0.3">
      <c r="C12278" s="9"/>
      <c r="D12278" s="10">
        <v>45076</v>
      </c>
      <c r="E12278" t="s">
        <v>6704</v>
      </c>
      <c r="F12278" s="11" t="s">
        <v>4122</v>
      </c>
      <c r="G12278" s="8">
        <v>0</v>
      </c>
      <c r="H12278" s="8">
        <v>14.4</v>
      </c>
      <c r="I12278" s="8">
        <f t="shared" si="312"/>
        <v>-742975.17</v>
      </c>
      <c r="J12278" s="12"/>
    </row>
    <row r="12279" spans="3:10" x14ac:dyDescent="0.3">
      <c r="C12279" s="9"/>
      <c r="D12279" s="10">
        <v>45077</v>
      </c>
      <c r="E12279" t="s">
        <v>6482</v>
      </c>
      <c r="F12279" s="11" t="s">
        <v>818</v>
      </c>
      <c r="G12279" s="8">
        <v>0</v>
      </c>
      <c r="H12279" s="8">
        <v>529.42999999999995</v>
      </c>
      <c r="I12279" s="8">
        <f t="shared" si="312"/>
        <v>-743504.60000000009</v>
      </c>
      <c r="J12279" s="12"/>
    </row>
    <row r="12280" spans="3:10" x14ac:dyDescent="0.3">
      <c r="C12280" s="9"/>
      <c r="D12280" s="10">
        <v>45077</v>
      </c>
      <c r="E12280" t="s">
        <v>6589</v>
      </c>
      <c r="F12280" s="11" t="s">
        <v>1829</v>
      </c>
      <c r="G12280" s="8">
        <v>0</v>
      </c>
      <c r="H12280" s="8">
        <v>278.69</v>
      </c>
      <c r="I12280" s="8">
        <f t="shared" si="312"/>
        <v>-743783.29</v>
      </c>
      <c r="J12280" s="12"/>
    </row>
    <row r="12281" spans="3:10" x14ac:dyDescent="0.3">
      <c r="C12281" s="9"/>
      <c r="D12281" s="10">
        <v>45077</v>
      </c>
      <c r="E12281" t="s">
        <v>6558</v>
      </c>
      <c r="F12281" s="11" t="s">
        <v>1328</v>
      </c>
      <c r="G12281" s="8">
        <v>0</v>
      </c>
      <c r="H12281" s="8">
        <v>317.77999999999997</v>
      </c>
      <c r="I12281" s="8">
        <f t="shared" si="312"/>
        <v>-744101.07000000007</v>
      </c>
      <c r="J12281" s="12"/>
    </row>
    <row r="12282" spans="3:10" x14ac:dyDescent="0.3">
      <c r="C12282" s="9"/>
      <c r="D12282" s="10">
        <v>45077</v>
      </c>
      <c r="E12282" t="s">
        <v>6579</v>
      </c>
      <c r="F12282" s="11" t="s">
        <v>3356</v>
      </c>
      <c r="G12282" s="8">
        <v>0</v>
      </c>
      <c r="H12282" s="8">
        <v>11.67</v>
      </c>
      <c r="I12282" s="8">
        <f t="shared" si="312"/>
        <v>-744112.74000000011</v>
      </c>
      <c r="J12282" s="12"/>
    </row>
    <row r="12283" spans="3:10" x14ac:dyDescent="0.3">
      <c r="C12283" s="9"/>
      <c r="D12283" s="10">
        <v>45077</v>
      </c>
      <c r="E12283" t="s">
        <v>6478</v>
      </c>
      <c r="F12283" s="11" t="s">
        <v>1381</v>
      </c>
      <c r="G12283" s="8">
        <v>0</v>
      </c>
      <c r="H12283" s="8">
        <v>141.46</v>
      </c>
      <c r="I12283" s="8">
        <f t="shared" si="312"/>
        <v>-744254.20000000007</v>
      </c>
      <c r="J12283" s="12"/>
    </row>
    <row r="12284" spans="3:10" x14ac:dyDescent="0.3">
      <c r="C12284" s="9"/>
      <c r="D12284" s="10">
        <v>45077</v>
      </c>
      <c r="E12284" t="s">
        <v>6515</v>
      </c>
      <c r="F12284" s="11" t="s">
        <v>3126</v>
      </c>
      <c r="G12284" s="8">
        <v>0</v>
      </c>
      <c r="H12284" s="8">
        <v>1088.32</v>
      </c>
      <c r="I12284" s="8">
        <f t="shared" si="312"/>
        <v>-745342.52</v>
      </c>
      <c r="J12284" s="12"/>
    </row>
    <row r="12285" spans="3:10" x14ac:dyDescent="0.3">
      <c r="C12285" s="9"/>
      <c r="D12285" s="10">
        <v>45077</v>
      </c>
      <c r="E12285" t="s">
        <v>6490</v>
      </c>
      <c r="F12285" s="11" t="s">
        <v>2998</v>
      </c>
      <c r="G12285" s="8">
        <v>0</v>
      </c>
      <c r="H12285" s="8">
        <v>316.7</v>
      </c>
      <c r="I12285" s="8">
        <f t="shared" si="312"/>
        <v>-745659.22</v>
      </c>
      <c r="J12285" s="12"/>
    </row>
    <row r="12286" spans="3:10" x14ac:dyDescent="0.3">
      <c r="C12286" s="9"/>
      <c r="D12286" s="10">
        <v>45077</v>
      </c>
      <c r="E12286" t="s">
        <v>6490</v>
      </c>
      <c r="F12286" s="11" t="s">
        <v>3000</v>
      </c>
      <c r="G12286" s="8">
        <v>0</v>
      </c>
      <c r="H12286" s="8">
        <v>409.48</v>
      </c>
      <c r="I12286" s="8">
        <f t="shared" si="312"/>
        <v>-746068.7</v>
      </c>
      <c r="J12286" s="12"/>
    </row>
    <row r="12287" spans="3:10" x14ac:dyDescent="0.3">
      <c r="C12287" s="9"/>
      <c r="D12287" s="10">
        <v>45077</v>
      </c>
      <c r="E12287" t="s">
        <v>6763</v>
      </c>
      <c r="F12287" s="11" t="s">
        <v>4591</v>
      </c>
      <c r="G12287" s="8">
        <v>0</v>
      </c>
      <c r="H12287" s="8">
        <v>438.81</v>
      </c>
      <c r="I12287" s="8">
        <f t="shared" si="312"/>
        <v>-746507.51</v>
      </c>
      <c r="J12287" s="12"/>
    </row>
    <row r="12288" spans="3:10" x14ac:dyDescent="0.3">
      <c r="C12288" s="9"/>
      <c r="D12288" s="10">
        <v>45077</v>
      </c>
      <c r="E12288" t="s">
        <v>6554</v>
      </c>
      <c r="F12288" s="11" t="s">
        <v>3215</v>
      </c>
      <c r="G12288" s="8">
        <v>0</v>
      </c>
      <c r="H12288" s="8">
        <v>251.66</v>
      </c>
      <c r="I12288" s="8">
        <f t="shared" si="312"/>
        <v>-746759.17</v>
      </c>
      <c r="J12288" s="12"/>
    </row>
    <row r="12289" spans="3:10" x14ac:dyDescent="0.3">
      <c r="C12289" s="9"/>
      <c r="D12289" s="10">
        <v>45077</v>
      </c>
      <c r="E12289" t="s">
        <v>6470</v>
      </c>
      <c r="F12289" s="11" t="s">
        <v>1698</v>
      </c>
      <c r="G12289" s="8">
        <v>0</v>
      </c>
      <c r="H12289" s="8">
        <v>52.23</v>
      </c>
      <c r="I12289" s="8">
        <f t="shared" si="312"/>
        <v>-746811.4</v>
      </c>
      <c r="J12289" s="12"/>
    </row>
    <row r="12290" spans="3:10" x14ac:dyDescent="0.3">
      <c r="C12290" s="9"/>
      <c r="D12290" s="10">
        <v>45077</v>
      </c>
      <c r="E12290" t="s">
        <v>6468</v>
      </c>
      <c r="F12290" s="11" t="s">
        <v>2524</v>
      </c>
      <c r="G12290" s="8">
        <v>0</v>
      </c>
      <c r="H12290" s="8">
        <v>-54.48</v>
      </c>
      <c r="I12290" s="8">
        <f t="shared" si="312"/>
        <v>-746756.92</v>
      </c>
      <c r="J12290" s="12"/>
    </row>
    <row r="12291" spans="3:10" x14ac:dyDescent="0.3">
      <c r="C12291" s="9"/>
      <c r="D12291" s="10">
        <v>45077</v>
      </c>
      <c r="E12291" t="s">
        <v>6484</v>
      </c>
      <c r="F12291" s="11" t="s">
        <v>3169</v>
      </c>
      <c r="G12291" s="8">
        <v>0</v>
      </c>
      <c r="H12291" s="8">
        <v>-2.08</v>
      </c>
      <c r="I12291" s="8">
        <f t="shared" si="312"/>
        <v>-746754.84000000008</v>
      </c>
      <c r="J12291" s="12"/>
    </row>
    <row r="12292" spans="3:10" x14ac:dyDescent="0.3">
      <c r="C12292" s="9"/>
      <c r="D12292" s="10">
        <v>45077</v>
      </c>
      <c r="E12292" t="s">
        <v>6484</v>
      </c>
      <c r="F12292" s="11" t="s">
        <v>3171</v>
      </c>
      <c r="G12292" s="8">
        <v>0</v>
      </c>
      <c r="H12292" s="8">
        <v>-1.31</v>
      </c>
      <c r="I12292" s="8">
        <f t="shared" si="312"/>
        <v>-746753.53</v>
      </c>
      <c r="J12292" s="12"/>
    </row>
    <row r="12293" spans="3:10" x14ac:dyDescent="0.3">
      <c r="C12293" s="9"/>
      <c r="D12293" s="10">
        <v>45077</v>
      </c>
      <c r="E12293" t="s">
        <v>6463</v>
      </c>
      <c r="F12293" s="11" t="s">
        <v>1055</v>
      </c>
      <c r="G12293" s="8">
        <v>0</v>
      </c>
      <c r="H12293" s="8">
        <v>1105.5999999999999</v>
      </c>
      <c r="I12293" s="8">
        <f t="shared" si="312"/>
        <v>-747859.13</v>
      </c>
      <c r="J12293" s="12"/>
    </row>
    <row r="12294" spans="3:10" x14ac:dyDescent="0.3">
      <c r="C12294" s="9"/>
      <c r="D12294" s="10">
        <v>45077</v>
      </c>
      <c r="E12294" t="s">
        <v>6764</v>
      </c>
      <c r="F12294" s="11" t="s">
        <v>4598</v>
      </c>
      <c r="G12294" s="8">
        <v>0</v>
      </c>
      <c r="H12294" s="8">
        <v>1211.21</v>
      </c>
      <c r="I12294" s="8">
        <f t="shared" si="312"/>
        <v>-749070.34</v>
      </c>
      <c r="J12294" s="12"/>
    </row>
    <row r="12295" spans="3:10" x14ac:dyDescent="0.3">
      <c r="C12295" s="9"/>
      <c r="D12295" s="10">
        <v>45077</v>
      </c>
      <c r="E12295" t="s">
        <v>6734</v>
      </c>
      <c r="F12295" s="11" t="s">
        <v>4437</v>
      </c>
      <c r="G12295" s="8">
        <v>0</v>
      </c>
      <c r="H12295" s="8">
        <v>1116.31</v>
      </c>
      <c r="I12295" s="8">
        <f t="shared" si="312"/>
        <v>-750186.65</v>
      </c>
      <c r="J12295" s="12"/>
    </row>
    <row r="12296" spans="3:10" x14ac:dyDescent="0.3">
      <c r="C12296" s="9"/>
      <c r="D12296" s="10">
        <v>45077</v>
      </c>
      <c r="E12296" t="s">
        <v>6704</v>
      </c>
      <c r="F12296" s="11" t="s">
        <v>4124</v>
      </c>
      <c r="G12296" s="8">
        <v>0</v>
      </c>
      <c r="H12296" s="8">
        <v>46.08</v>
      </c>
      <c r="I12296" s="8">
        <f t="shared" si="312"/>
        <v>-750232.73</v>
      </c>
      <c r="J12296" s="12"/>
    </row>
    <row r="12297" spans="3:10" x14ac:dyDescent="0.3">
      <c r="C12297" s="9"/>
      <c r="D12297" s="10">
        <v>45077</v>
      </c>
      <c r="E12297" t="s">
        <v>6765</v>
      </c>
      <c r="F12297" s="11" t="s">
        <v>4603</v>
      </c>
      <c r="G12297" s="8">
        <v>0</v>
      </c>
      <c r="H12297" s="8">
        <v>1121.22</v>
      </c>
      <c r="I12297" s="8">
        <f t="shared" si="312"/>
        <v>-751353.95</v>
      </c>
      <c r="J12297" s="12"/>
    </row>
    <row r="12298" spans="3:10" x14ac:dyDescent="0.3">
      <c r="C12298" s="9"/>
      <c r="D12298" s="10">
        <v>45078</v>
      </c>
      <c r="E12298" t="s">
        <v>6766</v>
      </c>
      <c r="F12298" s="11" t="s">
        <v>4614</v>
      </c>
      <c r="G12298" s="8">
        <v>0</v>
      </c>
      <c r="H12298" s="8">
        <v>157.36000000000001</v>
      </c>
      <c r="I12298" s="8">
        <f t="shared" si="312"/>
        <v>-751511.30999999994</v>
      </c>
      <c r="J12298" s="12"/>
    </row>
    <row r="12299" spans="3:10" x14ac:dyDescent="0.3">
      <c r="C12299" s="9"/>
      <c r="D12299" s="10">
        <v>45078</v>
      </c>
      <c r="E12299" t="s">
        <v>6411</v>
      </c>
      <c r="F12299" s="11" t="s">
        <v>2707</v>
      </c>
      <c r="G12299" s="8">
        <v>0</v>
      </c>
      <c r="H12299" s="8">
        <v>-3.99</v>
      </c>
      <c r="I12299" s="8">
        <f t="shared" si="312"/>
        <v>-751507.32</v>
      </c>
      <c r="J12299" s="12"/>
    </row>
    <row r="12300" spans="3:10" x14ac:dyDescent="0.3">
      <c r="C12300" s="9"/>
      <c r="D12300" s="10">
        <v>45078</v>
      </c>
      <c r="E12300" t="s">
        <v>6766</v>
      </c>
      <c r="F12300" s="11" t="s">
        <v>4616</v>
      </c>
      <c r="G12300" s="8">
        <v>0</v>
      </c>
      <c r="H12300" s="8">
        <v>1205.02</v>
      </c>
      <c r="I12300" s="8">
        <f t="shared" si="312"/>
        <v>-752712.34</v>
      </c>
      <c r="J12300" s="12"/>
    </row>
    <row r="12301" spans="3:10" x14ac:dyDescent="0.3">
      <c r="C12301" s="9"/>
      <c r="D12301" s="10">
        <v>45078</v>
      </c>
      <c r="E12301" t="s">
        <v>6767</v>
      </c>
      <c r="F12301" s="11" t="s">
        <v>4629</v>
      </c>
      <c r="G12301" s="8">
        <v>0</v>
      </c>
      <c r="H12301" s="8">
        <v>311.39</v>
      </c>
      <c r="I12301" s="8">
        <f t="shared" si="312"/>
        <v>-753023.73</v>
      </c>
      <c r="J12301" s="12"/>
    </row>
    <row r="12302" spans="3:10" x14ac:dyDescent="0.3">
      <c r="C12302" s="9"/>
      <c r="D12302" s="10">
        <v>45078</v>
      </c>
      <c r="E12302" t="s">
        <v>6707</v>
      </c>
      <c r="F12302" s="11" t="s">
        <v>4257</v>
      </c>
      <c r="G12302" s="8">
        <v>0</v>
      </c>
      <c r="H12302" s="8">
        <v>129.72999999999999</v>
      </c>
      <c r="I12302" s="8">
        <f t="shared" si="312"/>
        <v>-753153.46</v>
      </c>
      <c r="J12302" s="12"/>
    </row>
    <row r="12303" spans="3:10" x14ac:dyDescent="0.3">
      <c r="C12303" s="9"/>
      <c r="D12303" s="10">
        <v>45078</v>
      </c>
      <c r="E12303" t="s">
        <v>6768</v>
      </c>
      <c r="F12303" s="11" t="s">
        <v>2652</v>
      </c>
      <c r="G12303" s="8">
        <v>0</v>
      </c>
      <c r="H12303" s="8">
        <v>1089.9100000000001</v>
      </c>
      <c r="I12303" s="8">
        <f t="shared" si="312"/>
        <v>-754243.37</v>
      </c>
      <c r="J12303" s="12"/>
    </row>
    <row r="12304" spans="3:10" x14ac:dyDescent="0.3">
      <c r="C12304" s="9"/>
      <c r="D12304" s="10">
        <v>45078</v>
      </c>
      <c r="E12304" t="s">
        <v>6769</v>
      </c>
      <c r="F12304" s="11" t="s">
        <v>1792</v>
      </c>
      <c r="G12304" s="8">
        <v>0</v>
      </c>
      <c r="H12304" s="8">
        <v>1065.74</v>
      </c>
      <c r="I12304" s="8">
        <f t="shared" si="312"/>
        <v>-755309.11</v>
      </c>
      <c r="J12304" s="12"/>
    </row>
    <row r="12305" spans="3:10" x14ac:dyDescent="0.3">
      <c r="C12305" s="9"/>
      <c r="D12305" s="10">
        <v>45078</v>
      </c>
      <c r="E12305" t="s">
        <v>6693</v>
      </c>
      <c r="F12305" s="11" t="s">
        <v>3998</v>
      </c>
      <c r="G12305" s="8">
        <v>0</v>
      </c>
      <c r="H12305" s="8">
        <v>875.01</v>
      </c>
      <c r="I12305" s="8">
        <f t="shared" si="312"/>
        <v>-756184.12</v>
      </c>
      <c r="J12305" s="12"/>
    </row>
    <row r="12306" spans="3:10" x14ac:dyDescent="0.3">
      <c r="C12306" s="9"/>
      <c r="D12306" s="10">
        <v>45078</v>
      </c>
      <c r="E12306" t="s">
        <v>6513</v>
      </c>
      <c r="F12306" s="11" t="s">
        <v>1707</v>
      </c>
      <c r="G12306" s="8">
        <v>0</v>
      </c>
      <c r="H12306" s="8">
        <v>1078.3599999999999</v>
      </c>
      <c r="I12306" s="8">
        <f t="shared" si="312"/>
        <v>-757262.48</v>
      </c>
      <c r="J12306" s="12"/>
    </row>
    <row r="12307" spans="3:10" x14ac:dyDescent="0.3">
      <c r="C12307" s="9"/>
      <c r="D12307" s="10">
        <v>45078</v>
      </c>
      <c r="E12307" t="s">
        <v>6770</v>
      </c>
      <c r="F12307" s="11" t="s">
        <v>4632</v>
      </c>
      <c r="G12307" s="8">
        <v>0</v>
      </c>
      <c r="H12307" s="8">
        <v>4044.92</v>
      </c>
      <c r="I12307" s="8">
        <f t="shared" si="312"/>
        <v>-761307.4</v>
      </c>
      <c r="J12307" s="12"/>
    </row>
    <row r="12308" spans="3:10" x14ac:dyDescent="0.3">
      <c r="C12308" s="9"/>
      <c r="D12308" s="10">
        <v>45078</v>
      </c>
      <c r="E12308" t="s">
        <v>6692</v>
      </c>
      <c r="F12308" s="11" t="s">
        <v>3993</v>
      </c>
      <c r="G12308" s="8">
        <v>0</v>
      </c>
      <c r="H12308" s="8">
        <v>1066.95</v>
      </c>
      <c r="I12308" s="8">
        <f t="shared" si="312"/>
        <v>-762374.35</v>
      </c>
      <c r="J12308" s="12"/>
    </row>
    <row r="12309" spans="3:10" x14ac:dyDescent="0.3">
      <c r="C12309" s="9"/>
      <c r="D12309" s="10">
        <v>45079</v>
      </c>
      <c r="E12309" t="s">
        <v>6771</v>
      </c>
      <c r="F12309" s="11" t="s">
        <v>4636</v>
      </c>
      <c r="G12309" s="8">
        <v>0</v>
      </c>
      <c r="H12309" s="8">
        <v>1716.14</v>
      </c>
      <c r="I12309" s="8">
        <f t="shared" si="312"/>
        <v>-764090.49</v>
      </c>
      <c r="J12309" s="12"/>
    </row>
    <row r="12310" spans="3:10" x14ac:dyDescent="0.3">
      <c r="C12310" s="9"/>
      <c r="D12310" s="10">
        <v>45079</v>
      </c>
      <c r="E12310" t="s">
        <v>6760</v>
      </c>
      <c r="F12310" s="11" t="s">
        <v>4582</v>
      </c>
      <c r="G12310" s="8">
        <v>0</v>
      </c>
      <c r="H12310" s="8">
        <v>-284.2</v>
      </c>
      <c r="I12310" s="8">
        <f t="shared" si="312"/>
        <v>-763806.29</v>
      </c>
      <c r="J12310" s="12"/>
    </row>
    <row r="12311" spans="3:10" x14ac:dyDescent="0.3">
      <c r="C12311" s="9"/>
      <c r="D12311" s="10">
        <v>45079</v>
      </c>
      <c r="E12311" t="s">
        <v>6440</v>
      </c>
      <c r="F12311" s="11" t="s">
        <v>1920</v>
      </c>
      <c r="G12311" s="8">
        <v>0</v>
      </c>
      <c r="H12311" s="8">
        <v>172.56</v>
      </c>
      <c r="I12311" s="8">
        <f t="shared" si="312"/>
        <v>-763978.85000000009</v>
      </c>
      <c r="J12311" s="12"/>
    </row>
    <row r="12312" spans="3:10" x14ac:dyDescent="0.3">
      <c r="C12312" s="9"/>
      <c r="D12312" s="10">
        <v>45079</v>
      </c>
      <c r="E12312" t="s">
        <v>6433</v>
      </c>
      <c r="F12312" s="11" t="s">
        <v>2401</v>
      </c>
      <c r="G12312" s="8">
        <v>0</v>
      </c>
      <c r="H12312" s="8">
        <v>204.99</v>
      </c>
      <c r="I12312" s="8">
        <f t="shared" si="312"/>
        <v>-764183.84000000008</v>
      </c>
      <c r="J12312" s="12"/>
    </row>
    <row r="12313" spans="3:10" x14ac:dyDescent="0.3">
      <c r="C12313" s="9"/>
      <c r="D12313" s="10">
        <v>45079</v>
      </c>
      <c r="E12313" t="s">
        <v>6772</v>
      </c>
      <c r="F12313" s="11" t="s">
        <v>4639</v>
      </c>
      <c r="G12313" s="8">
        <v>0</v>
      </c>
      <c r="H12313" s="8">
        <v>444.73</v>
      </c>
      <c r="I12313" s="8">
        <f t="shared" si="312"/>
        <v>-764628.57000000007</v>
      </c>
      <c r="J12313" s="12"/>
    </row>
    <row r="12314" spans="3:10" x14ac:dyDescent="0.3">
      <c r="C12314" s="9"/>
      <c r="D12314" s="10">
        <v>45079</v>
      </c>
      <c r="E12314" t="s">
        <v>6725</v>
      </c>
      <c r="F12314" s="11" t="s">
        <v>4397</v>
      </c>
      <c r="G12314" s="8">
        <v>0</v>
      </c>
      <c r="H12314" s="8">
        <v>-1.66</v>
      </c>
      <c r="I12314" s="8">
        <f t="shared" si="312"/>
        <v>-764626.91</v>
      </c>
      <c r="J12314" s="12"/>
    </row>
    <row r="12315" spans="3:10" x14ac:dyDescent="0.3">
      <c r="C12315" s="9"/>
      <c r="D12315" s="10">
        <v>45079</v>
      </c>
      <c r="E12315" t="s">
        <v>6757</v>
      </c>
      <c r="F12315" s="11" t="s">
        <v>4562</v>
      </c>
      <c r="G12315" s="8">
        <v>0</v>
      </c>
      <c r="H12315" s="8">
        <v>-346.8</v>
      </c>
      <c r="I12315" s="8">
        <f t="shared" si="312"/>
        <v>-764280.11</v>
      </c>
      <c r="J12315" s="12"/>
    </row>
    <row r="12316" spans="3:10" x14ac:dyDescent="0.3">
      <c r="C12316" s="9"/>
      <c r="D12316" s="10">
        <v>45079</v>
      </c>
      <c r="E12316" t="s">
        <v>6428</v>
      </c>
      <c r="F12316" s="11" t="s">
        <v>698</v>
      </c>
      <c r="G12316" s="8">
        <v>0</v>
      </c>
      <c r="H12316" s="8">
        <v>-140.51</v>
      </c>
      <c r="I12316" s="8">
        <f t="shared" ref="I12316:I12379" si="313">G12316-H12316+I12315</f>
        <v>-764139.6</v>
      </c>
      <c r="J12316" s="12"/>
    </row>
    <row r="12317" spans="3:10" x14ac:dyDescent="0.3">
      <c r="C12317" s="9"/>
      <c r="D12317" s="10">
        <v>45082</v>
      </c>
      <c r="E12317" t="s">
        <v>6704</v>
      </c>
      <c r="F12317" s="11" t="s">
        <v>4126</v>
      </c>
      <c r="G12317" s="8">
        <v>0</v>
      </c>
      <c r="H12317" s="8">
        <v>200</v>
      </c>
      <c r="I12317" s="8">
        <f t="shared" si="313"/>
        <v>-764339.6</v>
      </c>
      <c r="J12317" s="12"/>
    </row>
    <row r="12318" spans="3:10" x14ac:dyDescent="0.3">
      <c r="C12318" s="9"/>
      <c r="D12318" s="10">
        <v>45082</v>
      </c>
      <c r="E12318" t="s">
        <v>6773</v>
      </c>
      <c r="F12318" s="11" t="s">
        <v>4642</v>
      </c>
      <c r="G12318" s="8">
        <v>0</v>
      </c>
      <c r="H12318" s="8">
        <v>470.03</v>
      </c>
      <c r="I12318" s="8">
        <f t="shared" si="313"/>
        <v>-764809.63</v>
      </c>
      <c r="J12318" s="12"/>
    </row>
    <row r="12319" spans="3:10" x14ac:dyDescent="0.3">
      <c r="C12319" s="9"/>
      <c r="D12319" s="10">
        <v>45082</v>
      </c>
      <c r="E12319" t="s">
        <v>6434</v>
      </c>
      <c r="F12319" s="11" t="s">
        <v>2119</v>
      </c>
      <c r="G12319" s="8">
        <v>0</v>
      </c>
      <c r="H12319" s="8">
        <v>396.19</v>
      </c>
      <c r="I12319" s="8">
        <f t="shared" si="313"/>
        <v>-765205.82</v>
      </c>
      <c r="J12319" s="12"/>
    </row>
    <row r="12320" spans="3:10" x14ac:dyDescent="0.3">
      <c r="C12320" s="9"/>
      <c r="D12320" s="10">
        <v>45082</v>
      </c>
      <c r="E12320" t="s">
        <v>6774</v>
      </c>
      <c r="F12320" s="11" t="s">
        <v>4649</v>
      </c>
      <c r="G12320" s="8">
        <v>0</v>
      </c>
      <c r="H12320" s="8">
        <v>165.12</v>
      </c>
      <c r="I12320" s="8">
        <f t="shared" si="313"/>
        <v>-765370.94</v>
      </c>
      <c r="J12320" s="12"/>
    </row>
    <row r="12321" spans="3:10" x14ac:dyDescent="0.3">
      <c r="C12321" s="9"/>
      <c r="D12321" s="10">
        <v>45082</v>
      </c>
      <c r="E12321" t="s">
        <v>6529</v>
      </c>
      <c r="F12321" s="11" t="s">
        <v>1144</v>
      </c>
      <c r="G12321" s="8">
        <v>0</v>
      </c>
      <c r="H12321" s="8">
        <v>261.87</v>
      </c>
      <c r="I12321" s="8">
        <f t="shared" si="313"/>
        <v>-765632.80999999994</v>
      </c>
      <c r="J12321" s="12"/>
    </row>
    <row r="12322" spans="3:10" x14ac:dyDescent="0.3">
      <c r="C12322" s="9"/>
      <c r="D12322" s="10">
        <v>45082</v>
      </c>
      <c r="E12322" t="s">
        <v>6775</v>
      </c>
      <c r="F12322" s="11" t="s">
        <v>4652</v>
      </c>
      <c r="G12322" s="8">
        <v>0</v>
      </c>
      <c r="H12322" s="8">
        <v>833.17</v>
      </c>
      <c r="I12322" s="8">
        <f t="shared" si="313"/>
        <v>-766465.98</v>
      </c>
      <c r="J12322" s="12"/>
    </row>
    <row r="12323" spans="3:10" x14ac:dyDescent="0.3">
      <c r="C12323" s="9"/>
      <c r="D12323" s="10">
        <v>45082</v>
      </c>
      <c r="E12323" t="s">
        <v>6768</v>
      </c>
      <c r="F12323" s="11" t="s">
        <v>2654</v>
      </c>
      <c r="G12323" s="8">
        <v>0</v>
      </c>
      <c r="H12323" s="8">
        <v>-51.32</v>
      </c>
      <c r="I12323" s="8">
        <f t="shared" si="313"/>
        <v>-766414.66</v>
      </c>
      <c r="J12323" s="12"/>
    </row>
    <row r="12324" spans="3:10" x14ac:dyDescent="0.3">
      <c r="C12324" s="9"/>
      <c r="D12324" s="10">
        <v>45082</v>
      </c>
      <c r="E12324" t="s">
        <v>6463</v>
      </c>
      <c r="F12324" s="11" t="s">
        <v>1057</v>
      </c>
      <c r="G12324" s="8">
        <v>0</v>
      </c>
      <c r="H12324" s="8">
        <v>-4.7699999999999996</v>
      </c>
      <c r="I12324" s="8">
        <f t="shared" si="313"/>
        <v>-766409.89</v>
      </c>
      <c r="J12324" s="12"/>
    </row>
    <row r="12325" spans="3:10" x14ac:dyDescent="0.3">
      <c r="C12325" s="9"/>
      <c r="D12325" s="10">
        <v>45082</v>
      </c>
      <c r="E12325" t="s">
        <v>6752</v>
      </c>
      <c r="F12325" s="11" t="s">
        <v>4525</v>
      </c>
      <c r="G12325" s="8">
        <v>0</v>
      </c>
      <c r="H12325" s="8">
        <v>772.17</v>
      </c>
      <c r="I12325" s="8">
        <f t="shared" si="313"/>
        <v>-767182.06</v>
      </c>
      <c r="J12325" s="12"/>
    </row>
    <row r="12326" spans="3:10" x14ac:dyDescent="0.3">
      <c r="C12326" s="9"/>
      <c r="D12326" s="10">
        <v>45083</v>
      </c>
      <c r="E12326" t="s">
        <v>6554</v>
      </c>
      <c r="F12326" s="11" t="s">
        <v>3217</v>
      </c>
      <c r="G12326" s="8">
        <v>0</v>
      </c>
      <c r="H12326" s="8">
        <v>96.34</v>
      </c>
      <c r="I12326" s="8">
        <f t="shared" si="313"/>
        <v>-767278.4</v>
      </c>
      <c r="J12326" s="12"/>
    </row>
    <row r="12327" spans="3:10" x14ac:dyDescent="0.3">
      <c r="C12327" s="9"/>
      <c r="D12327" s="10">
        <v>45083</v>
      </c>
      <c r="E12327" t="s">
        <v>6776</v>
      </c>
      <c r="F12327" s="11" t="s">
        <v>1354</v>
      </c>
      <c r="G12327" s="8">
        <v>0</v>
      </c>
      <c r="H12327" s="8">
        <v>598.04</v>
      </c>
      <c r="I12327" s="8">
        <f t="shared" si="313"/>
        <v>-767876.44000000006</v>
      </c>
      <c r="J12327" s="12"/>
    </row>
    <row r="12328" spans="3:10" x14ac:dyDescent="0.3">
      <c r="C12328" s="9"/>
      <c r="D12328" s="10">
        <v>45083</v>
      </c>
      <c r="E12328" t="s">
        <v>6688</v>
      </c>
      <c r="F12328" s="11" t="s">
        <v>3936</v>
      </c>
      <c r="G12328" s="8">
        <v>0</v>
      </c>
      <c r="H12328" s="8">
        <v>421.56</v>
      </c>
      <c r="I12328" s="8">
        <f t="shared" si="313"/>
        <v>-768298.00000000012</v>
      </c>
      <c r="J12328" s="12"/>
    </row>
    <row r="12329" spans="3:10" x14ac:dyDescent="0.3">
      <c r="C12329" s="9"/>
      <c r="D12329" s="10">
        <v>45083</v>
      </c>
      <c r="E12329" t="s">
        <v>6704</v>
      </c>
      <c r="F12329" s="11" t="s">
        <v>4128</v>
      </c>
      <c r="G12329" s="8">
        <v>0</v>
      </c>
      <c r="H12329" s="8">
        <v>76.48</v>
      </c>
      <c r="I12329" s="8">
        <f t="shared" si="313"/>
        <v>-768374.4800000001</v>
      </c>
      <c r="J12329" s="12"/>
    </row>
    <row r="12330" spans="3:10" x14ac:dyDescent="0.3">
      <c r="C12330" s="9"/>
      <c r="D12330" s="10">
        <v>45083</v>
      </c>
      <c r="E12330" t="s">
        <v>6660</v>
      </c>
      <c r="F12330" s="11" t="s">
        <v>3757</v>
      </c>
      <c r="G12330" s="8">
        <v>0</v>
      </c>
      <c r="H12330" s="8">
        <v>392.89</v>
      </c>
      <c r="I12330" s="8">
        <f t="shared" si="313"/>
        <v>-768767.37000000011</v>
      </c>
      <c r="J12330" s="12"/>
    </row>
    <row r="12331" spans="3:10" x14ac:dyDescent="0.3">
      <c r="C12331" s="9"/>
      <c r="D12331" s="10">
        <v>45083</v>
      </c>
      <c r="E12331" t="s">
        <v>6688</v>
      </c>
      <c r="F12331" s="11" t="s">
        <v>3938</v>
      </c>
      <c r="G12331" s="8">
        <v>0</v>
      </c>
      <c r="H12331" s="8">
        <v>8.06</v>
      </c>
      <c r="I12331" s="8">
        <f t="shared" si="313"/>
        <v>-768775.43000000017</v>
      </c>
      <c r="J12331" s="12"/>
    </row>
    <row r="12332" spans="3:10" x14ac:dyDescent="0.3">
      <c r="C12332" s="9"/>
      <c r="D12332" s="10">
        <v>45083</v>
      </c>
      <c r="E12332" t="s">
        <v>6703</v>
      </c>
      <c r="F12332" s="11" t="s">
        <v>4071</v>
      </c>
      <c r="G12332" s="8">
        <v>0</v>
      </c>
      <c r="H12332" s="8">
        <v>1821.85</v>
      </c>
      <c r="I12332" s="8">
        <f t="shared" si="313"/>
        <v>-770597.28000000014</v>
      </c>
      <c r="J12332" s="12"/>
    </row>
    <row r="12333" spans="3:10" x14ac:dyDescent="0.3">
      <c r="C12333" s="9"/>
      <c r="D12333" s="10">
        <v>45083</v>
      </c>
      <c r="E12333" t="s">
        <v>6704</v>
      </c>
      <c r="F12333" s="11" t="s">
        <v>4130</v>
      </c>
      <c r="G12333" s="8">
        <v>0</v>
      </c>
      <c r="H12333" s="8">
        <v>4.3600000000000003</v>
      </c>
      <c r="I12333" s="8">
        <f t="shared" si="313"/>
        <v>-770601.64000000013</v>
      </c>
      <c r="J12333" s="12"/>
    </row>
    <row r="12334" spans="3:10" x14ac:dyDescent="0.3">
      <c r="C12334" s="9"/>
      <c r="D12334" s="10">
        <v>45084</v>
      </c>
      <c r="E12334" t="s">
        <v>6777</v>
      </c>
      <c r="F12334" s="11" t="s">
        <v>4655</v>
      </c>
      <c r="G12334" s="8">
        <v>0</v>
      </c>
      <c r="H12334" s="8">
        <v>468.27</v>
      </c>
      <c r="I12334" s="8">
        <f t="shared" si="313"/>
        <v>-771069.91000000015</v>
      </c>
      <c r="J12334" s="12"/>
    </row>
    <row r="12335" spans="3:10" x14ac:dyDescent="0.3">
      <c r="C12335" s="9"/>
      <c r="D12335" s="10">
        <v>45084</v>
      </c>
      <c r="E12335" t="s">
        <v>6778</v>
      </c>
      <c r="F12335" s="11" t="s">
        <v>840</v>
      </c>
      <c r="G12335" s="8">
        <v>0</v>
      </c>
      <c r="H12335" s="8">
        <v>455.43</v>
      </c>
      <c r="I12335" s="8">
        <f t="shared" si="313"/>
        <v>-771525.3400000002</v>
      </c>
      <c r="J12335" s="12"/>
    </row>
    <row r="12336" spans="3:10" x14ac:dyDescent="0.3">
      <c r="C12336" s="9"/>
      <c r="D12336" s="10">
        <v>45084</v>
      </c>
      <c r="E12336" t="s">
        <v>6592</v>
      </c>
      <c r="F12336" s="11" t="s">
        <v>3410</v>
      </c>
      <c r="G12336" s="8">
        <v>0</v>
      </c>
      <c r="H12336" s="8">
        <v>218.58</v>
      </c>
      <c r="I12336" s="8">
        <f t="shared" si="313"/>
        <v>-771743.92000000016</v>
      </c>
      <c r="J12336" s="12"/>
    </row>
    <row r="12337" spans="3:10" x14ac:dyDescent="0.3">
      <c r="C12337" s="9"/>
      <c r="D12337" s="10">
        <v>45084</v>
      </c>
      <c r="E12337" t="s">
        <v>6704</v>
      </c>
      <c r="F12337" s="11" t="s">
        <v>4132</v>
      </c>
      <c r="G12337" s="8">
        <v>0</v>
      </c>
      <c r="H12337" s="8">
        <v>4.3600000000000003</v>
      </c>
      <c r="I12337" s="8">
        <f t="shared" si="313"/>
        <v>-771748.28000000014</v>
      </c>
      <c r="J12337" s="12"/>
    </row>
    <row r="12338" spans="3:10" x14ac:dyDescent="0.3">
      <c r="C12338" s="9"/>
      <c r="D12338" s="10">
        <v>45084</v>
      </c>
      <c r="E12338" t="s">
        <v>6779</v>
      </c>
      <c r="F12338" s="11" t="s">
        <v>4662</v>
      </c>
      <c r="G12338" s="8">
        <v>0</v>
      </c>
      <c r="H12338" s="8">
        <v>793.39</v>
      </c>
      <c r="I12338" s="8">
        <f t="shared" si="313"/>
        <v>-772541.67000000016</v>
      </c>
      <c r="J12338" s="12"/>
    </row>
    <row r="12339" spans="3:10" x14ac:dyDescent="0.3">
      <c r="C12339" s="9"/>
      <c r="D12339" s="10">
        <v>45084</v>
      </c>
      <c r="E12339" t="s">
        <v>6780</v>
      </c>
      <c r="F12339" s="11" t="s">
        <v>4665</v>
      </c>
      <c r="G12339" s="8">
        <v>0</v>
      </c>
      <c r="H12339" s="8">
        <v>3271.67</v>
      </c>
      <c r="I12339" s="8">
        <f t="shared" si="313"/>
        <v>-775813.3400000002</v>
      </c>
      <c r="J12339" s="12"/>
    </row>
    <row r="12340" spans="3:10" x14ac:dyDescent="0.3">
      <c r="C12340" s="9"/>
      <c r="D12340" s="10">
        <v>45085</v>
      </c>
      <c r="E12340" t="s">
        <v>6579</v>
      </c>
      <c r="F12340" s="11" t="s">
        <v>3358</v>
      </c>
      <c r="G12340" s="8">
        <v>0</v>
      </c>
      <c r="H12340" s="8">
        <v>-15.47</v>
      </c>
      <c r="I12340" s="8">
        <f t="shared" si="313"/>
        <v>-775797.87000000023</v>
      </c>
      <c r="J12340" s="12"/>
    </row>
    <row r="12341" spans="3:10" x14ac:dyDescent="0.3">
      <c r="C12341" s="9"/>
      <c r="D12341" s="10">
        <v>45085</v>
      </c>
      <c r="E12341" t="s">
        <v>6781</v>
      </c>
      <c r="F12341" s="11" t="s">
        <v>4670</v>
      </c>
      <c r="G12341" s="8">
        <v>0</v>
      </c>
      <c r="H12341" s="8">
        <v>279.41000000000003</v>
      </c>
      <c r="I12341" s="8">
        <f t="shared" si="313"/>
        <v>-776077.28000000026</v>
      </c>
      <c r="J12341" s="12"/>
    </row>
    <row r="12342" spans="3:10" x14ac:dyDescent="0.3">
      <c r="C12342" s="9"/>
      <c r="D12342" s="10">
        <v>45085</v>
      </c>
      <c r="E12342" t="s">
        <v>6566</v>
      </c>
      <c r="F12342" s="11" t="s">
        <v>3261</v>
      </c>
      <c r="G12342" s="8">
        <v>0</v>
      </c>
      <c r="H12342" s="8">
        <v>373.8</v>
      </c>
      <c r="I12342" s="8">
        <f t="shared" si="313"/>
        <v>-776451.08000000031</v>
      </c>
      <c r="J12342" s="12"/>
    </row>
    <row r="12343" spans="3:10" x14ac:dyDescent="0.3">
      <c r="C12343" s="9"/>
      <c r="D12343" s="10">
        <v>45085</v>
      </c>
      <c r="E12343" t="s">
        <v>6765</v>
      </c>
      <c r="F12343" s="11" t="s">
        <v>4605</v>
      </c>
      <c r="G12343" s="8">
        <v>0</v>
      </c>
      <c r="H12343" s="8">
        <v>-1121.22</v>
      </c>
      <c r="I12343" s="8">
        <f t="shared" si="313"/>
        <v>-775329.86000000034</v>
      </c>
      <c r="J12343" s="12"/>
    </row>
    <row r="12344" spans="3:10" x14ac:dyDescent="0.3">
      <c r="C12344" s="9"/>
      <c r="D12344" s="10">
        <v>45085</v>
      </c>
      <c r="E12344" t="s">
        <v>6765</v>
      </c>
      <c r="F12344" s="11" t="s">
        <v>4607</v>
      </c>
      <c r="G12344" s="8">
        <v>0</v>
      </c>
      <c r="H12344" s="8">
        <v>563.88</v>
      </c>
      <c r="I12344" s="8">
        <f t="shared" si="313"/>
        <v>-775893.74000000034</v>
      </c>
      <c r="J12344" s="12"/>
    </row>
    <row r="12345" spans="3:10" x14ac:dyDescent="0.3">
      <c r="C12345" s="9"/>
      <c r="D12345" s="10">
        <v>45085</v>
      </c>
      <c r="E12345" t="s">
        <v>6704</v>
      </c>
      <c r="F12345" s="11" t="s">
        <v>4134</v>
      </c>
      <c r="G12345" s="8">
        <v>0</v>
      </c>
      <c r="H12345" s="8">
        <v>87.6</v>
      </c>
      <c r="I12345" s="8">
        <f t="shared" si="313"/>
        <v>-775981.34000000032</v>
      </c>
      <c r="J12345" s="12"/>
    </row>
    <row r="12346" spans="3:10" x14ac:dyDescent="0.3">
      <c r="C12346" s="9"/>
      <c r="D12346" s="10">
        <v>45085</v>
      </c>
      <c r="E12346" t="s">
        <v>6730</v>
      </c>
      <c r="F12346" s="11" t="s">
        <v>4417</v>
      </c>
      <c r="G12346" s="8">
        <v>0</v>
      </c>
      <c r="H12346" s="8">
        <v>458.03</v>
      </c>
      <c r="I12346" s="8">
        <f t="shared" si="313"/>
        <v>-776439.37000000034</v>
      </c>
      <c r="J12346" s="12"/>
    </row>
    <row r="12347" spans="3:10" x14ac:dyDescent="0.3">
      <c r="C12347" s="9"/>
      <c r="D12347" s="10">
        <v>45085</v>
      </c>
      <c r="E12347" t="s">
        <v>6782</v>
      </c>
      <c r="F12347" s="11" t="s">
        <v>4673</v>
      </c>
      <c r="G12347" s="8">
        <v>0</v>
      </c>
      <c r="H12347" s="8">
        <v>728.25</v>
      </c>
      <c r="I12347" s="8">
        <f t="shared" si="313"/>
        <v>-777167.62000000034</v>
      </c>
      <c r="J12347" s="12"/>
    </row>
    <row r="12348" spans="3:10" x14ac:dyDescent="0.3">
      <c r="C12348" s="9"/>
      <c r="D12348" s="10">
        <v>45085</v>
      </c>
      <c r="E12348" t="s">
        <v>6704</v>
      </c>
      <c r="F12348" s="11" t="s">
        <v>4136</v>
      </c>
      <c r="G12348" s="8">
        <v>0</v>
      </c>
      <c r="H12348" s="8">
        <v>11.16</v>
      </c>
      <c r="I12348" s="8">
        <f t="shared" si="313"/>
        <v>-777178.78000000038</v>
      </c>
      <c r="J12348" s="12"/>
    </row>
    <row r="12349" spans="3:10" x14ac:dyDescent="0.3">
      <c r="C12349" s="9"/>
      <c r="D12349" s="10">
        <v>45085</v>
      </c>
      <c r="E12349" t="s">
        <v>6704</v>
      </c>
      <c r="F12349" s="11" t="s">
        <v>4138</v>
      </c>
      <c r="G12349" s="8">
        <v>0</v>
      </c>
      <c r="H12349" s="8">
        <v>77.239999999999995</v>
      </c>
      <c r="I12349" s="8">
        <f t="shared" si="313"/>
        <v>-777256.02000000037</v>
      </c>
      <c r="J12349" s="12"/>
    </row>
    <row r="12350" spans="3:10" x14ac:dyDescent="0.3">
      <c r="C12350" s="9"/>
      <c r="D12350" s="10">
        <v>45086</v>
      </c>
      <c r="E12350" t="s">
        <v>6765</v>
      </c>
      <c r="F12350" s="11" t="s">
        <v>4609</v>
      </c>
      <c r="G12350" s="8">
        <v>0</v>
      </c>
      <c r="H12350" s="8">
        <v>557.34</v>
      </c>
      <c r="I12350" s="8">
        <f t="shared" si="313"/>
        <v>-777813.36000000034</v>
      </c>
      <c r="J12350" s="12"/>
    </row>
    <row r="12351" spans="3:10" x14ac:dyDescent="0.3">
      <c r="C12351" s="9"/>
      <c r="D12351" s="10">
        <v>45086</v>
      </c>
      <c r="E12351" t="s">
        <v>6782</v>
      </c>
      <c r="F12351" s="11" t="s">
        <v>4675</v>
      </c>
      <c r="G12351" s="8">
        <v>0</v>
      </c>
      <c r="H12351" s="8">
        <v>700.05</v>
      </c>
      <c r="I12351" s="8">
        <f t="shared" si="313"/>
        <v>-778513.41000000038</v>
      </c>
      <c r="J12351" s="12"/>
    </row>
    <row r="12352" spans="3:10" x14ac:dyDescent="0.3">
      <c r="C12352" s="9"/>
      <c r="D12352" s="10">
        <v>45086</v>
      </c>
      <c r="E12352" t="s">
        <v>6440</v>
      </c>
      <c r="F12352" s="11" t="s">
        <v>1922</v>
      </c>
      <c r="G12352" s="8">
        <v>0</v>
      </c>
      <c r="H12352" s="8">
        <v>149.80000000000001</v>
      </c>
      <c r="I12352" s="8">
        <f t="shared" si="313"/>
        <v>-778663.21000000043</v>
      </c>
      <c r="J12352" s="12"/>
    </row>
    <row r="12353" spans="3:10" x14ac:dyDescent="0.3">
      <c r="C12353" s="9"/>
      <c r="D12353" s="10">
        <v>45086</v>
      </c>
      <c r="E12353" t="s">
        <v>6701</v>
      </c>
      <c r="F12353" s="11" t="s">
        <v>4051</v>
      </c>
      <c r="G12353" s="8">
        <v>0</v>
      </c>
      <c r="H12353" s="8">
        <v>1691.62</v>
      </c>
      <c r="I12353" s="8">
        <f t="shared" si="313"/>
        <v>-780354.83000000042</v>
      </c>
      <c r="J12353" s="12"/>
    </row>
    <row r="12354" spans="3:10" x14ac:dyDescent="0.3">
      <c r="C12354" s="9"/>
      <c r="D12354" s="10">
        <v>45089</v>
      </c>
      <c r="E12354" t="s">
        <v>6440</v>
      </c>
      <c r="F12354" s="11" t="s">
        <v>1924</v>
      </c>
      <c r="G12354" s="8">
        <v>0</v>
      </c>
      <c r="H12354" s="8">
        <v>-14.5</v>
      </c>
      <c r="I12354" s="8">
        <f t="shared" si="313"/>
        <v>-780340.33000000042</v>
      </c>
      <c r="J12354" s="12"/>
    </row>
    <row r="12355" spans="3:10" x14ac:dyDescent="0.3">
      <c r="C12355" s="9"/>
      <c r="D12355" s="10">
        <v>45089</v>
      </c>
      <c r="E12355" t="s">
        <v>6454</v>
      </c>
      <c r="F12355" s="11" t="s">
        <v>2822</v>
      </c>
      <c r="G12355" s="8">
        <v>0</v>
      </c>
      <c r="H12355" s="8">
        <v>144.57</v>
      </c>
      <c r="I12355" s="8">
        <f t="shared" si="313"/>
        <v>-780484.90000000037</v>
      </c>
      <c r="J12355" s="12"/>
    </row>
    <row r="12356" spans="3:10" x14ac:dyDescent="0.3">
      <c r="C12356" s="9"/>
      <c r="D12356" s="10">
        <v>45089</v>
      </c>
      <c r="E12356" t="s">
        <v>6698</v>
      </c>
      <c r="F12356" s="11" t="s">
        <v>4037</v>
      </c>
      <c r="G12356" s="8">
        <v>0</v>
      </c>
      <c r="H12356" s="8">
        <v>1119.47</v>
      </c>
      <c r="I12356" s="8">
        <f t="shared" si="313"/>
        <v>-781604.37000000034</v>
      </c>
      <c r="J12356" s="12"/>
    </row>
    <row r="12357" spans="3:10" x14ac:dyDescent="0.3">
      <c r="C12357" s="9"/>
      <c r="D12357" s="10">
        <v>45089</v>
      </c>
      <c r="E12357" t="s">
        <v>6717</v>
      </c>
      <c r="F12357" s="11" t="s">
        <v>4339</v>
      </c>
      <c r="G12357" s="8">
        <v>0</v>
      </c>
      <c r="H12357" s="8">
        <v>296.92</v>
      </c>
      <c r="I12357" s="8">
        <f t="shared" si="313"/>
        <v>-781901.29000000039</v>
      </c>
      <c r="J12357" s="12"/>
    </row>
    <row r="12358" spans="3:10" x14ac:dyDescent="0.3">
      <c r="C12358" s="9"/>
      <c r="D12358" s="10">
        <v>45089</v>
      </c>
      <c r="E12358" t="s">
        <v>6595</v>
      </c>
      <c r="F12358" s="11" t="s">
        <v>3427</v>
      </c>
      <c r="G12358" s="8">
        <v>0</v>
      </c>
      <c r="H12358" s="8">
        <v>281.27</v>
      </c>
      <c r="I12358" s="8">
        <f t="shared" si="313"/>
        <v>-782182.56000000041</v>
      </c>
      <c r="J12358" s="12"/>
    </row>
    <row r="12359" spans="3:10" x14ac:dyDescent="0.3">
      <c r="C12359" s="9"/>
      <c r="D12359" s="10">
        <v>45089</v>
      </c>
      <c r="E12359" t="s">
        <v>6608</v>
      </c>
      <c r="F12359" s="11" t="s">
        <v>3511</v>
      </c>
      <c r="G12359" s="8">
        <v>0</v>
      </c>
      <c r="H12359" s="8">
        <v>300.17</v>
      </c>
      <c r="I12359" s="8">
        <f t="shared" si="313"/>
        <v>-782482.73000000045</v>
      </c>
      <c r="J12359" s="12"/>
    </row>
    <row r="12360" spans="3:10" x14ac:dyDescent="0.3">
      <c r="C12360" s="9"/>
      <c r="D12360" s="10">
        <v>45089</v>
      </c>
      <c r="E12360" t="s">
        <v>6520</v>
      </c>
      <c r="F12360" s="11" t="s">
        <v>538</v>
      </c>
      <c r="G12360" s="8">
        <v>0</v>
      </c>
      <c r="H12360" s="8">
        <v>-23.5</v>
      </c>
      <c r="I12360" s="8">
        <f t="shared" si="313"/>
        <v>-782459.23000000045</v>
      </c>
      <c r="J12360" s="12"/>
    </row>
    <row r="12361" spans="3:10" x14ac:dyDescent="0.3">
      <c r="C12361" s="9"/>
      <c r="D12361" s="10">
        <v>45089</v>
      </c>
      <c r="E12361" t="s">
        <v>6479</v>
      </c>
      <c r="F12361" s="11" t="s">
        <v>1104</v>
      </c>
      <c r="G12361" s="8">
        <v>0</v>
      </c>
      <c r="H12361" s="8">
        <v>-41.76</v>
      </c>
      <c r="I12361" s="8">
        <f t="shared" si="313"/>
        <v>-782417.47000000044</v>
      </c>
      <c r="J12361" s="12"/>
    </row>
    <row r="12362" spans="3:10" x14ac:dyDescent="0.3">
      <c r="C12362" s="9"/>
      <c r="D12362" s="10">
        <v>45089</v>
      </c>
      <c r="E12362" t="s">
        <v>6783</v>
      </c>
      <c r="F12362" s="11" t="s">
        <v>4686</v>
      </c>
      <c r="G12362" s="8">
        <v>0</v>
      </c>
      <c r="H12362" s="8">
        <v>505.38</v>
      </c>
      <c r="I12362" s="8">
        <f t="shared" si="313"/>
        <v>-782922.85000000044</v>
      </c>
      <c r="J12362" s="12"/>
    </row>
    <row r="12363" spans="3:10" x14ac:dyDescent="0.3">
      <c r="C12363" s="9"/>
      <c r="D12363" s="10">
        <v>45089</v>
      </c>
      <c r="E12363" t="s">
        <v>6784</v>
      </c>
      <c r="F12363" s="11" t="s">
        <v>515</v>
      </c>
      <c r="G12363" s="8">
        <v>0</v>
      </c>
      <c r="H12363" s="8">
        <v>-20.81</v>
      </c>
      <c r="I12363" s="8">
        <f t="shared" si="313"/>
        <v>-782902.04000000039</v>
      </c>
      <c r="J12363" s="12"/>
    </row>
    <row r="12364" spans="3:10" x14ac:dyDescent="0.3">
      <c r="C12364" s="9"/>
      <c r="D12364" s="10">
        <v>45089</v>
      </c>
      <c r="E12364" t="s">
        <v>6451</v>
      </c>
      <c r="F12364" s="11" t="s">
        <v>580</v>
      </c>
      <c r="G12364" s="8">
        <v>0</v>
      </c>
      <c r="H12364" s="8">
        <v>-47.72</v>
      </c>
      <c r="I12364" s="8">
        <f t="shared" si="313"/>
        <v>-782854.32000000041</v>
      </c>
      <c r="J12364" s="12"/>
    </row>
    <row r="12365" spans="3:10" x14ac:dyDescent="0.3">
      <c r="C12365" s="9"/>
      <c r="D12365" s="10">
        <v>45089</v>
      </c>
      <c r="E12365" t="s">
        <v>6492</v>
      </c>
      <c r="F12365" s="11" t="s">
        <v>2421</v>
      </c>
      <c r="G12365" s="8">
        <v>0</v>
      </c>
      <c r="H12365" s="8">
        <v>-6.93</v>
      </c>
      <c r="I12365" s="8">
        <f t="shared" si="313"/>
        <v>-782847.39000000036</v>
      </c>
      <c r="J12365" s="12"/>
    </row>
    <row r="12366" spans="3:10" x14ac:dyDescent="0.3">
      <c r="C12366" s="9"/>
      <c r="D12366" s="10">
        <v>45090</v>
      </c>
      <c r="E12366" t="s">
        <v>6602</v>
      </c>
      <c r="F12366" s="11" t="s">
        <v>3469</v>
      </c>
      <c r="G12366" s="8">
        <v>0</v>
      </c>
      <c r="H12366" s="8">
        <v>189.58</v>
      </c>
      <c r="I12366" s="8">
        <f t="shared" si="313"/>
        <v>-783036.97000000032</v>
      </c>
      <c r="J12366" s="12"/>
    </row>
    <row r="12367" spans="3:10" x14ac:dyDescent="0.3">
      <c r="C12367" s="9"/>
      <c r="D12367" s="10">
        <v>45090</v>
      </c>
      <c r="E12367" t="s">
        <v>6420</v>
      </c>
      <c r="F12367" s="11" t="s">
        <v>1614</v>
      </c>
      <c r="G12367" s="8">
        <v>0</v>
      </c>
      <c r="H12367" s="8">
        <v>178.07</v>
      </c>
      <c r="I12367" s="8">
        <f t="shared" si="313"/>
        <v>-783215.04000000027</v>
      </c>
      <c r="J12367" s="12"/>
    </row>
    <row r="12368" spans="3:10" x14ac:dyDescent="0.3">
      <c r="C12368" s="9"/>
      <c r="D12368" s="10">
        <v>45090</v>
      </c>
      <c r="E12368" t="s">
        <v>6536</v>
      </c>
      <c r="F12368" s="11" t="s">
        <v>1362</v>
      </c>
      <c r="G12368" s="8">
        <v>0</v>
      </c>
      <c r="H12368" s="8">
        <v>891.53</v>
      </c>
      <c r="I12368" s="8">
        <f t="shared" si="313"/>
        <v>-784106.5700000003</v>
      </c>
      <c r="J12368" s="12"/>
    </row>
    <row r="12369" spans="3:10" x14ac:dyDescent="0.3">
      <c r="C12369" s="9"/>
      <c r="D12369" s="10">
        <v>45090</v>
      </c>
      <c r="E12369" t="s">
        <v>6704</v>
      </c>
      <c r="F12369" s="11" t="s">
        <v>4140</v>
      </c>
      <c r="G12369" s="8">
        <v>0</v>
      </c>
      <c r="H12369" s="8">
        <v>214.4</v>
      </c>
      <c r="I12369" s="8">
        <f t="shared" si="313"/>
        <v>-784320.97000000032</v>
      </c>
      <c r="J12369" s="12"/>
    </row>
    <row r="12370" spans="3:10" x14ac:dyDescent="0.3">
      <c r="C12370" s="9"/>
      <c r="D12370" s="10">
        <v>45090</v>
      </c>
      <c r="E12370" t="s">
        <v>6684</v>
      </c>
      <c r="F12370" s="11" t="s">
        <v>773</v>
      </c>
      <c r="G12370" s="8">
        <v>0</v>
      </c>
      <c r="H12370" s="8">
        <v>480.36</v>
      </c>
      <c r="I12370" s="8">
        <f t="shared" si="313"/>
        <v>-784801.33000000031</v>
      </c>
      <c r="J12370" s="12"/>
    </row>
    <row r="12371" spans="3:10" x14ac:dyDescent="0.3">
      <c r="C12371" s="9"/>
      <c r="D12371" s="10">
        <v>45091</v>
      </c>
      <c r="E12371" t="s">
        <v>6443</v>
      </c>
      <c r="F12371" s="11" t="s">
        <v>1655</v>
      </c>
      <c r="G12371" s="8">
        <v>0</v>
      </c>
      <c r="H12371" s="8">
        <v>100.69</v>
      </c>
      <c r="I12371" s="8">
        <f t="shared" si="313"/>
        <v>-784902.02000000025</v>
      </c>
      <c r="J12371" s="12"/>
    </row>
    <row r="12372" spans="3:10" x14ac:dyDescent="0.3">
      <c r="C12372" s="9"/>
      <c r="D12372" s="10">
        <v>45091</v>
      </c>
      <c r="E12372" t="s">
        <v>6704</v>
      </c>
      <c r="F12372" s="11" t="s">
        <v>4142</v>
      </c>
      <c r="G12372" s="8">
        <v>0</v>
      </c>
      <c r="H12372" s="8">
        <v>82.88</v>
      </c>
      <c r="I12372" s="8">
        <f t="shared" si="313"/>
        <v>-784984.90000000026</v>
      </c>
      <c r="J12372" s="12"/>
    </row>
    <row r="12373" spans="3:10" x14ac:dyDescent="0.3">
      <c r="C12373" s="9"/>
      <c r="D12373" s="10">
        <v>45091</v>
      </c>
      <c r="E12373" t="s">
        <v>6782</v>
      </c>
      <c r="F12373" s="11" t="s">
        <v>4677</v>
      </c>
      <c r="G12373" s="8">
        <v>0</v>
      </c>
      <c r="H12373" s="8">
        <v>520.87</v>
      </c>
      <c r="I12373" s="8">
        <f t="shared" si="313"/>
        <v>-785505.77000000025</v>
      </c>
      <c r="J12373" s="12"/>
    </row>
    <row r="12374" spans="3:10" x14ac:dyDescent="0.3">
      <c r="C12374" s="9"/>
      <c r="D12374" s="10">
        <v>45091</v>
      </c>
      <c r="E12374" t="s">
        <v>6640</v>
      </c>
      <c r="F12374" s="11" t="s">
        <v>3647</v>
      </c>
      <c r="G12374" s="8">
        <v>0</v>
      </c>
      <c r="H12374" s="8">
        <v>251.51</v>
      </c>
      <c r="I12374" s="8">
        <f t="shared" si="313"/>
        <v>-785757.28000000026</v>
      </c>
      <c r="J12374" s="12"/>
    </row>
    <row r="12375" spans="3:10" x14ac:dyDescent="0.3">
      <c r="C12375" s="9"/>
      <c r="D12375" s="10">
        <v>45091</v>
      </c>
      <c r="E12375" t="s">
        <v>6524</v>
      </c>
      <c r="F12375" s="11" t="s">
        <v>2895</v>
      </c>
      <c r="G12375" s="8">
        <v>0</v>
      </c>
      <c r="H12375" s="8">
        <v>535.47</v>
      </c>
      <c r="I12375" s="8">
        <f t="shared" si="313"/>
        <v>-786292.75000000023</v>
      </c>
      <c r="J12375" s="12"/>
    </row>
    <row r="12376" spans="3:10" x14ac:dyDescent="0.3">
      <c r="C12376" s="9"/>
      <c r="D12376" s="10">
        <v>45091</v>
      </c>
      <c r="E12376" t="s">
        <v>6451</v>
      </c>
      <c r="F12376" s="11" t="s">
        <v>582</v>
      </c>
      <c r="G12376" s="8">
        <v>0</v>
      </c>
      <c r="H12376" s="8">
        <v>494.37</v>
      </c>
      <c r="I12376" s="8">
        <f t="shared" si="313"/>
        <v>-786787.12000000023</v>
      </c>
      <c r="J12376" s="12"/>
    </row>
    <row r="12377" spans="3:10" x14ac:dyDescent="0.3">
      <c r="C12377" s="9"/>
      <c r="D12377" s="10">
        <v>45091</v>
      </c>
      <c r="E12377" t="s">
        <v>6546</v>
      </c>
      <c r="F12377" s="11" t="s">
        <v>1441</v>
      </c>
      <c r="G12377" s="8">
        <v>0</v>
      </c>
      <c r="H12377" s="8">
        <v>219.26</v>
      </c>
      <c r="I12377" s="8">
        <f t="shared" si="313"/>
        <v>-787006.38000000024</v>
      </c>
      <c r="J12377" s="12"/>
    </row>
    <row r="12378" spans="3:10" x14ac:dyDescent="0.3">
      <c r="C12378" s="9"/>
      <c r="D12378" s="10">
        <v>45091</v>
      </c>
      <c r="E12378" t="s">
        <v>6451</v>
      </c>
      <c r="F12378" s="11" t="s">
        <v>584</v>
      </c>
      <c r="G12378" s="8">
        <v>0</v>
      </c>
      <c r="H12378" s="8">
        <v>-1.49</v>
      </c>
      <c r="I12378" s="8">
        <f t="shared" si="313"/>
        <v>-787004.89000000025</v>
      </c>
      <c r="J12378" s="12"/>
    </row>
    <row r="12379" spans="3:10" x14ac:dyDescent="0.3">
      <c r="C12379" s="9"/>
      <c r="D12379" s="10">
        <v>45091</v>
      </c>
      <c r="E12379" t="s">
        <v>6451</v>
      </c>
      <c r="F12379" s="11" t="s">
        <v>586</v>
      </c>
      <c r="G12379" s="8">
        <v>0</v>
      </c>
      <c r="H12379" s="8">
        <v>-19.71</v>
      </c>
      <c r="I12379" s="8">
        <f t="shared" si="313"/>
        <v>-786985.18000000028</v>
      </c>
      <c r="J12379" s="12"/>
    </row>
    <row r="12380" spans="3:10" x14ac:dyDescent="0.3">
      <c r="C12380" s="9"/>
      <c r="D12380" s="10">
        <v>45091</v>
      </c>
      <c r="E12380" t="s">
        <v>6503</v>
      </c>
      <c r="F12380" s="11" t="s">
        <v>2225</v>
      </c>
      <c r="G12380" s="8">
        <v>0</v>
      </c>
      <c r="H12380" s="8">
        <v>773.58</v>
      </c>
      <c r="I12380" s="8">
        <f t="shared" ref="I12380:I12443" si="314">G12380-H12380+I12379</f>
        <v>-787758.76000000024</v>
      </c>
      <c r="J12380" s="12"/>
    </row>
    <row r="12381" spans="3:10" x14ac:dyDescent="0.3">
      <c r="C12381" s="9"/>
      <c r="D12381" s="10">
        <v>45092</v>
      </c>
      <c r="E12381" t="s">
        <v>6503</v>
      </c>
      <c r="F12381" s="11" t="s">
        <v>2227</v>
      </c>
      <c r="G12381" s="8">
        <v>0</v>
      </c>
      <c r="H12381" s="8">
        <v>223.17</v>
      </c>
      <c r="I12381" s="8">
        <f t="shared" si="314"/>
        <v>-787981.93000000028</v>
      </c>
      <c r="J12381" s="12"/>
    </row>
    <row r="12382" spans="3:10" x14ac:dyDescent="0.3">
      <c r="C12382" s="9"/>
      <c r="D12382" s="10">
        <v>45092</v>
      </c>
      <c r="E12382" t="s">
        <v>6721</v>
      </c>
      <c r="F12382" s="11" t="s">
        <v>4363</v>
      </c>
      <c r="G12382" s="8">
        <v>0</v>
      </c>
      <c r="H12382" s="8">
        <v>1258.08</v>
      </c>
      <c r="I12382" s="8">
        <f t="shared" si="314"/>
        <v>-789240.01000000024</v>
      </c>
      <c r="J12382" s="12"/>
    </row>
    <row r="12383" spans="3:10" x14ac:dyDescent="0.3">
      <c r="C12383" s="9"/>
      <c r="D12383" s="10">
        <v>45092</v>
      </c>
      <c r="E12383" t="s">
        <v>6697</v>
      </c>
      <c r="F12383" s="11" t="s">
        <v>4024</v>
      </c>
      <c r="G12383" s="8">
        <v>0</v>
      </c>
      <c r="H12383" s="8">
        <v>14.13</v>
      </c>
      <c r="I12383" s="8">
        <f t="shared" si="314"/>
        <v>-789254.14000000025</v>
      </c>
      <c r="J12383" s="12"/>
    </row>
    <row r="12384" spans="3:10" x14ac:dyDescent="0.3">
      <c r="C12384" s="9"/>
      <c r="D12384" s="10">
        <v>45092</v>
      </c>
      <c r="E12384" t="s">
        <v>6704</v>
      </c>
      <c r="F12384" s="11" t="s">
        <v>4144</v>
      </c>
      <c r="G12384" s="8">
        <v>0</v>
      </c>
      <c r="H12384" s="8">
        <v>3.16</v>
      </c>
      <c r="I12384" s="8">
        <f t="shared" si="314"/>
        <v>-789257.30000000028</v>
      </c>
      <c r="J12384" s="12"/>
    </row>
    <row r="12385" spans="3:10" x14ac:dyDescent="0.3">
      <c r="C12385" s="9"/>
      <c r="D12385" s="10">
        <v>45092</v>
      </c>
      <c r="E12385" t="s">
        <v>6704</v>
      </c>
      <c r="F12385" s="11" t="s">
        <v>4146</v>
      </c>
      <c r="G12385" s="8">
        <v>0</v>
      </c>
      <c r="H12385" s="8">
        <v>348.28</v>
      </c>
      <c r="I12385" s="8">
        <f t="shared" si="314"/>
        <v>-789605.58000000031</v>
      </c>
      <c r="J12385" s="12"/>
    </row>
    <row r="12386" spans="3:10" x14ac:dyDescent="0.3">
      <c r="C12386" s="9"/>
      <c r="D12386" s="10">
        <v>45092</v>
      </c>
      <c r="E12386" t="s">
        <v>6493</v>
      </c>
      <c r="F12386" s="11" t="s">
        <v>3037</v>
      </c>
      <c r="G12386" s="8">
        <v>0</v>
      </c>
      <c r="H12386" s="8">
        <v>203.15</v>
      </c>
      <c r="I12386" s="8">
        <f t="shared" si="314"/>
        <v>-789808.73000000033</v>
      </c>
      <c r="J12386" s="12"/>
    </row>
    <row r="12387" spans="3:10" x14ac:dyDescent="0.3">
      <c r="C12387" s="9"/>
      <c r="D12387" s="10">
        <v>45092</v>
      </c>
      <c r="E12387" t="s">
        <v>6475</v>
      </c>
      <c r="F12387" s="11" t="s">
        <v>1866</v>
      </c>
      <c r="G12387" s="8">
        <v>0</v>
      </c>
      <c r="H12387" s="8">
        <v>289.22000000000003</v>
      </c>
      <c r="I12387" s="8">
        <f t="shared" si="314"/>
        <v>-790097.9500000003</v>
      </c>
      <c r="J12387" s="12"/>
    </row>
    <row r="12388" spans="3:10" x14ac:dyDescent="0.3">
      <c r="C12388" s="9"/>
      <c r="D12388" s="10">
        <v>45092</v>
      </c>
      <c r="E12388" t="s">
        <v>6472</v>
      </c>
      <c r="F12388" s="11" t="s">
        <v>2365</v>
      </c>
      <c r="G12388" s="8">
        <v>0</v>
      </c>
      <c r="H12388" s="8">
        <v>-6.91</v>
      </c>
      <c r="I12388" s="8">
        <f t="shared" si="314"/>
        <v>-790091.04000000027</v>
      </c>
      <c r="J12388" s="12"/>
    </row>
    <row r="12389" spans="3:10" x14ac:dyDescent="0.3">
      <c r="C12389" s="9"/>
      <c r="D12389" s="10">
        <v>45093</v>
      </c>
      <c r="E12389" t="s">
        <v>6785</v>
      </c>
      <c r="F12389" s="11" t="s">
        <v>4701</v>
      </c>
      <c r="G12389" s="8">
        <v>0</v>
      </c>
      <c r="H12389" s="8">
        <v>1958.49</v>
      </c>
      <c r="I12389" s="8">
        <f t="shared" si="314"/>
        <v>-792049.53000000026</v>
      </c>
      <c r="J12389" s="12"/>
    </row>
    <row r="12390" spans="3:10" x14ac:dyDescent="0.3">
      <c r="C12390" s="9"/>
      <c r="D12390" s="10">
        <v>45096</v>
      </c>
      <c r="E12390" t="s">
        <v>6704</v>
      </c>
      <c r="F12390" s="11" t="s">
        <v>4148</v>
      </c>
      <c r="G12390" s="8">
        <v>0</v>
      </c>
      <c r="H12390" s="8">
        <v>34</v>
      </c>
      <c r="I12390" s="8">
        <f t="shared" si="314"/>
        <v>-792083.53000000026</v>
      </c>
      <c r="J12390" s="12"/>
    </row>
    <row r="12391" spans="3:10" x14ac:dyDescent="0.3">
      <c r="C12391" s="9"/>
      <c r="D12391" s="10">
        <v>45096</v>
      </c>
      <c r="E12391" t="s">
        <v>6546</v>
      </c>
      <c r="F12391" s="11" t="s">
        <v>1443</v>
      </c>
      <c r="G12391" s="8">
        <v>0</v>
      </c>
      <c r="H12391" s="8">
        <v>36.46</v>
      </c>
      <c r="I12391" s="8">
        <f t="shared" si="314"/>
        <v>-792119.99000000022</v>
      </c>
      <c r="J12391" s="12"/>
    </row>
    <row r="12392" spans="3:10" x14ac:dyDescent="0.3">
      <c r="C12392" s="9"/>
      <c r="D12392" s="10">
        <v>45096</v>
      </c>
      <c r="E12392" t="s">
        <v>6786</v>
      </c>
      <c r="F12392" s="11" t="s">
        <v>1085</v>
      </c>
      <c r="G12392" s="8">
        <v>0</v>
      </c>
      <c r="H12392" s="8">
        <v>652.20000000000005</v>
      </c>
      <c r="I12392" s="8">
        <f t="shared" si="314"/>
        <v>-792772.19000000018</v>
      </c>
      <c r="J12392" s="12"/>
    </row>
    <row r="12393" spans="3:10" x14ac:dyDescent="0.3">
      <c r="C12393" s="9"/>
      <c r="D12393" s="10">
        <v>45096</v>
      </c>
      <c r="E12393" t="s">
        <v>6723</v>
      </c>
      <c r="F12393" s="11" t="s">
        <v>4377</v>
      </c>
      <c r="G12393" s="8">
        <v>0</v>
      </c>
      <c r="H12393" s="8">
        <v>14373.77</v>
      </c>
      <c r="I12393" s="8">
        <f t="shared" si="314"/>
        <v>-807145.9600000002</v>
      </c>
      <c r="J12393" s="12"/>
    </row>
    <row r="12394" spans="3:10" x14ac:dyDescent="0.3">
      <c r="C12394" s="9"/>
      <c r="D12394" s="10">
        <v>45096</v>
      </c>
      <c r="E12394" t="s">
        <v>6704</v>
      </c>
      <c r="F12394" s="11" t="s">
        <v>4150</v>
      </c>
      <c r="G12394" s="8">
        <v>0</v>
      </c>
      <c r="H12394" s="8">
        <v>38.56</v>
      </c>
      <c r="I12394" s="8">
        <f t="shared" si="314"/>
        <v>-807184.52000000025</v>
      </c>
      <c r="J12394" s="12"/>
    </row>
    <row r="12395" spans="3:10" x14ac:dyDescent="0.3">
      <c r="C12395" s="9"/>
      <c r="D12395" s="10">
        <v>45096</v>
      </c>
      <c r="E12395" t="s">
        <v>6655</v>
      </c>
      <c r="F12395" s="11" t="s">
        <v>508</v>
      </c>
      <c r="G12395" s="8">
        <v>0</v>
      </c>
      <c r="H12395" s="8">
        <v>-397.75</v>
      </c>
      <c r="I12395" s="8">
        <f t="shared" si="314"/>
        <v>-806786.77000000025</v>
      </c>
      <c r="J12395" s="12"/>
    </row>
    <row r="12396" spans="3:10" x14ac:dyDescent="0.3">
      <c r="C12396" s="9"/>
      <c r="D12396" s="10">
        <v>45096</v>
      </c>
      <c r="E12396" t="s">
        <v>6655</v>
      </c>
      <c r="F12396" s="11" t="s">
        <v>510</v>
      </c>
      <c r="G12396" s="8">
        <v>0</v>
      </c>
      <c r="H12396" s="8">
        <v>1388.39</v>
      </c>
      <c r="I12396" s="8">
        <f t="shared" si="314"/>
        <v>-808175.16000000027</v>
      </c>
      <c r="J12396" s="12"/>
    </row>
    <row r="12397" spans="3:10" x14ac:dyDescent="0.3">
      <c r="C12397" s="9"/>
      <c r="D12397" s="10">
        <v>45097</v>
      </c>
      <c r="E12397" t="s">
        <v>6787</v>
      </c>
      <c r="F12397" s="11" t="s">
        <v>4706</v>
      </c>
      <c r="G12397" s="8">
        <v>0</v>
      </c>
      <c r="H12397" s="8">
        <v>180.61</v>
      </c>
      <c r="I12397" s="8">
        <f t="shared" si="314"/>
        <v>-808355.77000000025</v>
      </c>
      <c r="J12397" s="12"/>
    </row>
    <row r="12398" spans="3:10" x14ac:dyDescent="0.3">
      <c r="C12398" s="9"/>
      <c r="D12398" s="10">
        <v>45097</v>
      </c>
      <c r="E12398" t="s">
        <v>6501</v>
      </c>
      <c r="F12398" s="11" t="s">
        <v>3075</v>
      </c>
      <c r="G12398" s="8">
        <v>0</v>
      </c>
      <c r="H12398" s="8">
        <v>256.62</v>
      </c>
      <c r="I12398" s="8">
        <f t="shared" si="314"/>
        <v>-808612.39000000025</v>
      </c>
      <c r="J12398" s="12"/>
    </row>
    <row r="12399" spans="3:10" x14ac:dyDescent="0.3">
      <c r="C12399" s="9"/>
      <c r="D12399" s="10">
        <v>45097</v>
      </c>
      <c r="E12399" t="s">
        <v>6483</v>
      </c>
      <c r="F12399" s="11" t="s">
        <v>975</v>
      </c>
      <c r="G12399" s="8">
        <v>0</v>
      </c>
      <c r="H12399" s="8">
        <v>494.66</v>
      </c>
      <c r="I12399" s="8">
        <f t="shared" si="314"/>
        <v>-809107.05000000028</v>
      </c>
      <c r="J12399" s="12"/>
    </row>
    <row r="12400" spans="3:10" x14ac:dyDescent="0.3">
      <c r="C12400" s="9"/>
      <c r="D12400" s="10">
        <v>45097</v>
      </c>
      <c r="E12400" t="s">
        <v>6704</v>
      </c>
      <c r="F12400" s="11" t="s">
        <v>4152</v>
      </c>
      <c r="G12400" s="8">
        <v>0</v>
      </c>
      <c r="H12400" s="8">
        <v>231.6</v>
      </c>
      <c r="I12400" s="8">
        <f t="shared" si="314"/>
        <v>-809338.65000000026</v>
      </c>
      <c r="J12400" s="12"/>
    </row>
    <row r="12401" spans="3:10" x14ac:dyDescent="0.3">
      <c r="C12401" s="9"/>
      <c r="D12401" s="10">
        <v>45097</v>
      </c>
      <c r="E12401" t="s">
        <v>6704</v>
      </c>
      <c r="F12401" s="11" t="s">
        <v>4154</v>
      </c>
      <c r="G12401" s="8">
        <v>0</v>
      </c>
      <c r="H12401" s="8">
        <v>907.2</v>
      </c>
      <c r="I12401" s="8">
        <f t="shared" si="314"/>
        <v>-810245.85000000021</v>
      </c>
      <c r="J12401" s="12"/>
    </row>
    <row r="12402" spans="3:10" x14ac:dyDescent="0.3">
      <c r="C12402" s="9"/>
      <c r="D12402" s="10">
        <v>45097</v>
      </c>
      <c r="E12402" t="s">
        <v>6736</v>
      </c>
      <c r="F12402" s="11" t="s">
        <v>2372</v>
      </c>
      <c r="G12402" s="8">
        <v>0</v>
      </c>
      <c r="H12402" s="8">
        <v>-6.29</v>
      </c>
      <c r="I12402" s="8">
        <f t="shared" si="314"/>
        <v>-810239.56000000017</v>
      </c>
      <c r="J12402" s="12"/>
    </row>
    <row r="12403" spans="3:10" x14ac:dyDescent="0.3">
      <c r="C12403" s="9"/>
      <c r="D12403" s="10">
        <v>45097</v>
      </c>
      <c r="E12403" t="s">
        <v>6414</v>
      </c>
      <c r="F12403" s="11" t="s">
        <v>741</v>
      </c>
      <c r="G12403" s="8">
        <v>0</v>
      </c>
      <c r="H12403" s="8">
        <v>-4.5599999999999996</v>
      </c>
      <c r="I12403" s="8">
        <f t="shared" si="314"/>
        <v>-810235.00000000012</v>
      </c>
      <c r="J12403" s="12"/>
    </row>
    <row r="12404" spans="3:10" x14ac:dyDescent="0.3">
      <c r="C12404" s="9"/>
      <c r="D12404" s="10">
        <v>45097</v>
      </c>
      <c r="E12404" t="s">
        <v>6704</v>
      </c>
      <c r="F12404" s="11" t="s">
        <v>4156</v>
      </c>
      <c r="G12404" s="8">
        <v>0</v>
      </c>
      <c r="H12404" s="8">
        <v>270.32</v>
      </c>
      <c r="I12404" s="8">
        <f t="shared" si="314"/>
        <v>-810505.32000000007</v>
      </c>
      <c r="J12404" s="12"/>
    </row>
    <row r="12405" spans="3:10" x14ac:dyDescent="0.3">
      <c r="C12405" s="9"/>
      <c r="D12405" s="10">
        <v>45097</v>
      </c>
      <c r="E12405" t="s">
        <v>6447</v>
      </c>
      <c r="F12405" s="11" t="s">
        <v>1209</v>
      </c>
      <c r="G12405" s="8">
        <v>0</v>
      </c>
      <c r="H12405" s="8">
        <v>-3.98</v>
      </c>
      <c r="I12405" s="8">
        <f t="shared" si="314"/>
        <v>-810501.34000000008</v>
      </c>
      <c r="J12405" s="12"/>
    </row>
    <row r="12406" spans="3:10" x14ac:dyDescent="0.3">
      <c r="C12406" s="9"/>
      <c r="D12406" s="10">
        <v>45097</v>
      </c>
      <c r="E12406" t="s">
        <v>6432</v>
      </c>
      <c r="F12406" s="11" t="s">
        <v>1538</v>
      </c>
      <c r="G12406" s="8">
        <v>0</v>
      </c>
      <c r="H12406" s="8">
        <v>-5.55</v>
      </c>
      <c r="I12406" s="8">
        <f t="shared" si="314"/>
        <v>-810495.79</v>
      </c>
      <c r="J12406" s="12"/>
    </row>
    <row r="12407" spans="3:10" x14ac:dyDescent="0.3">
      <c r="C12407" s="9"/>
      <c r="D12407" s="10">
        <v>45097</v>
      </c>
      <c r="E12407" t="s">
        <v>6534</v>
      </c>
      <c r="F12407" s="11" t="s">
        <v>1120</v>
      </c>
      <c r="G12407" s="8">
        <v>0</v>
      </c>
      <c r="H12407" s="8">
        <v>-21.22</v>
      </c>
      <c r="I12407" s="8">
        <f t="shared" si="314"/>
        <v>-810474.57000000007</v>
      </c>
      <c r="J12407" s="12"/>
    </row>
    <row r="12408" spans="3:10" x14ac:dyDescent="0.3">
      <c r="C12408" s="9"/>
      <c r="D12408" s="10">
        <v>45097</v>
      </c>
      <c r="E12408" t="s">
        <v>6667</v>
      </c>
      <c r="F12408" s="11" t="s">
        <v>3807</v>
      </c>
      <c r="G12408" s="8">
        <v>0</v>
      </c>
      <c r="H12408" s="8">
        <v>-9.09</v>
      </c>
      <c r="I12408" s="8">
        <f t="shared" si="314"/>
        <v>-810465.4800000001</v>
      </c>
      <c r="J12408" s="12"/>
    </row>
    <row r="12409" spans="3:10" x14ac:dyDescent="0.3">
      <c r="C12409" s="9"/>
      <c r="D12409" s="10">
        <v>45097</v>
      </c>
      <c r="E12409" t="s">
        <v>6788</v>
      </c>
      <c r="F12409" s="11" t="s">
        <v>1681</v>
      </c>
      <c r="G12409" s="8">
        <v>0</v>
      </c>
      <c r="H12409" s="8">
        <v>179.62</v>
      </c>
      <c r="I12409" s="8">
        <f t="shared" si="314"/>
        <v>-810645.10000000009</v>
      </c>
      <c r="J12409" s="12"/>
    </row>
    <row r="12410" spans="3:10" x14ac:dyDescent="0.3">
      <c r="C12410" s="9"/>
      <c r="D12410" s="10">
        <v>45098</v>
      </c>
      <c r="E12410" t="s">
        <v>6477</v>
      </c>
      <c r="F12410" s="11" t="s">
        <v>605</v>
      </c>
      <c r="G12410" s="8">
        <v>0</v>
      </c>
      <c r="H12410" s="8">
        <v>485.31</v>
      </c>
      <c r="I12410" s="8">
        <f t="shared" si="314"/>
        <v>-811130.41000000015</v>
      </c>
      <c r="J12410" s="12"/>
    </row>
    <row r="12411" spans="3:10" x14ac:dyDescent="0.3">
      <c r="C12411" s="9"/>
      <c r="D12411" s="10">
        <v>45098</v>
      </c>
      <c r="E12411" t="s">
        <v>6789</v>
      </c>
      <c r="F12411" s="11" t="s">
        <v>1012</v>
      </c>
      <c r="G12411" s="8">
        <v>0</v>
      </c>
      <c r="H12411" s="8">
        <v>435.49</v>
      </c>
      <c r="I12411" s="8">
        <f t="shared" si="314"/>
        <v>-811565.90000000014</v>
      </c>
      <c r="J12411" s="12"/>
    </row>
    <row r="12412" spans="3:10" x14ac:dyDescent="0.3">
      <c r="C12412" s="9"/>
      <c r="D12412" s="10">
        <v>45098</v>
      </c>
      <c r="E12412" t="s">
        <v>6755</v>
      </c>
      <c r="F12412" s="11" t="s">
        <v>4552</v>
      </c>
      <c r="G12412" s="8">
        <v>0</v>
      </c>
      <c r="H12412" s="8">
        <v>5040.2299999999996</v>
      </c>
      <c r="I12412" s="8">
        <f t="shared" si="314"/>
        <v>-816606.13000000012</v>
      </c>
      <c r="J12412" s="12"/>
    </row>
    <row r="12413" spans="3:10" x14ac:dyDescent="0.3">
      <c r="C12413" s="9"/>
      <c r="D12413" s="10">
        <v>45098</v>
      </c>
      <c r="E12413" t="s">
        <v>6671</v>
      </c>
      <c r="F12413" s="11" t="s">
        <v>2660</v>
      </c>
      <c r="G12413" s="8">
        <v>0</v>
      </c>
      <c r="H12413" s="8">
        <v>635.77</v>
      </c>
      <c r="I12413" s="8">
        <f t="shared" si="314"/>
        <v>-817241.90000000014</v>
      </c>
      <c r="J12413" s="12"/>
    </row>
    <row r="12414" spans="3:10" x14ac:dyDescent="0.3">
      <c r="C12414" s="9"/>
      <c r="D12414" s="10">
        <v>45098</v>
      </c>
      <c r="E12414" t="s">
        <v>6633</v>
      </c>
      <c r="F12414" s="11" t="s">
        <v>2060</v>
      </c>
      <c r="G12414" s="8">
        <v>0</v>
      </c>
      <c r="H12414" s="8">
        <v>626</v>
      </c>
      <c r="I12414" s="8">
        <f t="shared" si="314"/>
        <v>-817867.90000000014</v>
      </c>
      <c r="J12414" s="12"/>
    </row>
    <row r="12415" spans="3:10" x14ac:dyDescent="0.3">
      <c r="C12415" s="9"/>
      <c r="D12415" s="10">
        <v>45098</v>
      </c>
      <c r="E12415" t="s">
        <v>6667</v>
      </c>
      <c r="F12415" s="11" t="s">
        <v>3809</v>
      </c>
      <c r="G12415" s="8">
        <v>0</v>
      </c>
      <c r="H12415" s="8">
        <v>172.29</v>
      </c>
      <c r="I12415" s="8">
        <f t="shared" si="314"/>
        <v>-818040.19000000018</v>
      </c>
      <c r="J12415" s="12"/>
    </row>
    <row r="12416" spans="3:10" x14ac:dyDescent="0.3">
      <c r="C12416" s="9"/>
      <c r="D12416" s="10">
        <v>45098</v>
      </c>
      <c r="E12416" t="s">
        <v>6790</v>
      </c>
      <c r="F12416" s="11" t="s">
        <v>1859</v>
      </c>
      <c r="G12416" s="8">
        <v>0</v>
      </c>
      <c r="H12416" s="8">
        <v>1506.14</v>
      </c>
      <c r="I12416" s="8">
        <f t="shared" si="314"/>
        <v>-819546.33000000019</v>
      </c>
      <c r="J12416" s="12"/>
    </row>
    <row r="12417" spans="3:10" x14ac:dyDescent="0.3">
      <c r="C12417" s="9"/>
      <c r="D12417" s="10">
        <v>45098</v>
      </c>
      <c r="E12417" t="s">
        <v>6791</v>
      </c>
      <c r="F12417" s="11" t="s">
        <v>4713</v>
      </c>
      <c r="G12417" s="8">
        <v>0</v>
      </c>
      <c r="H12417" s="8">
        <v>49.22</v>
      </c>
      <c r="I12417" s="8">
        <f t="shared" si="314"/>
        <v>-819595.55000000016</v>
      </c>
      <c r="J12417" s="12"/>
    </row>
    <row r="12418" spans="3:10" x14ac:dyDescent="0.3">
      <c r="C12418" s="9"/>
      <c r="D12418" s="10">
        <v>45098</v>
      </c>
      <c r="E12418" t="s">
        <v>6791</v>
      </c>
      <c r="F12418" s="11" t="s">
        <v>4715</v>
      </c>
      <c r="G12418" s="8">
        <v>0</v>
      </c>
      <c r="H12418" s="8">
        <v>1275.53</v>
      </c>
      <c r="I12418" s="8">
        <f t="shared" si="314"/>
        <v>-820871.08000000019</v>
      </c>
      <c r="J12418" s="12"/>
    </row>
    <row r="12419" spans="3:10" x14ac:dyDescent="0.3">
      <c r="C12419" s="9"/>
      <c r="D12419" s="10">
        <v>45098</v>
      </c>
      <c r="E12419" t="s">
        <v>6587</v>
      </c>
      <c r="F12419" s="11" t="s">
        <v>729</v>
      </c>
      <c r="G12419" s="8">
        <v>0</v>
      </c>
      <c r="H12419" s="8">
        <v>403.18</v>
      </c>
      <c r="I12419" s="8">
        <f t="shared" si="314"/>
        <v>-821274.26000000024</v>
      </c>
      <c r="J12419" s="12"/>
    </row>
    <row r="12420" spans="3:10" x14ac:dyDescent="0.3">
      <c r="C12420" s="9"/>
      <c r="D12420" s="10">
        <v>45098</v>
      </c>
      <c r="E12420" t="s">
        <v>6792</v>
      </c>
      <c r="F12420" s="11" t="s">
        <v>4724</v>
      </c>
      <c r="G12420" s="8">
        <v>0</v>
      </c>
      <c r="H12420" s="8">
        <v>830.94</v>
      </c>
      <c r="I12420" s="8">
        <f t="shared" si="314"/>
        <v>-822105.20000000019</v>
      </c>
      <c r="J12420" s="12"/>
    </row>
    <row r="12421" spans="3:10" x14ac:dyDescent="0.3">
      <c r="C12421" s="9"/>
      <c r="D12421" s="10">
        <v>45098</v>
      </c>
      <c r="E12421" t="s">
        <v>6573</v>
      </c>
      <c r="F12421" s="11" t="s">
        <v>3307</v>
      </c>
      <c r="G12421" s="8">
        <v>0</v>
      </c>
      <c r="H12421" s="8">
        <v>570.13</v>
      </c>
      <c r="I12421" s="8">
        <f t="shared" si="314"/>
        <v>-822675.33000000019</v>
      </c>
      <c r="J12421" s="12"/>
    </row>
    <row r="12422" spans="3:10" x14ac:dyDescent="0.3">
      <c r="C12422" s="9"/>
      <c r="D12422" s="10">
        <v>45098</v>
      </c>
      <c r="E12422" t="s">
        <v>6573</v>
      </c>
      <c r="F12422" s="11" t="s">
        <v>3309</v>
      </c>
      <c r="G12422" s="8">
        <v>0</v>
      </c>
      <c r="H12422" s="8">
        <v>377.26</v>
      </c>
      <c r="I12422" s="8">
        <f t="shared" si="314"/>
        <v>-823052.5900000002</v>
      </c>
      <c r="J12422" s="12"/>
    </row>
    <row r="12423" spans="3:10" x14ac:dyDescent="0.3">
      <c r="C12423" s="9"/>
      <c r="D12423" s="10">
        <v>45098</v>
      </c>
      <c r="E12423" t="s">
        <v>6417</v>
      </c>
      <c r="F12423" s="11" t="s">
        <v>2112</v>
      </c>
      <c r="G12423" s="8">
        <v>0</v>
      </c>
      <c r="H12423" s="8">
        <v>188.09</v>
      </c>
      <c r="I12423" s="8">
        <f t="shared" si="314"/>
        <v>-823240.68000000017</v>
      </c>
      <c r="J12423" s="12"/>
    </row>
    <row r="12424" spans="3:10" x14ac:dyDescent="0.3">
      <c r="C12424" s="9"/>
      <c r="D12424" s="10">
        <v>45098</v>
      </c>
      <c r="E12424" t="s">
        <v>6704</v>
      </c>
      <c r="F12424" s="11" t="s">
        <v>4158</v>
      </c>
      <c r="G12424" s="8">
        <v>0</v>
      </c>
      <c r="H12424" s="8">
        <v>28.56</v>
      </c>
      <c r="I12424" s="8">
        <f t="shared" si="314"/>
        <v>-823269.24000000022</v>
      </c>
      <c r="J12424" s="12"/>
    </row>
    <row r="12425" spans="3:10" x14ac:dyDescent="0.3">
      <c r="C12425" s="9"/>
      <c r="D12425" s="10">
        <v>45098</v>
      </c>
      <c r="E12425" t="s">
        <v>6704</v>
      </c>
      <c r="F12425" s="11" t="s">
        <v>4160</v>
      </c>
      <c r="G12425" s="8">
        <v>0</v>
      </c>
      <c r="H12425" s="8">
        <v>15.2</v>
      </c>
      <c r="I12425" s="8">
        <f t="shared" si="314"/>
        <v>-823284.44000000018</v>
      </c>
      <c r="J12425" s="12"/>
    </row>
    <row r="12426" spans="3:10" x14ac:dyDescent="0.3">
      <c r="C12426" s="9"/>
      <c r="D12426" s="10">
        <v>45098</v>
      </c>
      <c r="E12426" t="s">
        <v>6704</v>
      </c>
      <c r="F12426" s="11" t="s">
        <v>4162</v>
      </c>
      <c r="G12426" s="8">
        <v>0</v>
      </c>
      <c r="H12426" s="8">
        <v>7.92</v>
      </c>
      <c r="I12426" s="8">
        <f t="shared" si="314"/>
        <v>-823292.36000000022</v>
      </c>
      <c r="J12426" s="12"/>
    </row>
    <row r="12427" spans="3:10" x14ac:dyDescent="0.3">
      <c r="C12427" s="9"/>
      <c r="D12427" s="10">
        <v>45098</v>
      </c>
      <c r="E12427" t="s">
        <v>6704</v>
      </c>
      <c r="F12427" s="11" t="s">
        <v>4164</v>
      </c>
      <c r="G12427" s="8">
        <v>0</v>
      </c>
      <c r="H12427" s="8">
        <v>489.6</v>
      </c>
      <c r="I12427" s="8">
        <f t="shared" si="314"/>
        <v>-823781.9600000002</v>
      </c>
      <c r="J12427" s="12"/>
    </row>
    <row r="12428" spans="3:10" x14ac:dyDescent="0.3">
      <c r="C12428" s="9"/>
      <c r="D12428" s="10">
        <v>45098</v>
      </c>
      <c r="E12428" t="s">
        <v>6414</v>
      </c>
      <c r="F12428" s="11" t="s">
        <v>743</v>
      </c>
      <c r="G12428" s="8">
        <v>0</v>
      </c>
      <c r="H12428" s="8">
        <v>642.05999999999995</v>
      </c>
      <c r="I12428" s="8">
        <f t="shared" si="314"/>
        <v>-824424.02000000025</v>
      </c>
      <c r="J12428" s="12"/>
    </row>
    <row r="12429" spans="3:10" x14ac:dyDescent="0.3">
      <c r="C12429" s="9"/>
      <c r="D12429" s="10">
        <v>45098</v>
      </c>
      <c r="E12429" t="s">
        <v>6793</v>
      </c>
      <c r="F12429" s="11" t="s">
        <v>4727</v>
      </c>
      <c r="G12429" s="8">
        <v>0</v>
      </c>
      <c r="H12429" s="8">
        <v>518.83000000000004</v>
      </c>
      <c r="I12429" s="8">
        <f t="shared" si="314"/>
        <v>-824942.85000000021</v>
      </c>
      <c r="J12429" s="12"/>
    </row>
    <row r="12430" spans="3:10" x14ac:dyDescent="0.3">
      <c r="C12430" s="9"/>
      <c r="D12430" s="10">
        <v>45098</v>
      </c>
      <c r="E12430" t="s">
        <v>6595</v>
      </c>
      <c r="F12430" s="11" t="s">
        <v>3429</v>
      </c>
      <c r="G12430" s="8">
        <v>0</v>
      </c>
      <c r="H12430" s="8">
        <v>356.98</v>
      </c>
      <c r="I12430" s="8">
        <f t="shared" si="314"/>
        <v>-825299.83000000019</v>
      </c>
      <c r="J12430" s="12"/>
    </row>
    <row r="12431" spans="3:10" x14ac:dyDescent="0.3">
      <c r="C12431" s="9"/>
      <c r="D12431" s="10">
        <v>45098</v>
      </c>
      <c r="E12431" t="s">
        <v>6432</v>
      </c>
      <c r="F12431" s="11" t="s">
        <v>1540</v>
      </c>
      <c r="G12431" s="8">
        <v>0</v>
      </c>
      <c r="H12431" s="8">
        <v>526.17999999999995</v>
      </c>
      <c r="I12431" s="8">
        <f t="shared" si="314"/>
        <v>-825826.01000000024</v>
      </c>
      <c r="J12431" s="12"/>
    </row>
    <row r="12432" spans="3:10" x14ac:dyDescent="0.3">
      <c r="C12432" s="9"/>
      <c r="D12432" s="10">
        <v>45099</v>
      </c>
      <c r="E12432" t="s">
        <v>6794</v>
      </c>
      <c r="F12432" s="11" t="s">
        <v>1074</v>
      </c>
      <c r="G12432" s="8">
        <v>0</v>
      </c>
      <c r="H12432" s="8">
        <v>982.97</v>
      </c>
      <c r="I12432" s="8">
        <f t="shared" si="314"/>
        <v>-826808.98000000021</v>
      </c>
      <c r="J12432" s="12"/>
    </row>
    <row r="12433" spans="3:10" x14ac:dyDescent="0.3">
      <c r="C12433" s="9"/>
      <c r="D12433" s="10">
        <v>45099</v>
      </c>
      <c r="E12433" t="s">
        <v>6708</v>
      </c>
      <c r="F12433" s="11" t="s">
        <v>4270</v>
      </c>
      <c r="G12433" s="8">
        <v>0</v>
      </c>
      <c r="H12433" s="8">
        <v>732.23</v>
      </c>
      <c r="I12433" s="8">
        <f t="shared" si="314"/>
        <v>-827541.2100000002</v>
      </c>
      <c r="J12433" s="12"/>
    </row>
    <row r="12434" spans="3:10" x14ac:dyDescent="0.3">
      <c r="C12434" s="9"/>
      <c r="D12434" s="10">
        <v>45099</v>
      </c>
      <c r="E12434" t="s">
        <v>6795</v>
      </c>
      <c r="F12434" s="11" t="s">
        <v>4734</v>
      </c>
      <c r="G12434" s="8">
        <v>0</v>
      </c>
      <c r="H12434" s="8">
        <v>518.83000000000004</v>
      </c>
      <c r="I12434" s="8">
        <f t="shared" si="314"/>
        <v>-828060.04000000015</v>
      </c>
      <c r="J12434" s="12"/>
    </row>
    <row r="12435" spans="3:10" x14ac:dyDescent="0.3">
      <c r="C12435" s="9"/>
      <c r="D12435" s="10">
        <v>45099</v>
      </c>
      <c r="E12435" t="s">
        <v>6736</v>
      </c>
      <c r="F12435" s="11" t="s">
        <v>2374</v>
      </c>
      <c r="G12435" s="8">
        <v>0</v>
      </c>
      <c r="H12435" s="8">
        <v>363.81</v>
      </c>
      <c r="I12435" s="8">
        <f t="shared" si="314"/>
        <v>-828423.85000000021</v>
      </c>
      <c r="J12435" s="12"/>
    </row>
    <row r="12436" spans="3:10" x14ac:dyDescent="0.3">
      <c r="C12436" s="9"/>
      <c r="D12436" s="10">
        <v>45099</v>
      </c>
      <c r="E12436" t="s">
        <v>6788</v>
      </c>
      <c r="F12436" s="11" t="s">
        <v>1683</v>
      </c>
      <c r="G12436" s="8">
        <v>0</v>
      </c>
      <c r="H12436" s="8">
        <v>21.75</v>
      </c>
      <c r="I12436" s="8">
        <f t="shared" si="314"/>
        <v>-828445.60000000021</v>
      </c>
      <c r="J12436" s="12"/>
    </row>
    <row r="12437" spans="3:10" x14ac:dyDescent="0.3">
      <c r="C12437" s="9"/>
      <c r="D12437" s="10">
        <v>45099</v>
      </c>
      <c r="E12437" t="s">
        <v>6575</v>
      </c>
      <c r="F12437" s="11" t="s">
        <v>2254</v>
      </c>
      <c r="G12437" s="8">
        <v>0</v>
      </c>
      <c r="H12437" s="8">
        <v>230.36</v>
      </c>
      <c r="I12437" s="8">
        <f t="shared" si="314"/>
        <v>-828675.9600000002</v>
      </c>
      <c r="J12437" s="12"/>
    </row>
    <row r="12438" spans="3:10" x14ac:dyDescent="0.3">
      <c r="C12438" s="9"/>
      <c r="D12438" s="10">
        <v>45099</v>
      </c>
      <c r="E12438" t="s">
        <v>6539</v>
      </c>
      <c r="F12438" s="11" t="s">
        <v>2949</v>
      </c>
      <c r="G12438" s="8">
        <v>0</v>
      </c>
      <c r="H12438" s="8">
        <v>569.66999999999996</v>
      </c>
      <c r="I12438" s="8">
        <f t="shared" si="314"/>
        <v>-829245.63000000024</v>
      </c>
      <c r="J12438" s="12"/>
    </row>
    <row r="12439" spans="3:10" x14ac:dyDescent="0.3">
      <c r="C12439" s="9"/>
      <c r="D12439" s="10">
        <v>45099</v>
      </c>
      <c r="E12439" t="s">
        <v>6651</v>
      </c>
      <c r="F12439" s="11" t="s">
        <v>3706</v>
      </c>
      <c r="G12439" s="8">
        <v>0</v>
      </c>
      <c r="H12439" s="8">
        <v>545.77</v>
      </c>
      <c r="I12439" s="8">
        <f t="shared" si="314"/>
        <v>-829791.40000000026</v>
      </c>
      <c r="J12439" s="12"/>
    </row>
    <row r="12440" spans="3:10" x14ac:dyDescent="0.3">
      <c r="C12440" s="9"/>
      <c r="D12440" s="10">
        <v>45100</v>
      </c>
      <c r="E12440" t="s">
        <v>6796</v>
      </c>
      <c r="F12440" s="11" t="s">
        <v>4753</v>
      </c>
      <c r="G12440" s="8">
        <v>0</v>
      </c>
      <c r="H12440" s="8">
        <v>717.14</v>
      </c>
      <c r="I12440" s="8">
        <f t="shared" si="314"/>
        <v>-830508.54000000027</v>
      </c>
      <c r="J12440" s="12"/>
    </row>
    <row r="12441" spans="3:10" x14ac:dyDescent="0.3">
      <c r="C12441" s="9"/>
      <c r="D12441" s="10">
        <v>45100</v>
      </c>
      <c r="E12441" t="s">
        <v>6749</v>
      </c>
      <c r="F12441" s="11" t="s">
        <v>4510</v>
      </c>
      <c r="G12441" s="8">
        <v>0</v>
      </c>
      <c r="H12441" s="8">
        <v>787.34</v>
      </c>
      <c r="I12441" s="8">
        <f t="shared" si="314"/>
        <v>-831295.88000000024</v>
      </c>
      <c r="J12441" s="12"/>
    </row>
    <row r="12442" spans="3:10" x14ac:dyDescent="0.3">
      <c r="C12442" s="9"/>
      <c r="D12442" s="10">
        <v>45100</v>
      </c>
      <c r="E12442" t="s">
        <v>6751</v>
      </c>
      <c r="F12442" s="11" t="s">
        <v>4520</v>
      </c>
      <c r="G12442" s="8">
        <v>0</v>
      </c>
      <c r="H12442" s="8">
        <v>1680.61</v>
      </c>
      <c r="I12442" s="8">
        <f t="shared" si="314"/>
        <v>-832976.49000000022</v>
      </c>
      <c r="J12442" s="12"/>
    </row>
    <row r="12443" spans="3:10" x14ac:dyDescent="0.3">
      <c r="C12443" s="9"/>
      <c r="D12443" s="10">
        <v>45100</v>
      </c>
      <c r="E12443" t="s">
        <v>6797</v>
      </c>
      <c r="F12443" s="11" t="s">
        <v>4760</v>
      </c>
      <c r="G12443" s="8">
        <v>0</v>
      </c>
      <c r="H12443" s="8">
        <v>619.84</v>
      </c>
      <c r="I12443" s="8">
        <f t="shared" si="314"/>
        <v>-833596.33000000019</v>
      </c>
      <c r="J12443" s="12"/>
    </row>
    <row r="12444" spans="3:10" x14ac:dyDescent="0.3">
      <c r="C12444" s="9"/>
      <c r="D12444" s="10">
        <v>45100</v>
      </c>
      <c r="E12444" t="s">
        <v>6745</v>
      </c>
      <c r="F12444" s="11" t="s">
        <v>4496</v>
      </c>
      <c r="G12444" s="8">
        <v>0</v>
      </c>
      <c r="H12444" s="8">
        <v>585.71</v>
      </c>
      <c r="I12444" s="8">
        <f t="shared" ref="I12444:I12507" si="315">G12444-H12444+I12443</f>
        <v>-834182.04000000015</v>
      </c>
      <c r="J12444" s="12"/>
    </row>
    <row r="12445" spans="3:10" x14ac:dyDescent="0.3">
      <c r="C12445" s="9"/>
      <c r="D12445" s="10">
        <v>45100</v>
      </c>
      <c r="E12445" t="s">
        <v>6798</v>
      </c>
      <c r="F12445" s="11" t="s">
        <v>4763</v>
      </c>
      <c r="G12445" s="8">
        <v>0</v>
      </c>
      <c r="H12445" s="8">
        <v>585.71</v>
      </c>
      <c r="I12445" s="8">
        <f t="shared" si="315"/>
        <v>-834767.75000000012</v>
      </c>
      <c r="J12445" s="12"/>
    </row>
    <row r="12446" spans="3:10" x14ac:dyDescent="0.3">
      <c r="C12446" s="9"/>
      <c r="D12446" s="10">
        <v>45100</v>
      </c>
      <c r="E12446" t="s">
        <v>6784</v>
      </c>
      <c r="F12446" s="11" t="s">
        <v>517</v>
      </c>
      <c r="G12446" s="8">
        <v>0</v>
      </c>
      <c r="H12446" s="8">
        <v>280.67</v>
      </c>
      <c r="I12446" s="8">
        <f t="shared" si="315"/>
        <v>-835048.42000000016</v>
      </c>
      <c r="J12446" s="12"/>
    </row>
    <row r="12447" spans="3:10" x14ac:dyDescent="0.3">
      <c r="C12447" s="9"/>
      <c r="D12447" s="10">
        <v>45100</v>
      </c>
      <c r="E12447" t="s">
        <v>6506</v>
      </c>
      <c r="F12447" s="11" t="s">
        <v>3092</v>
      </c>
      <c r="G12447" s="8">
        <v>0</v>
      </c>
      <c r="H12447" s="8">
        <v>382.75</v>
      </c>
      <c r="I12447" s="8">
        <f t="shared" si="315"/>
        <v>-835431.17000000016</v>
      </c>
      <c r="J12447" s="12"/>
    </row>
    <row r="12448" spans="3:10" x14ac:dyDescent="0.3">
      <c r="C12448" s="9"/>
      <c r="D12448" s="10">
        <v>45100</v>
      </c>
      <c r="E12448" t="s">
        <v>6796</v>
      </c>
      <c r="F12448" s="11" t="s">
        <v>4755</v>
      </c>
      <c r="G12448" s="8">
        <v>0</v>
      </c>
      <c r="H12448" s="8">
        <v>574.97</v>
      </c>
      <c r="I12448" s="8">
        <f t="shared" si="315"/>
        <v>-836006.14000000013</v>
      </c>
      <c r="J12448" s="12"/>
    </row>
    <row r="12449" spans="3:10" x14ac:dyDescent="0.3">
      <c r="C12449" s="9"/>
      <c r="D12449" s="10">
        <v>45100</v>
      </c>
      <c r="E12449" t="s">
        <v>6440</v>
      </c>
      <c r="F12449" s="11" t="s">
        <v>1926</v>
      </c>
      <c r="G12449" s="8">
        <v>0</v>
      </c>
      <c r="H12449" s="8">
        <v>434.16</v>
      </c>
      <c r="I12449" s="8">
        <f t="shared" si="315"/>
        <v>-836440.30000000016</v>
      </c>
      <c r="J12449" s="12"/>
    </row>
    <row r="12450" spans="3:10" x14ac:dyDescent="0.3">
      <c r="C12450" s="9"/>
      <c r="D12450" s="10">
        <v>45100</v>
      </c>
      <c r="E12450" t="s">
        <v>6657</v>
      </c>
      <c r="F12450" s="11" t="s">
        <v>3743</v>
      </c>
      <c r="G12450" s="8">
        <v>0</v>
      </c>
      <c r="H12450" s="8">
        <v>415.06</v>
      </c>
      <c r="I12450" s="8">
        <f t="shared" si="315"/>
        <v>-836855.36000000022</v>
      </c>
      <c r="J12450" s="12"/>
    </row>
    <row r="12451" spans="3:10" x14ac:dyDescent="0.3">
      <c r="C12451" s="9"/>
      <c r="D12451" s="10">
        <v>45103</v>
      </c>
      <c r="E12451" t="s">
        <v>6704</v>
      </c>
      <c r="F12451" s="11" t="s">
        <v>4166</v>
      </c>
      <c r="G12451" s="8">
        <v>0</v>
      </c>
      <c r="H12451" s="8">
        <v>7.92</v>
      </c>
      <c r="I12451" s="8">
        <f t="shared" si="315"/>
        <v>-836863.28000000026</v>
      </c>
      <c r="J12451" s="12"/>
    </row>
    <row r="12452" spans="3:10" x14ac:dyDescent="0.3">
      <c r="C12452" s="9"/>
      <c r="D12452" s="10">
        <v>45103</v>
      </c>
      <c r="E12452" t="s">
        <v>6799</v>
      </c>
      <c r="F12452" s="11" t="s">
        <v>4766</v>
      </c>
      <c r="G12452" s="8">
        <v>0</v>
      </c>
      <c r="H12452" s="8">
        <v>693.04</v>
      </c>
      <c r="I12452" s="8">
        <f t="shared" si="315"/>
        <v>-837556.3200000003</v>
      </c>
      <c r="J12452" s="12"/>
    </row>
    <row r="12453" spans="3:10" x14ac:dyDescent="0.3">
      <c r="C12453" s="9"/>
      <c r="D12453" s="10">
        <v>45103</v>
      </c>
      <c r="E12453" t="s">
        <v>6704</v>
      </c>
      <c r="F12453" s="11" t="s">
        <v>4168</v>
      </c>
      <c r="G12453" s="8">
        <v>0</v>
      </c>
      <c r="H12453" s="8">
        <v>7.12</v>
      </c>
      <c r="I12453" s="8">
        <f t="shared" si="315"/>
        <v>-837563.44000000029</v>
      </c>
      <c r="J12453" s="12"/>
    </row>
    <row r="12454" spans="3:10" x14ac:dyDescent="0.3">
      <c r="C12454" s="9"/>
      <c r="D12454" s="10">
        <v>45103</v>
      </c>
      <c r="E12454" t="s">
        <v>6589</v>
      </c>
      <c r="F12454" s="11" t="s">
        <v>1831</v>
      </c>
      <c r="G12454" s="8">
        <v>0</v>
      </c>
      <c r="H12454" s="8">
        <v>388.92</v>
      </c>
      <c r="I12454" s="8">
        <f t="shared" si="315"/>
        <v>-837952.36000000034</v>
      </c>
      <c r="J12454" s="12"/>
    </row>
    <row r="12455" spans="3:10" x14ac:dyDescent="0.3">
      <c r="C12455" s="9"/>
      <c r="D12455" s="10">
        <v>45103</v>
      </c>
      <c r="E12455" t="s">
        <v>6704</v>
      </c>
      <c r="F12455" s="11" t="s">
        <v>4170</v>
      </c>
      <c r="G12455" s="8">
        <v>0</v>
      </c>
      <c r="H12455" s="8">
        <v>50.8</v>
      </c>
      <c r="I12455" s="8">
        <f t="shared" si="315"/>
        <v>-838003.16000000038</v>
      </c>
      <c r="J12455" s="12"/>
    </row>
    <row r="12456" spans="3:10" x14ac:dyDescent="0.3">
      <c r="C12456" s="9"/>
      <c r="D12456" s="10">
        <v>45103</v>
      </c>
      <c r="E12456" t="s">
        <v>6440</v>
      </c>
      <c r="F12456" s="11" t="s">
        <v>1928</v>
      </c>
      <c r="G12456" s="8">
        <v>0</v>
      </c>
      <c r="H12456" s="8">
        <v>-115.9</v>
      </c>
      <c r="I12456" s="8">
        <f t="shared" si="315"/>
        <v>-837887.26000000036</v>
      </c>
      <c r="J12456" s="12"/>
    </row>
    <row r="12457" spans="3:10" x14ac:dyDescent="0.3">
      <c r="C12457" s="9"/>
      <c r="D12457" s="10">
        <v>45103</v>
      </c>
      <c r="E12457" t="s">
        <v>6435</v>
      </c>
      <c r="F12457" s="11" t="s">
        <v>2047</v>
      </c>
      <c r="G12457" s="8">
        <v>0</v>
      </c>
      <c r="H12457" s="8">
        <v>-8.83</v>
      </c>
      <c r="I12457" s="8">
        <f t="shared" si="315"/>
        <v>-837878.4300000004</v>
      </c>
      <c r="J12457" s="12"/>
    </row>
    <row r="12458" spans="3:10" x14ac:dyDescent="0.3">
      <c r="C12458" s="9"/>
      <c r="D12458" s="10">
        <v>45103</v>
      </c>
      <c r="E12458" t="s">
        <v>6743</v>
      </c>
      <c r="F12458" s="11" t="s">
        <v>4483</v>
      </c>
      <c r="G12458" s="8">
        <v>0</v>
      </c>
      <c r="H12458" s="8">
        <v>-36.97</v>
      </c>
      <c r="I12458" s="8">
        <f t="shared" si="315"/>
        <v>-837841.46000000043</v>
      </c>
      <c r="J12458" s="12"/>
    </row>
    <row r="12459" spans="3:10" x14ac:dyDescent="0.3">
      <c r="C12459" s="9"/>
      <c r="D12459" s="10">
        <v>45103</v>
      </c>
      <c r="E12459" t="s">
        <v>6800</v>
      </c>
      <c r="F12459" s="11" t="s">
        <v>4772</v>
      </c>
      <c r="G12459" s="8">
        <v>0</v>
      </c>
      <c r="H12459" s="8">
        <v>1535.22</v>
      </c>
      <c r="I12459" s="8">
        <f t="shared" si="315"/>
        <v>-839376.6800000004</v>
      </c>
      <c r="J12459" s="12"/>
    </row>
    <row r="12460" spans="3:10" x14ac:dyDescent="0.3">
      <c r="C12460" s="9"/>
      <c r="D12460" s="10">
        <v>45103</v>
      </c>
      <c r="E12460" t="s">
        <v>6481</v>
      </c>
      <c r="F12460" s="11" t="s">
        <v>3154</v>
      </c>
      <c r="G12460" s="8">
        <v>0</v>
      </c>
      <c r="H12460" s="8">
        <v>493.74</v>
      </c>
      <c r="I12460" s="8">
        <f t="shared" si="315"/>
        <v>-839870.42000000039</v>
      </c>
      <c r="J12460" s="12"/>
    </row>
    <row r="12461" spans="3:10" x14ac:dyDescent="0.3">
      <c r="C12461" s="9"/>
      <c r="D12461" s="10">
        <v>45104</v>
      </c>
      <c r="E12461" t="s">
        <v>6801</v>
      </c>
      <c r="F12461" s="11" t="s">
        <v>4777</v>
      </c>
      <c r="G12461" s="8">
        <v>0</v>
      </c>
      <c r="H12461" s="8">
        <v>479.08</v>
      </c>
      <c r="I12461" s="8">
        <f t="shared" si="315"/>
        <v>-840349.50000000035</v>
      </c>
      <c r="J12461" s="12"/>
    </row>
    <row r="12462" spans="3:10" x14ac:dyDescent="0.3">
      <c r="C12462" s="9"/>
      <c r="D12462" s="10">
        <v>45104</v>
      </c>
      <c r="E12462" t="s">
        <v>6724</v>
      </c>
      <c r="F12462" s="11" t="s">
        <v>4386</v>
      </c>
      <c r="G12462" s="8">
        <v>0</v>
      </c>
      <c r="H12462" s="8">
        <v>-13.07</v>
      </c>
      <c r="I12462" s="8">
        <f t="shared" si="315"/>
        <v>-840336.4300000004</v>
      </c>
      <c r="J12462" s="12"/>
    </row>
    <row r="12463" spans="3:10" x14ac:dyDescent="0.3">
      <c r="C12463" s="9"/>
      <c r="D12463" s="10">
        <v>45104</v>
      </c>
      <c r="E12463" t="s">
        <v>6435</v>
      </c>
      <c r="F12463" s="11" t="s">
        <v>2049</v>
      </c>
      <c r="G12463" s="8">
        <v>0</v>
      </c>
      <c r="H12463" s="8">
        <v>638.49</v>
      </c>
      <c r="I12463" s="8">
        <f t="shared" si="315"/>
        <v>-840974.92000000039</v>
      </c>
      <c r="J12463" s="12"/>
    </row>
    <row r="12464" spans="3:10" x14ac:dyDescent="0.3">
      <c r="C12464" s="9"/>
      <c r="D12464" s="10">
        <v>45104</v>
      </c>
      <c r="E12464" t="s">
        <v>6679</v>
      </c>
      <c r="F12464" s="11" t="s">
        <v>3882</v>
      </c>
      <c r="G12464" s="8">
        <v>0</v>
      </c>
      <c r="H12464" s="8">
        <v>423.97</v>
      </c>
      <c r="I12464" s="8">
        <f t="shared" si="315"/>
        <v>-841398.89000000036</v>
      </c>
      <c r="J12464" s="12"/>
    </row>
    <row r="12465" spans="3:10" x14ac:dyDescent="0.3">
      <c r="C12465" s="9"/>
      <c r="D12465" s="10">
        <v>45104</v>
      </c>
      <c r="E12465" t="s">
        <v>6657</v>
      </c>
      <c r="F12465" s="11" t="s">
        <v>3745</v>
      </c>
      <c r="G12465" s="8">
        <v>0</v>
      </c>
      <c r="H12465" s="8">
        <v>8.48</v>
      </c>
      <c r="I12465" s="8">
        <f t="shared" si="315"/>
        <v>-841407.37000000034</v>
      </c>
      <c r="J12465" s="12"/>
    </row>
    <row r="12466" spans="3:10" x14ac:dyDescent="0.3">
      <c r="C12466" s="9"/>
      <c r="D12466" s="10">
        <v>45104</v>
      </c>
      <c r="E12466" t="s">
        <v>6429</v>
      </c>
      <c r="F12466" s="11" t="s">
        <v>2784</v>
      </c>
      <c r="G12466" s="8">
        <v>0</v>
      </c>
      <c r="H12466" s="8">
        <v>-109.53</v>
      </c>
      <c r="I12466" s="8">
        <f t="shared" si="315"/>
        <v>-841297.84000000032</v>
      </c>
      <c r="J12466" s="12"/>
    </row>
    <row r="12467" spans="3:10" x14ac:dyDescent="0.3">
      <c r="C12467" s="9"/>
      <c r="D12467" s="10">
        <v>45104</v>
      </c>
      <c r="E12467" t="s">
        <v>6802</v>
      </c>
      <c r="F12467" s="11" t="s">
        <v>4791</v>
      </c>
      <c r="G12467" s="8">
        <v>0</v>
      </c>
      <c r="H12467" s="8">
        <v>1754.26</v>
      </c>
      <c r="I12467" s="8">
        <f t="shared" si="315"/>
        <v>-843052.10000000033</v>
      </c>
      <c r="J12467" s="12"/>
    </row>
    <row r="12468" spans="3:10" x14ac:dyDescent="0.3">
      <c r="C12468" s="9"/>
      <c r="D12468" s="10">
        <v>45104</v>
      </c>
      <c r="E12468" t="s">
        <v>6704</v>
      </c>
      <c r="F12468" s="11" t="s">
        <v>4172</v>
      </c>
      <c r="G12468" s="8">
        <v>0</v>
      </c>
      <c r="H12468" s="8">
        <v>1744</v>
      </c>
      <c r="I12468" s="8">
        <f t="shared" si="315"/>
        <v>-844796.10000000033</v>
      </c>
      <c r="J12468" s="12"/>
    </row>
    <row r="12469" spans="3:10" x14ac:dyDescent="0.3">
      <c r="C12469" s="9"/>
      <c r="D12469" s="10">
        <v>45104</v>
      </c>
      <c r="E12469" t="s">
        <v>6803</v>
      </c>
      <c r="F12469" s="11" t="s">
        <v>4794</v>
      </c>
      <c r="G12469" s="8">
        <v>0</v>
      </c>
      <c r="H12469" s="8">
        <v>421</v>
      </c>
      <c r="I12469" s="8">
        <f t="shared" si="315"/>
        <v>-845217.10000000033</v>
      </c>
      <c r="J12469" s="12"/>
    </row>
    <row r="12470" spans="3:10" x14ac:dyDescent="0.3">
      <c r="C12470" s="9"/>
      <c r="D12470" s="10">
        <v>45104</v>
      </c>
      <c r="E12470" t="s">
        <v>6534</v>
      </c>
      <c r="F12470" s="11" t="s">
        <v>1122</v>
      </c>
      <c r="G12470" s="8">
        <v>0</v>
      </c>
      <c r="H12470" s="8">
        <v>561.46</v>
      </c>
      <c r="I12470" s="8">
        <f t="shared" si="315"/>
        <v>-845778.56000000029</v>
      </c>
      <c r="J12470" s="12"/>
    </row>
    <row r="12471" spans="3:10" x14ac:dyDescent="0.3">
      <c r="C12471" s="9"/>
      <c r="D12471" s="10">
        <v>45104</v>
      </c>
      <c r="E12471" t="s">
        <v>6429</v>
      </c>
      <c r="F12471" s="11" t="s">
        <v>2786</v>
      </c>
      <c r="G12471" s="8">
        <v>0</v>
      </c>
      <c r="H12471" s="8">
        <v>702.02</v>
      </c>
      <c r="I12471" s="8">
        <f t="shared" si="315"/>
        <v>-846480.58000000031</v>
      </c>
      <c r="J12471" s="12"/>
    </row>
    <row r="12472" spans="3:10" x14ac:dyDescent="0.3">
      <c r="C12472" s="9"/>
      <c r="D12472" s="10">
        <v>45104</v>
      </c>
      <c r="E12472" t="s">
        <v>6724</v>
      </c>
      <c r="F12472" s="11" t="s">
        <v>4388</v>
      </c>
      <c r="G12472" s="8">
        <v>0</v>
      </c>
      <c r="H12472" s="8">
        <v>139.49</v>
      </c>
      <c r="I12472" s="8">
        <f t="shared" si="315"/>
        <v>-846620.0700000003</v>
      </c>
      <c r="J12472" s="12"/>
    </row>
    <row r="12473" spans="3:10" x14ac:dyDescent="0.3">
      <c r="C12473" s="9"/>
      <c r="D12473" s="10">
        <v>45104</v>
      </c>
      <c r="E12473" t="s">
        <v>6492</v>
      </c>
      <c r="F12473" s="11" t="s">
        <v>2423</v>
      </c>
      <c r="G12473" s="8">
        <v>0</v>
      </c>
      <c r="H12473" s="8">
        <v>672.45</v>
      </c>
      <c r="I12473" s="8">
        <f t="shared" si="315"/>
        <v>-847292.52000000025</v>
      </c>
      <c r="J12473" s="12"/>
    </row>
    <row r="12474" spans="3:10" x14ac:dyDescent="0.3">
      <c r="C12474" s="9"/>
      <c r="D12474" s="10">
        <v>45104</v>
      </c>
      <c r="E12474" t="s">
        <v>6463</v>
      </c>
      <c r="F12474" s="11" t="s">
        <v>1059</v>
      </c>
      <c r="G12474" s="8">
        <v>0</v>
      </c>
      <c r="H12474" s="8">
        <v>488.48</v>
      </c>
      <c r="I12474" s="8">
        <f t="shared" si="315"/>
        <v>-847781.00000000023</v>
      </c>
      <c r="J12474" s="12"/>
    </row>
    <row r="12475" spans="3:10" x14ac:dyDescent="0.3">
      <c r="C12475" s="9"/>
      <c r="D12475" s="10">
        <v>45104</v>
      </c>
      <c r="E12475" t="s">
        <v>6465</v>
      </c>
      <c r="F12475" s="11" t="s">
        <v>2238</v>
      </c>
      <c r="G12475" s="8">
        <v>0</v>
      </c>
      <c r="H12475" s="8">
        <v>223</v>
      </c>
      <c r="I12475" s="8">
        <f t="shared" si="315"/>
        <v>-848004.00000000023</v>
      </c>
      <c r="J12475" s="12"/>
    </row>
    <row r="12476" spans="3:10" x14ac:dyDescent="0.3">
      <c r="C12476" s="9"/>
      <c r="D12476" s="10">
        <v>45104</v>
      </c>
      <c r="E12476" t="s">
        <v>6724</v>
      </c>
      <c r="F12476" s="11" t="s">
        <v>4390</v>
      </c>
      <c r="G12476" s="8">
        <v>0</v>
      </c>
      <c r="H12476" s="8">
        <v>773.46</v>
      </c>
      <c r="I12476" s="8">
        <f t="shared" si="315"/>
        <v>-848777.4600000002</v>
      </c>
      <c r="J12476" s="12"/>
    </row>
    <row r="12477" spans="3:10" x14ac:dyDescent="0.3">
      <c r="C12477" s="9"/>
      <c r="D12477" s="10">
        <v>45104</v>
      </c>
      <c r="E12477" t="s">
        <v>6538</v>
      </c>
      <c r="F12477" s="11" t="s">
        <v>2457</v>
      </c>
      <c r="G12477" s="8">
        <v>0</v>
      </c>
      <c r="H12477" s="8">
        <v>623.79999999999995</v>
      </c>
      <c r="I12477" s="8">
        <f t="shared" si="315"/>
        <v>-849401.26000000024</v>
      </c>
      <c r="J12477" s="12"/>
    </row>
    <row r="12478" spans="3:10" x14ac:dyDescent="0.3">
      <c r="C12478" s="9"/>
      <c r="D12478" s="10">
        <v>45104</v>
      </c>
      <c r="E12478" t="s">
        <v>6804</v>
      </c>
      <c r="F12478" s="11" t="s">
        <v>4803</v>
      </c>
      <c r="G12478" s="8">
        <v>0</v>
      </c>
      <c r="H12478" s="8">
        <v>3364.2</v>
      </c>
      <c r="I12478" s="8">
        <f t="shared" si="315"/>
        <v>-852765.4600000002</v>
      </c>
      <c r="J12478" s="12"/>
    </row>
    <row r="12479" spans="3:10" x14ac:dyDescent="0.3">
      <c r="C12479" s="9"/>
      <c r="D12479" s="10">
        <v>45104</v>
      </c>
      <c r="E12479" t="s">
        <v>6791</v>
      </c>
      <c r="F12479" s="11" t="s">
        <v>4717</v>
      </c>
      <c r="G12479" s="8">
        <v>0</v>
      </c>
      <c r="H12479" s="8">
        <v>951.64</v>
      </c>
      <c r="I12479" s="8">
        <f t="shared" si="315"/>
        <v>-853717.10000000021</v>
      </c>
      <c r="J12479" s="12"/>
    </row>
    <row r="12480" spans="3:10" x14ac:dyDescent="0.3">
      <c r="C12480" s="9"/>
      <c r="D12480" s="10">
        <v>45105</v>
      </c>
      <c r="E12480" t="s">
        <v>6716</v>
      </c>
      <c r="F12480" s="11" t="s">
        <v>4326</v>
      </c>
      <c r="G12480" s="8">
        <v>0</v>
      </c>
      <c r="H12480" s="8">
        <v>391.85</v>
      </c>
      <c r="I12480" s="8">
        <f t="shared" si="315"/>
        <v>-854108.95000000019</v>
      </c>
      <c r="J12480" s="12"/>
    </row>
    <row r="12481" spans="3:10" x14ac:dyDescent="0.3">
      <c r="C12481" s="9"/>
      <c r="D12481" s="10">
        <v>45105</v>
      </c>
      <c r="E12481" t="s">
        <v>6491</v>
      </c>
      <c r="F12481" s="11" t="s">
        <v>3011</v>
      </c>
      <c r="G12481" s="8">
        <v>0</v>
      </c>
      <c r="H12481" s="8">
        <v>401.14</v>
      </c>
      <c r="I12481" s="8">
        <f t="shared" si="315"/>
        <v>-854510.0900000002</v>
      </c>
      <c r="J12481" s="12"/>
    </row>
    <row r="12482" spans="3:10" x14ac:dyDescent="0.3">
      <c r="C12482" s="9"/>
      <c r="D12482" s="10">
        <v>45105</v>
      </c>
      <c r="E12482" t="s">
        <v>6805</v>
      </c>
      <c r="F12482" s="11" t="s">
        <v>4806</v>
      </c>
      <c r="G12482" s="8">
        <v>0</v>
      </c>
      <c r="H12482" s="8">
        <v>484.17</v>
      </c>
      <c r="I12482" s="8">
        <f t="shared" si="315"/>
        <v>-854994.26000000024</v>
      </c>
      <c r="J12482" s="12"/>
    </row>
    <row r="12483" spans="3:10" x14ac:dyDescent="0.3">
      <c r="C12483" s="9"/>
      <c r="D12483" s="10">
        <v>45105</v>
      </c>
      <c r="E12483" t="s">
        <v>6806</v>
      </c>
      <c r="F12483" s="11" t="s">
        <v>4809</v>
      </c>
      <c r="G12483" s="8">
        <v>0</v>
      </c>
      <c r="H12483" s="8">
        <v>535.04999999999995</v>
      </c>
      <c r="I12483" s="8">
        <f t="shared" si="315"/>
        <v>-855529.31000000029</v>
      </c>
      <c r="J12483" s="12"/>
    </row>
    <row r="12484" spans="3:10" x14ac:dyDescent="0.3">
      <c r="C12484" s="9"/>
      <c r="D12484" s="10">
        <v>45105</v>
      </c>
      <c r="E12484" t="s">
        <v>6807</v>
      </c>
      <c r="F12484" s="11" t="s">
        <v>4812</v>
      </c>
      <c r="G12484" s="8">
        <v>0</v>
      </c>
      <c r="H12484" s="8">
        <v>393.16</v>
      </c>
      <c r="I12484" s="8">
        <f t="shared" si="315"/>
        <v>-855922.47000000032</v>
      </c>
      <c r="J12484" s="12"/>
    </row>
    <row r="12485" spans="3:10" x14ac:dyDescent="0.3">
      <c r="C12485" s="9"/>
      <c r="D12485" s="10">
        <v>45105</v>
      </c>
      <c r="E12485" t="s">
        <v>6612</v>
      </c>
      <c r="F12485" s="11" t="s">
        <v>968</v>
      </c>
      <c r="G12485" s="8">
        <v>0</v>
      </c>
      <c r="H12485" s="8">
        <v>542.01</v>
      </c>
      <c r="I12485" s="8">
        <f t="shared" si="315"/>
        <v>-856464.48000000033</v>
      </c>
      <c r="J12485" s="12"/>
    </row>
    <row r="12486" spans="3:10" x14ac:dyDescent="0.3">
      <c r="C12486" s="9"/>
      <c r="D12486" s="10">
        <v>45106</v>
      </c>
      <c r="E12486" t="s">
        <v>6803</v>
      </c>
      <c r="F12486" s="11" t="s">
        <v>4796</v>
      </c>
      <c r="G12486" s="8">
        <v>0</v>
      </c>
      <c r="H12486" s="8">
        <v>10.5</v>
      </c>
      <c r="I12486" s="8">
        <f t="shared" si="315"/>
        <v>-856474.98000000033</v>
      </c>
      <c r="J12486" s="12"/>
    </row>
    <row r="12487" spans="3:10" x14ac:dyDescent="0.3">
      <c r="C12487" s="9"/>
      <c r="D12487" s="10">
        <v>45106</v>
      </c>
      <c r="E12487" t="s">
        <v>6555</v>
      </c>
      <c r="F12487" s="11" t="s">
        <v>666</v>
      </c>
      <c r="G12487" s="8">
        <v>0</v>
      </c>
      <c r="H12487" s="8">
        <v>263.5</v>
      </c>
      <c r="I12487" s="8">
        <f t="shared" si="315"/>
        <v>-856738.48000000033</v>
      </c>
      <c r="J12487" s="12"/>
    </row>
    <row r="12488" spans="3:10" x14ac:dyDescent="0.3">
      <c r="C12488" s="9"/>
      <c r="D12488" s="10">
        <v>45106</v>
      </c>
      <c r="E12488" t="s">
        <v>6619</v>
      </c>
      <c r="F12488" s="11" t="s">
        <v>2327</v>
      </c>
      <c r="G12488" s="8">
        <v>0</v>
      </c>
      <c r="H12488" s="8">
        <v>479.37</v>
      </c>
      <c r="I12488" s="8">
        <f t="shared" si="315"/>
        <v>-857217.85000000033</v>
      </c>
      <c r="J12488" s="12"/>
    </row>
    <row r="12489" spans="3:10" x14ac:dyDescent="0.3">
      <c r="C12489" s="9"/>
      <c r="D12489" s="10">
        <v>45106</v>
      </c>
      <c r="E12489" t="s">
        <v>6439</v>
      </c>
      <c r="F12489" s="11" t="s">
        <v>930</v>
      </c>
      <c r="G12489" s="8">
        <v>0</v>
      </c>
      <c r="H12489" s="8">
        <v>633.76</v>
      </c>
      <c r="I12489" s="8">
        <f t="shared" si="315"/>
        <v>-857851.61000000034</v>
      </c>
      <c r="J12489" s="12"/>
    </row>
    <row r="12490" spans="3:10" x14ac:dyDescent="0.3">
      <c r="C12490" s="9"/>
      <c r="D12490" s="10">
        <v>45106</v>
      </c>
      <c r="E12490" t="s">
        <v>6704</v>
      </c>
      <c r="F12490" s="11" t="s">
        <v>4174</v>
      </c>
      <c r="G12490" s="8">
        <v>0</v>
      </c>
      <c r="H12490" s="8">
        <v>98.4</v>
      </c>
      <c r="I12490" s="8">
        <f t="shared" si="315"/>
        <v>-857950.01000000036</v>
      </c>
      <c r="J12490" s="12"/>
    </row>
    <row r="12491" spans="3:10" x14ac:dyDescent="0.3">
      <c r="C12491" s="9"/>
      <c r="D12491" s="10">
        <v>45106</v>
      </c>
      <c r="E12491" t="s">
        <v>6683</v>
      </c>
      <c r="F12491" s="11" t="s">
        <v>1240</v>
      </c>
      <c r="G12491" s="8">
        <v>0</v>
      </c>
      <c r="H12491" s="8">
        <v>839.38</v>
      </c>
      <c r="I12491" s="8">
        <f t="shared" si="315"/>
        <v>-858789.39000000036</v>
      </c>
      <c r="J12491" s="12"/>
    </row>
    <row r="12492" spans="3:10" x14ac:dyDescent="0.3">
      <c r="C12492" s="9"/>
      <c r="D12492" s="10">
        <v>45106</v>
      </c>
      <c r="E12492" t="s">
        <v>6704</v>
      </c>
      <c r="F12492" s="11" t="s">
        <v>4176</v>
      </c>
      <c r="G12492" s="8">
        <v>0</v>
      </c>
      <c r="H12492" s="8">
        <v>103.88</v>
      </c>
      <c r="I12492" s="8">
        <f t="shared" si="315"/>
        <v>-858893.27000000037</v>
      </c>
      <c r="J12492" s="12"/>
    </row>
    <row r="12493" spans="3:10" x14ac:dyDescent="0.3">
      <c r="C12493" s="9"/>
      <c r="D12493" s="10">
        <v>45106</v>
      </c>
      <c r="E12493" t="s">
        <v>6704</v>
      </c>
      <c r="F12493" s="11" t="s">
        <v>4178</v>
      </c>
      <c r="G12493" s="8">
        <v>0</v>
      </c>
      <c r="H12493" s="8">
        <v>187.6</v>
      </c>
      <c r="I12493" s="8">
        <f t="shared" si="315"/>
        <v>-859080.87000000034</v>
      </c>
      <c r="J12493" s="12"/>
    </row>
    <row r="12494" spans="3:10" x14ac:dyDescent="0.3">
      <c r="C12494" s="9"/>
      <c r="D12494" s="10">
        <v>45106</v>
      </c>
      <c r="E12494" t="s">
        <v>6704</v>
      </c>
      <c r="F12494" s="11" t="s">
        <v>4180</v>
      </c>
      <c r="G12494" s="8">
        <v>0</v>
      </c>
      <c r="H12494" s="8">
        <v>158</v>
      </c>
      <c r="I12494" s="8">
        <f t="shared" si="315"/>
        <v>-859238.87000000034</v>
      </c>
      <c r="J12494" s="12"/>
    </row>
    <row r="12495" spans="3:10" x14ac:dyDescent="0.3">
      <c r="C12495" s="9"/>
      <c r="D12495" s="10">
        <v>45106</v>
      </c>
      <c r="E12495" t="s">
        <v>6808</v>
      </c>
      <c r="F12495" s="11" t="s">
        <v>1990</v>
      </c>
      <c r="G12495" s="8">
        <v>0</v>
      </c>
      <c r="H12495" s="8">
        <v>1519.46</v>
      </c>
      <c r="I12495" s="8">
        <f t="shared" si="315"/>
        <v>-860758.33000000031</v>
      </c>
      <c r="J12495" s="12"/>
    </row>
    <row r="12496" spans="3:10" x14ac:dyDescent="0.3">
      <c r="C12496" s="9"/>
      <c r="D12496" s="10">
        <v>45106</v>
      </c>
      <c r="E12496" t="s">
        <v>6729</v>
      </c>
      <c r="F12496" s="11" t="s">
        <v>3867</v>
      </c>
      <c r="G12496" s="8">
        <v>0</v>
      </c>
      <c r="H12496" s="8">
        <v>71248</v>
      </c>
      <c r="I12496" s="8">
        <f t="shared" si="315"/>
        <v>-932006.33000000031</v>
      </c>
      <c r="J12496" s="12"/>
    </row>
    <row r="12497" spans="3:10" x14ac:dyDescent="0.3">
      <c r="C12497" s="9"/>
      <c r="D12497" s="10">
        <v>45107</v>
      </c>
      <c r="E12497" t="s">
        <v>6803</v>
      </c>
      <c r="F12497" s="11" t="s">
        <v>4798</v>
      </c>
      <c r="G12497" s="8">
        <v>0</v>
      </c>
      <c r="H12497" s="8">
        <v>325.67</v>
      </c>
      <c r="I12497" s="8">
        <f t="shared" si="315"/>
        <v>-932332.00000000035</v>
      </c>
      <c r="J12497" s="12"/>
    </row>
    <row r="12498" spans="3:10" x14ac:dyDescent="0.3">
      <c r="C12498" s="9"/>
      <c r="D12498" s="10">
        <v>45107</v>
      </c>
      <c r="E12498" t="s">
        <v>6534</v>
      </c>
      <c r="F12498" s="11" t="s">
        <v>1124</v>
      </c>
      <c r="G12498" s="8">
        <v>0</v>
      </c>
      <c r="H12498" s="8">
        <v>-56.47</v>
      </c>
      <c r="I12498" s="8">
        <f t="shared" si="315"/>
        <v>-932275.53000000038</v>
      </c>
      <c r="J12498" s="12"/>
    </row>
    <row r="12499" spans="3:10" x14ac:dyDescent="0.3">
      <c r="C12499" s="9"/>
      <c r="D12499" s="10">
        <v>45107</v>
      </c>
      <c r="E12499" t="s">
        <v>6780</v>
      </c>
      <c r="F12499" s="11" t="s">
        <v>4667</v>
      </c>
      <c r="G12499" s="8">
        <v>0</v>
      </c>
      <c r="H12499" s="8">
        <v>340.51</v>
      </c>
      <c r="I12499" s="8">
        <f t="shared" si="315"/>
        <v>-932616.04000000039</v>
      </c>
      <c r="J12499" s="12"/>
    </row>
    <row r="12500" spans="3:10" x14ac:dyDescent="0.3">
      <c r="C12500" s="9"/>
      <c r="D12500" s="10">
        <v>45107</v>
      </c>
      <c r="E12500" t="s">
        <v>6808</v>
      </c>
      <c r="F12500" s="11" t="s">
        <v>1992</v>
      </c>
      <c r="G12500" s="8">
        <v>0</v>
      </c>
      <c r="H12500" s="8">
        <v>-50.05</v>
      </c>
      <c r="I12500" s="8">
        <f t="shared" si="315"/>
        <v>-932565.99000000034</v>
      </c>
      <c r="J12500" s="12"/>
    </row>
    <row r="12501" spans="3:10" x14ac:dyDescent="0.3">
      <c r="C12501" s="9"/>
      <c r="D12501" s="10">
        <v>45107</v>
      </c>
      <c r="E12501" t="s">
        <v>6808</v>
      </c>
      <c r="F12501" s="11" t="s">
        <v>1994</v>
      </c>
      <c r="G12501" s="8">
        <v>0</v>
      </c>
      <c r="H12501" s="8">
        <v>-200.88</v>
      </c>
      <c r="I12501" s="8">
        <f t="shared" si="315"/>
        <v>-932365.11000000034</v>
      </c>
      <c r="J12501" s="12"/>
    </row>
    <row r="12502" spans="3:10" x14ac:dyDescent="0.3">
      <c r="C12502" s="9"/>
      <c r="D12502" s="10">
        <v>45107</v>
      </c>
      <c r="E12502" t="s">
        <v>6414</v>
      </c>
      <c r="F12502" s="11" t="s">
        <v>745</v>
      </c>
      <c r="G12502" s="8">
        <v>0</v>
      </c>
      <c r="H12502" s="8">
        <v>380.79</v>
      </c>
      <c r="I12502" s="8">
        <f t="shared" si="315"/>
        <v>-932745.90000000037</v>
      </c>
      <c r="J12502" s="12"/>
    </row>
    <row r="12503" spans="3:10" x14ac:dyDescent="0.3">
      <c r="C12503" s="9"/>
      <c r="D12503" s="10">
        <v>45107</v>
      </c>
      <c r="E12503" t="s">
        <v>6426</v>
      </c>
      <c r="F12503" s="11" t="s">
        <v>799</v>
      </c>
      <c r="G12503" s="8">
        <v>0</v>
      </c>
      <c r="H12503" s="8">
        <v>481.56</v>
      </c>
      <c r="I12503" s="8">
        <f t="shared" si="315"/>
        <v>-933227.46000000043</v>
      </c>
      <c r="J12503" s="12"/>
    </row>
    <row r="12504" spans="3:10" x14ac:dyDescent="0.3">
      <c r="C12504" s="9"/>
      <c r="D12504" s="10">
        <v>45107</v>
      </c>
      <c r="E12504" t="s">
        <v>6704</v>
      </c>
      <c r="F12504" s="11" t="s">
        <v>4182</v>
      </c>
      <c r="G12504" s="8">
        <v>0</v>
      </c>
      <c r="H12504" s="8">
        <v>20.48</v>
      </c>
      <c r="I12504" s="8">
        <f t="shared" si="315"/>
        <v>-933247.94000000041</v>
      </c>
      <c r="J12504" s="12"/>
    </row>
    <row r="12505" spans="3:10" x14ac:dyDescent="0.3">
      <c r="C12505" s="9"/>
      <c r="D12505" s="10">
        <v>45107</v>
      </c>
      <c r="E12505" t="s">
        <v>6491</v>
      </c>
      <c r="F12505" s="11" t="s">
        <v>3013</v>
      </c>
      <c r="G12505" s="8">
        <v>0</v>
      </c>
      <c r="H12505" s="8">
        <v>-5.62</v>
      </c>
      <c r="I12505" s="8">
        <f t="shared" si="315"/>
        <v>-933242.32000000041</v>
      </c>
      <c r="J12505" s="12"/>
    </row>
    <row r="12506" spans="3:10" x14ac:dyDescent="0.3">
      <c r="C12506" s="9"/>
      <c r="D12506" s="10">
        <v>45107</v>
      </c>
      <c r="E12506" t="s">
        <v>6463</v>
      </c>
      <c r="F12506" s="11" t="s">
        <v>1061</v>
      </c>
      <c r="G12506" s="8">
        <v>0</v>
      </c>
      <c r="H12506" s="8">
        <v>-15.23</v>
      </c>
      <c r="I12506" s="8">
        <f t="shared" si="315"/>
        <v>-933227.09000000043</v>
      </c>
      <c r="J12506" s="12"/>
    </row>
    <row r="12507" spans="3:10" x14ac:dyDescent="0.3">
      <c r="C12507" s="9"/>
      <c r="D12507" s="10">
        <v>45107</v>
      </c>
      <c r="E12507" t="s">
        <v>6412</v>
      </c>
      <c r="F12507" s="11" t="s">
        <v>2643</v>
      </c>
      <c r="G12507" s="8">
        <v>0</v>
      </c>
      <c r="H12507" s="8">
        <v>291.39</v>
      </c>
      <c r="I12507" s="8">
        <f t="shared" si="315"/>
        <v>-933518.48000000045</v>
      </c>
      <c r="J12507" s="12"/>
    </row>
    <row r="12508" spans="3:10" x14ac:dyDescent="0.3">
      <c r="C12508" s="9"/>
      <c r="D12508" s="10">
        <v>45107</v>
      </c>
      <c r="E12508" t="s">
        <v>6809</v>
      </c>
      <c r="F12508" s="11" t="s">
        <v>4821</v>
      </c>
      <c r="G12508" s="8">
        <v>0</v>
      </c>
      <c r="H12508" s="8">
        <v>1586.28</v>
      </c>
      <c r="I12508" s="8">
        <f t="shared" ref="I12508:I12571" si="316">G12508-H12508+I12507</f>
        <v>-935104.76000000047</v>
      </c>
      <c r="J12508" s="12"/>
    </row>
    <row r="12509" spans="3:10" x14ac:dyDescent="0.3">
      <c r="C12509" s="9"/>
      <c r="D12509" s="10">
        <v>45107</v>
      </c>
      <c r="E12509" t="s">
        <v>6810</v>
      </c>
      <c r="F12509" s="11" t="s">
        <v>4824</v>
      </c>
      <c r="G12509" s="8">
        <v>0</v>
      </c>
      <c r="H12509" s="8">
        <v>1189.6600000000001</v>
      </c>
      <c r="I12509" s="8">
        <f t="shared" si="316"/>
        <v>-936294.42000000051</v>
      </c>
      <c r="J12509" s="12"/>
    </row>
    <row r="12510" spans="3:10" x14ac:dyDescent="0.3">
      <c r="C12510" s="9"/>
      <c r="D12510" s="10">
        <v>45107</v>
      </c>
      <c r="E12510" t="s">
        <v>6811</v>
      </c>
      <c r="F12510" s="11" t="s">
        <v>4827</v>
      </c>
      <c r="G12510" s="8">
        <v>0</v>
      </c>
      <c r="H12510" s="8">
        <v>792.89</v>
      </c>
      <c r="I12510" s="8">
        <f t="shared" si="316"/>
        <v>-937087.31000000052</v>
      </c>
      <c r="J12510" s="12"/>
    </row>
    <row r="12511" spans="3:10" x14ac:dyDescent="0.3">
      <c r="C12511" s="9"/>
      <c r="D12511" s="10">
        <v>45107</v>
      </c>
      <c r="E12511" t="s">
        <v>6691</v>
      </c>
      <c r="F12511" s="11" t="s">
        <v>3984</v>
      </c>
      <c r="G12511" s="8">
        <v>0</v>
      </c>
      <c r="H12511" s="8">
        <v>2327.0100000000002</v>
      </c>
      <c r="I12511" s="8">
        <f t="shared" si="316"/>
        <v>-939414.32000000053</v>
      </c>
      <c r="J12511" s="12"/>
    </row>
    <row r="12512" spans="3:10" x14ac:dyDescent="0.3">
      <c r="C12512" s="9"/>
      <c r="D12512" s="10">
        <v>45107</v>
      </c>
      <c r="E12512" t="s">
        <v>6812</v>
      </c>
      <c r="F12512" s="11" t="s">
        <v>4830</v>
      </c>
      <c r="G12512" s="8">
        <v>0</v>
      </c>
      <c r="H12512" s="8">
        <v>4176.4399999999996</v>
      </c>
      <c r="I12512" s="8">
        <f t="shared" si="316"/>
        <v>-943590.76000000047</v>
      </c>
      <c r="J12512" s="12"/>
    </row>
    <row r="12513" spans="3:10" x14ac:dyDescent="0.3">
      <c r="C12513" s="9"/>
      <c r="D12513" s="10">
        <v>45107</v>
      </c>
      <c r="E12513" t="s">
        <v>6435</v>
      </c>
      <c r="F12513" s="11" t="s">
        <v>2051</v>
      </c>
      <c r="G12513" s="8">
        <v>0</v>
      </c>
      <c r="H12513" s="8">
        <v>-5.13</v>
      </c>
      <c r="I12513" s="8">
        <f t="shared" si="316"/>
        <v>-943585.63000000047</v>
      </c>
      <c r="J12513" s="12"/>
    </row>
    <row r="12514" spans="3:10" x14ac:dyDescent="0.3">
      <c r="C12514" s="9"/>
      <c r="D12514" s="10">
        <v>45109</v>
      </c>
      <c r="E12514" t="s">
        <v>6571</v>
      </c>
      <c r="F12514" s="11" t="s">
        <v>3287</v>
      </c>
      <c r="G12514" s="8">
        <v>0</v>
      </c>
      <c r="H12514" s="8">
        <v>-6.32</v>
      </c>
      <c r="I12514" s="8">
        <f t="shared" si="316"/>
        <v>-943579.31000000052</v>
      </c>
      <c r="J12514" s="12"/>
    </row>
    <row r="12515" spans="3:10" x14ac:dyDescent="0.3">
      <c r="C12515" s="9"/>
      <c r="D12515" s="10">
        <v>45109</v>
      </c>
      <c r="E12515" t="s">
        <v>6479</v>
      </c>
      <c r="F12515" s="11" t="s">
        <v>1106</v>
      </c>
      <c r="G12515" s="8">
        <v>0</v>
      </c>
      <c r="H12515" s="8">
        <v>653.58000000000004</v>
      </c>
      <c r="I12515" s="8">
        <f t="shared" si="316"/>
        <v>-944232.89000000048</v>
      </c>
      <c r="J12515" s="12"/>
    </row>
    <row r="12516" spans="3:10" x14ac:dyDescent="0.3">
      <c r="C12516" s="9"/>
      <c r="D12516" s="10">
        <v>45109</v>
      </c>
      <c r="E12516" t="s">
        <v>6571</v>
      </c>
      <c r="F12516" s="11" t="s">
        <v>3289</v>
      </c>
      <c r="G12516" s="8">
        <v>0</v>
      </c>
      <c r="H12516" s="8">
        <v>477.25</v>
      </c>
      <c r="I12516" s="8">
        <f t="shared" si="316"/>
        <v>-944710.14000000048</v>
      </c>
      <c r="J12516" s="12"/>
    </row>
    <row r="12517" spans="3:10" x14ac:dyDescent="0.3">
      <c r="C12517" s="9"/>
      <c r="D12517" s="10">
        <v>45109</v>
      </c>
      <c r="E12517" t="s">
        <v>6602</v>
      </c>
      <c r="F12517" s="11" t="s">
        <v>3471</v>
      </c>
      <c r="G12517" s="8">
        <v>0</v>
      </c>
      <c r="H12517" s="8">
        <v>247.77</v>
      </c>
      <c r="I12517" s="8">
        <f t="shared" si="316"/>
        <v>-944957.9100000005</v>
      </c>
      <c r="J12517" s="12"/>
    </row>
    <row r="12518" spans="3:10" x14ac:dyDescent="0.3">
      <c r="C12518" s="9"/>
      <c r="D12518" s="10">
        <v>45109</v>
      </c>
      <c r="E12518" t="s">
        <v>6414</v>
      </c>
      <c r="F12518" s="11" t="s">
        <v>747</v>
      </c>
      <c r="G12518" s="8">
        <v>0</v>
      </c>
      <c r="H12518" s="8">
        <v>-642.05999999999995</v>
      </c>
      <c r="I12518" s="8">
        <f t="shared" si="316"/>
        <v>-944315.85000000044</v>
      </c>
      <c r="J12518" s="12"/>
    </row>
    <row r="12519" spans="3:10" x14ac:dyDescent="0.3">
      <c r="C12519" s="9"/>
      <c r="D12519" s="10">
        <v>45109</v>
      </c>
      <c r="E12519" t="s">
        <v>6428</v>
      </c>
      <c r="F12519" s="11" t="s">
        <v>700</v>
      </c>
      <c r="G12519" s="8">
        <v>0</v>
      </c>
      <c r="H12519" s="8">
        <v>342.42</v>
      </c>
      <c r="I12519" s="8">
        <f t="shared" si="316"/>
        <v>-944658.27000000048</v>
      </c>
      <c r="J12519" s="12"/>
    </row>
    <row r="12520" spans="3:10" x14ac:dyDescent="0.3">
      <c r="C12520" s="9"/>
      <c r="D12520" s="10">
        <v>45109</v>
      </c>
      <c r="E12520" t="s">
        <v>6704</v>
      </c>
      <c r="F12520" s="11" t="s">
        <v>4184</v>
      </c>
      <c r="G12520" s="8">
        <v>0</v>
      </c>
      <c r="H12520" s="8">
        <v>8.56</v>
      </c>
      <c r="I12520" s="8">
        <f t="shared" si="316"/>
        <v>-944666.83000000054</v>
      </c>
      <c r="J12520" s="12"/>
    </row>
    <row r="12521" spans="3:10" x14ac:dyDescent="0.3">
      <c r="C12521" s="9"/>
      <c r="D12521" s="10">
        <v>45109</v>
      </c>
      <c r="E12521" t="s">
        <v>6707</v>
      </c>
      <c r="F12521" s="11" t="s">
        <v>4259</v>
      </c>
      <c r="G12521" s="8">
        <v>0</v>
      </c>
      <c r="H12521" s="8">
        <v>309.07</v>
      </c>
      <c r="I12521" s="8">
        <f t="shared" si="316"/>
        <v>-944975.90000000049</v>
      </c>
      <c r="J12521" s="12"/>
    </row>
    <row r="12522" spans="3:10" x14ac:dyDescent="0.3">
      <c r="C12522" s="9"/>
      <c r="D12522" s="10">
        <v>45109</v>
      </c>
      <c r="E12522" t="s">
        <v>6414</v>
      </c>
      <c r="F12522" s="11" t="s">
        <v>749</v>
      </c>
      <c r="G12522" s="8">
        <v>0</v>
      </c>
      <c r="H12522" s="8">
        <v>-380.79</v>
      </c>
      <c r="I12522" s="8">
        <f t="shared" si="316"/>
        <v>-944595.11000000045</v>
      </c>
      <c r="J12522" s="12"/>
    </row>
    <row r="12523" spans="3:10" x14ac:dyDescent="0.3">
      <c r="C12523" s="9"/>
      <c r="D12523" s="10">
        <v>45109</v>
      </c>
      <c r="E12523" t="s">
        <v>6581</v>
      </c>
      <c r="F12523" s="11" t="s">
        <v>3371</v>
      </c>
      <c r="G12523" s="8">
        <v>0</v>
      </c>
      <c r="H12523" s="8">
        <v>551.86</v>
      </c>
      <c r="I12523" s="8">
        <f t="shared" si="316"/>
        <v>-945146.97000000044</v>
      </c>
      <c r="J12523" s="12"/>
    </row>
    <row r="12524" spans="3:10" x14ac:dyDescent="0.3">
      <c r="C12524" s="9"/>
      <c r="D12524" s="10">
        <v>45109</v>
      </c>
      <c r="E12524" t="s">
        <v>6414</v>
      </c>
      <c r="F12524" s="11" t="s">
        <v>751</v>
      </c>
      <c r="G12524" s="8">
        <v>0</v>
      </c>
      <c r="H12524" s="8">
        <v>-0.1</v>
      </c>
      <c r="I12524" s="8">
        <f t="shared" si="316"/>
        <v>-945146.87000000046</v>
      </c>
      <c r="J12524" s="12"/>
    </row>
    <row r="12525" spans="3:10" x14ac:dyDescent="0.3">
      <c r="C12525" s="9"/>
      <c r="D12525" s="10">
        <v>45109</v>
      </c>
      <c r="E12525" t="s">
        <v>6463</v>
      </c>
      <c r="F12525" s="11" t="s">
        <v>1063</v>
      </c>
      <c r="G12525" s="8">
        <v>0</v>
      </c>
      <c r="H12525" s="8">
        <v>-2.2599999999999998</v>
      </c>
      <c r="I12525" s="8">
        <f t="shared" si="316"/>
        <v>-945144.61000000045</v>
      </c>
      <c r="J12525" s="12"/>
    </row>
    <row r="12526" spans="3:10" x14ac:dyDescent="0.3">
      <c r="C12526" s="9"/>
      <c r="D12526" s="10">
        <v>45109</v>
      </c>
      <c r="E12526" t="s">
        <v>6412</v>
      </c>
      <c r="F12526" s="11" t="s">
        <v>2645</v>
      </c>
      <c r="G12526" s="8">
        <v>0</v>
      </c>
      <c r="H12526" s="8">
        <v>-2.5099999999999998</v>
      </c>
      <c r="I12526" s="8">
        <f t="shared" si="316"/>
        <v>-945142.10000000044</v>
      </c>
      <c r="J12526" s="12"/>
    </row>
    <row r="12527" spans="3:10" x14ac:dyDescent="0.3">
      <c r="C12527" s="9"/>
      <c r="D12527" s="10">
        <v>45109</v>
      </c>
      <c r="E12527" t="s">
        <v>6619</v>
      </c>
      <c r="F12527" s="11" t="s">
        <v>2329</v>
      </c>
      <c r="G12527" s="8">
        <v>0</v>
      </c>
      <c r="H12527" s="8">
        <v>-6.71</v>
      </c>
      <c r="I12527" s="8">
        <f t="shared" si="316"/>
        <v>-945135.39000000048</v>
      </c>
      <c r="J12527" s="12"/>
    </row>
    <row r="12528" spans="3:10" x14ac:dyDescent="0.3">
      <c r="C12528" s="9"/>
      <c r="D12528" s="10">
        <v>45110</v>
      </c>
      <c r="E12528" t="s">
        <v>6688</v>
      </c>
      <c r="F12528" s="11" t="s">
        <v>3940</v>
      </c>
      <c r="G12528" s="8">
        <v>0</v>
      </c>
      <c r="H12528" s="8">
        <v>696.75</v>
      </c>
      <c r="I12528" s="8">
        <f t="shared" si="316"/>
        <v>-945832.14000000048</v>
      </c>
      <c r="J12528" s="12"/>
    </row>
    <row r="12529" spans="3:10" x14ac:dyDescent="0.3">
      <c r="C12529" s="9"/>
      <c r="D12529" s="10">
        <v>45110</v>
      </c>
      <c r="E12529" t="s">
        <v>6431</v>
      </c>
      <c r="F12529" s="11" t="s">
        <v>4462</v>
      </c>
      <c r="G12529" s="8">
        <v>0</v>
      </c>
      <c r="H12529" s="8">
        <v>178.35</v>
      </c>
      <c r="I12529" s="8">
        <f t="shared" si="316"/>
        <v>-946010.49000000046</v>
      </c>
      <c r="J12529" s="12"/>
    </row>
    <row r="12530" spans="3:10" x14ac:dyDescent="0.3">
      <c r="C12530" s="9"/>
      <c r="D12530" s="10">
        <v>45110</v>
      </c>
      <c r="E12530" t="s">
        <v>6493</v>
      </c>
      <c r="F12530" s="11" t="s">
        <v>3039</v>
      </c>
      <c r="G12530" s="8">
        <v>0</v>
      </c>
      <c r="H12530" s="8">
        <v>202.73</v>
      </c>
      <c r="I12530" s="8">
        <f t="shared" si="316"/>
        <v>-946213.22000000044</v>
      </c>
      <c r="J12530" s="12"/>
    </row>
    <row r="12531" spans="3:10" x14ac:dyDescent="0.3">
      <c r="C12531" s="9"/>
      <c r="D12531" s="10">
        <v>45110</v>
      </c>
      <c r="E12531" t="s">
        <v>6793</v>
      </c>
      <c r="F12531" s="11" t="s">
        <v>4729</v>
      </c>
      <c r="G12531" s="8">
        <v>0</v>
      </c>
      <c r="H12531" s="8">
        <v>6050.13</v>
      </c>
      <c r="I12531" s="8">
        <f t="shared" si="316"/>
        <v>-952263.35000000044</v>
      </c>
      <c r="J12531" s="12"/>
    </row>
    <row r="12532" spans="3:10" x14ac:dyDescent="0.3">
      <c r="C12532" s="9"/>
      <c r="D12532" s="10">
        <v>45110</v>
      </c>
      <c r="E12532" t="s">
        <v>6703</v>
      </c>
      <c r="F12532" s="11" t="s">
        <v>4073</v>
      </c>
      <c r="G12532" s="8">
        <v>0</v>
      </c>
      <c r="H12532" s="8">
        <v>1149.74</v>
      </c>
      <c r="I12532" s="8">
        <f t="shared" si="316"/>
        <v>-953413.09000000043</v>
      </c>
      <c r="J12532" s="12"/>
    </row>
    <row r="12533" spans="3:10" x14ac:dyDescent="0.3">
      <c r="C12533" s="9"/>
      <c r="D12533" s="10">
        <v>45110</v>
      </c>
      <c r="E12533" t="s">
        <v>6712</v>
      </c>
      <c r="F12533" s="11" t="s">
        <v>4292</v>
      </c>
      <c r="G12533" s="8">
        <v>0</v>
      </c>
      <c r="H12533" s="8">
        <v>671.43</v>
      </c>
      <c r="I12533" s="8">
        <f t="shared" si="316"/>
        <v>-954084.52000000048</v>
      </c>
      <c r="J12533" s="12"/>
    </row>
    <row r="12534" spans="3:10" x14ac:dyDescent="0.3">
      <c r="C12534" s="9"/>
      <c r="D12534" s="10">
        <v>45110</v>
      </c>
      <c r="E12534" t="s">
        <v>6704</v>
      </c>
      <c r="F12534" s="11" t="s">
        <v>4186</v>
      </c>
      <c r="G12534" s="8">
        <v>0</v>
      </c>
      <c r="H12534" s="8">
        <v>6.32</v>
      </c>
      <c r="I12534" s="8">
        <f t="shared" si="316"/>
        <v>-954090.84000000043</v>
      </c>
      <c r="J12534" s="12"/>
    </row>
    <row r="12535" spans="3:10" x14ac:dyDescent="0.3">
      <c r="C12535" s="9"/>
      <c r="D12535" s="10">
        <v>45111</v>
      </c>
      <c r="E12535" t="s">
        <v>6688</v>
      </c>
      <c r="F12535" s="11" t="s">
        <v>3942</v>
      </c>
      <c r="G12535" s="8">
        <v>0</v>
      </c>
      <c r="H12535" s="8">
        <v>331.2</v>
      </c>
      <c r="I12535" s="8">
        <f t="shared" si="316"/>
        <v>-954422.04000000039</v>
      </c>
      <c r="J12535" s="12"/>
    </row>
    <row r="12536" spans="3:10" x14ac:dyDescent="0.3">
      <c r="C12536" s="9"/>
      <c r="D12536" s="10">
        <v>45111</v>
      </c>
      <c r="E12536" t="s">
        <v>6694</v>
      </c>
      <c r="F12536" s="11" t="s">
        <v>4003</v>
      </c>
      <c r="G12536" s="8">
        <v>0</v>
      </c>
      <c r="H12536" s="8">
        <v>993.71</v>
      </c>
      <c r="I12536" s="8">
        <f t="shared" si="316"/>
        <v>-955415.75000000035</v>
      </c>
      <c r="J12536" s="12"/>
    </row>
    <row r="12537" spans="3:10" x14ac:dyDescent="0.3">
      <c r="C12537" s="9"/>
      <c r="D12537" s="10">
        <v>45111</v>
      </c>
      <c r="E12537" t="s">
        <v>6509</v>
      </c>
      <c r="F12537" s="11" t="s">
        <v>1007</v>
      </c>
      <c r="G12537" s="8">
        <v>0</v>
      </c>
      <c r="H12537" s="8">
        <v>237.37</v>
      </c>
      <c r="I12537" s="8">
        <f t="shared" si="316"/>
        <v>-955653.12000000034</v>
      </c>
      <c r="J12537" s="12"/>
    </row>
    <row r="12538" spans="3:10" x14ac:dyDescent="0.3">
      <c r="C12538" s="9"/>
      <c r="D12538" s="10">
        <v>45111</v>
      </c>
      <c r="E12538" t="s">
        <v>6813</v>
      </c>
      <c r="F12538" s="11" t="s">
        <v>4833</v>
      </c>
      <c r="G12538" s="8">
        <v>0</v>
      </c>
      <c r="H12538" s="8">
        <v>515.67999999999995</v>
      </c>
      <c r="I12538" s="8">
        <f t="shared" si="316"/>
        <v>-956168.8000000004</v>
      </c>
      <c r="J12538" s="12"/>
    </row>
    <row r="12539" spans="3:10" x14ac:dyDescent="0.3">
      <c r="C12539" s="9"/>
      <c r="D12539" s="10">
        <v>45111</v>
      </c>
      <c r="E12539" t="s">
        <v>6764</v>
      </c>
      <c r="F12539" s="11" t="s">
        <v>4600</v>
      </c>
      <c r="G12539" s="8">
        <v>0</v>
      </c>
      <c r="H12539" s="8">
        <v>42.5</v>
      </c>
      <c r="I12539" s="8">
        <f t="shared" si="316"/>
        <v>-956211.3000000004</v>
      </c>
      <c r="J12539" s="12"/>
    </row>
    <row r="12540" spans="3:10" x14ac:dyDescent="0.3">
      <c r="C12540" s="9"/>
      <c r="D12540" s="10">
        <v>45112</v>
      </c>
      <c r="E12540" t="s">
        <v>6514</v>
      </c>
      <c r="F12540" s="11" t="s">
        <v>2498</v>
      </c>
      <c r="G12540" s="8">
        <v>0</v>
      </c>
      <c r="H12540" s="8">
        <v>735.51</v>
      </c>
      <c r="I12540" s="8">
        <f t="shared" si="316"/>
        <v>-956946.81000000041</v>
      </c>
      <c r="J12540" s="12"/>
    </row>
    <row r="12541" spans="3:10" x14ac:dyDescent="0.3">
      <c r="C12541" s="9"/>
      <c r="D12541" s="10">
        <v>45112</v>
      </c>
      <c r="E12541" t="s">
        <v>6712</v>
      </c>
      <c r="F12541" s="11" t="s">
        <v>4294</v>
      </c>
      <c r="G12541" s="8">
        <v>0</v>
      </c>
      <c r="H12541" s="8">
        <v>382.09</v>
      </c>
      <c r="I12541" s="8">
        <f t="shared" si="316"/>
        <v>-957328.90000000037</v>
      </c>
      <c r="J12541" s="12"/>
    </row>
    <row r="12542" spans="3:10" x14ac:dyDescent="0.3">
      <c r="C12542" s="9"/>
      <c r="D12542" s="10">
        <v>45112</v>
      </c>
      <c r="E12542" t="s">
        <v>6814</v>
      </c>
      <c r="F12542" s="11" t="s">
        <v>4836</v>
      </c>
      <c r="G12542" s="8">
        <v>0</v>
      </c>
      <c r="H12542" s="8">
        <v>485.87</v>
      </c>
      <c r="I12542" s="8">
        <f t="shared" si="316"/>
        <v>-957814.77000000037</v>
      </c>
      <c r="J12542" s="12"/>
    </row>
    <row r="12543" spans="3:10" x14ac:dyDescent="0.3">
      <c r="C12543" s="9"/>
      <c r="D12543" s="10">
        <v>45112</v>
      </c>
      <c r="E12543" t="s">
        <v>6716</v>
      </c>
      <c r="F12543" s="11" t="s">
        <v>4328</v>
      </c>
      <c r="G12543" s="8">
        <v>0</v>
      </c>
      <c r="H12543" s="8">
        <v>-391.85</v>
      </c>
      <c r="I12543" s="8">
        <f t="shared" si="316"/>
        <v>-957422.92000000039</v>
      </c>
      <c r="J12543" s="12"/>
    </row>
    <row r="12544" spans="3:10" x14ac:dyDescent="0.3">
      <c r="C12544" s="9"/>
      <c r="D12544" s="10">
        <v>45112</v>
      </c>
      <c r="E12544" t="s">
        <v>6704</v>
      </c>
      <c r="F12544" s="11" t="s">
        <v>4188</v>
      </c>
      <c r="G12544" s="8">
        <v>0</v>
      </c>
      <c r="H12544" s="8">
        <v>113</v>
      </c>
      <c r="I12544" s="8">
        <f t="shared" si="316"/>
        <v>-957535.92000000039</v>
      </c>
      <c r="J12544" s="12"/>
    </row>
    <row r="12545" spans="3:10" x14ac:dyDescent="0.3">
      <c r="C12545" s="9"/>
      <c r="D12545" s="10">
        <v>45112</v>
      </c>
      <c r="E12545" t="s">
        <v>6704</v>
      </c>
      <c r="F12545" s="11" t="s">
        <v>4190</v>
      </c>
      <c r="G12545" s="8">
        <v>0</v>
      </c>
      <c r="H12545" s="8">
        <v>35.6</v>
      </c>
      <c r="I12545" s="8">
        <f t="shared" si="316"/>
        <v>-957571.52000000037</v>
      </c>
      <c r="J12545" s="12"/>
    </row>
    <row r="12546" spans="3:10" x14ac:dyDescent="0.3">
      <c r="C12546" s="9"/>
      <c r="D12546" s="10">
        <v>45112</v>
      </c>
      <c r="E12546" t="s">
        <v>6531</v>
      </c>
      <c r="F12546" s="11" t="s">
        <v>625</v>
      </c>
      <c r="G12546" s="8">
        <v>0</v>
      </c>
      <c r="H12546" s="8">
        <v>628.24</v>
      </c>
      <c r="I12546" s="8">
        <f t="shared" si="316"/>
        <v>-958199.76000000036</v>
      </c>
      <c r="J12546" s="12"/>
    </row>
    <row r="12547" spans="3:10" x14ac:dyDescent="0.3">
      <c r="C12547" s="9"/>
      <c r="D12547" s="10">
        <v>45112</v>
      </c>
      <c r="E12547" t="s">
        <v>6688</v>
      </c>
      <c r="F12547" s="11" t="s">
        <v>3944</v>
      </c>
      <c r="G12547" s="8">
        <v>0</v>
      </c>
      <c r="H12547" s="8">
        <v>-2.58</v>
      </c>
      <c r="I12547" s="8">
        <f t="shared" si="316"/>
        <v>-958197.1800000004</v>
      </c>
      <c r="J12547" s="12"/>
    </row>
    <row r="12548" spans="3:10" x14ac:dyDescent="0.3">
      <c r="C12548" s="9"/>
      <c r="D12548" s="10">
        <v>45112</v>
      </c>
      <c r="E12548" t="s">
        <v>6703</v>
      </c>
      <c r="F12548" s="11" t="s">
        <v>4075</v>
      </c>
      <c r="G12548" s="8">
        <v>0</v>
      </c>
      <c r="H12548" s="8">
        <v>-1.71</v>
      </c>
      <c r="I12548" s="8">
        <f t="shared" si="316"/>
        <v>-958195.47000000044</v>
      </c>
      <c r="J12548" s="12"/>
    </row>
    <row r="12549" spans="3:10" x14ac:dyDescent="0.3">
      <c r="C12549" s="9"/>
      <c r="D12549" s="10">
        <v>45112</v>
      </c>
      <c r="E12549" t="s">
        <v>6688</v>
      </c>
      <c r="F12549" s="11" t="s">
        <v>3946</v>
      </c>
      <c r="G12549" s="8">
        <v>0</v>
      </c>
      <c r="H12549" s="8">
        <v>354.48</v>
      </c>
      <c r="I12549" s="8">
        <f t="shared" si="316"/>
        <v>-958549.95000000042</v>
      </c>
      <c r="J12549" s="12"/>
    </row>
    <row r="12550" spans="3:10" x14ac:dyDescent="0.3">
      <c r="C12550" s="9"/>
      <c r="D12550" s="10">
        <v>45113</v>
      </c>
      <c r="E12550" t="s">
        <v>6704</v>
      </c>
      <c r="F12550" s="11" t="s">
        <v>4192</v>
      </c>
      <c r="G12550" s="8">
        <v>0</v>
      </c>
      <c r="H12550" s="8">
        <v>38.4</v>
      </c>
      <c r="I12550" s="8">
        <f t="shared" si="316"/>
        <v>-958588.35000000044</v>
      </c>
      <c r="J12550" s="12"/>
    </row>
    <row r="12551" spans="3:10" x14ac:dyDescent="0.3">
      <c r="C12551" s="9"/>
      <c r="D12551" s="10">
        <v>45113</v>
      </c>
      <c r="E12551" t="s">
        <v>6787</v>
      </c>
      <c r="F12551" s="11" t="s">
        <v>4708</v>
      </c>
      <c r="G12551" s="8">
        <v>0</v>
      </c>
      <c r="H12551" s="8">
        <v>-180.61</v>
      </c>
      <c r="I12551" s="8">
        <f t="shared" si="316"/>
        <v>-958407.74000000046</v>
      </c>
      <c r="J12551" s="12"/>
    </row>
    <row r="12552" spans="3:10" x14ac:dyDescent="0.3">
      <c r="C12552" s="9"/>
      <c r="D12552" s="10">
        <v>45113</v>
      </c>
      <c r="E12552" t="s">
        <v>6717</v>
      </c>
      <c r="F12552" s="11" t="s">
        <v>4341</v>
      </c>
      <c r="G12552" s="8">
        <v>0</v>
      </c>
      <c r="H12552" s="8">
        <v>254.7</v>
      </c>
      <c r="I12552" s="8">
        <f t="shared" si="316"/>
        <v>-958662.44000000041</v>
      </c>
      <c r="J12552" s="12"/>
    </row>
    <row r="12553" spans="3:10" x14ac:dyDescent="0.3">
      <c r="C12553" s="9"/>
      <c r="D12553" s="10">
        <v>45113</v>
      </c>
      <c r="E12553" t="s">
        <v>6496</v>
      </c>
      <c r="F12553" s="11" t="s">
        <v>2289</v>
      </c>
      <c r="G12553" s="8">
        <v>0</v>
      </c>
      <c r="H12553" s="8">
        <v>355.21</v>
      </c>
      <c r="I12553" s="8">
        <f t="shared" si="316"/>
        <v>-959017.65000000037</v>
      </c>
      <c r="J12553" s="12"/>
    </row>
    <row r="12554" spans="3:10" x14ac:dyDescent="0.3">
      <c r="C12554" s="9"/>
      <c r="D12554" s="10">
        <v>45113</v>
      </c>
      <c r="E12554" t="s">
        <v>6787</v>
      </c>
      <c r="F12554" s="11" t="s">
        <v>4710</v>
      </c>
      <c r="G12554" s="8">
        <v>0</v>
      </c>
      <c r="H12554" s="8">
        <v>188.38</v>
      </c>
      <c r="I12554" s="8">
        <f t="shared" si="316"/>
        <v>-959206.03000000038</v>
      </c>
      <c r="J12554" s="12"/>
    </row>
    <row r="12555" spans="3:10" x14ac:dyDescent="0.3">
      <c r="C12555" s="9"/>
      <c r="D12555" s="10">
        <v>45113</v>
      </c>
      <c r="E12555" t="s">
        <v>6752</v>
      </c>
      <c r="F12555" s="11" t="s">
        <v>4527</v>
      </c>
      <c r="G12555" s="8">
        <v>0</v>
      </c>
      <c r="H12555" s="8">
        <v>813.45</v>
      </c>
      <c r="I12555" s="8">
        <f t="shared" si="316"/>
        <v>-960019.48000000033</v>
      </c>
      <c r="J12555" s="12"/>
    </row>
    <row r="12556" spans="3:10" x14ac:dyDescent="0.3">
      <c r="C12556" s="9"/>
      <c r="D12556" s="10">
        <v>45113</v>
      </c>
      <c r="E12556" t="s">
        <v>6800</v>
      </c>
      <c r="F12556" s="11" t="s">
        <v>4774</v>
      </c>
      <c r="G12556" s="8">
        <v>0</v>
      </c>
      <c r="H12556" s="8">
        <v>202.06</v>
      </c>
      <c r="I12556" s="8">
        <f t="shared" si="316"/>
        <v>-960221.54000000039</v>
      </c>
      <c r="J12556" s="12"/>
    </row>
    <row r="12557" spans="3:10" x14ac:dyDescent="0.3">
      <c r="C12557" s="9"/>
      <c r="D12557" s="10">
        <v>45113</v>
      </c>
      <c r="E12557" t="s">
        <v>6698</v>
      </c>
      <c r="F12557" s="11" t="s">
        <v>4039</v>
      </c>
      <c r="G12557" s="8">
        <v>0</v>
      </c>
      <c r="H12557" s="8">
        <v>2146.38</v>
      </c>
      <c r="I12557" s="8">
        <f t="shared" si="316"/>
        <v>-962367.92000000039</v>
      </c>
      <c r="J12557" s="12"/>
    </row>
    <row r="12558" spans="3:10" x14ac:dyDescent="0.3">
      <c r="C12558" s="9"/>
      <c r="D12558" s="10">
        <v>45113</v>
      </c>
      <c r="E12558" t="s">
        <v>6758</v>
      </c>
      <c r="F12558" s="11" t="s">
        <v>4567</v>
      </c>
      <c r="G12558" s="8">
        <v>0</v>
      </c>
      <c r="H12558" s="8">
        <v>844.22</v>
      </c>
      <c r="I12558" s="8">
        <f t="shared" si="316"/>
        <v>-963212.14000000036</v>
      </c>
      <c r="J12558" s="12"/>
    </row>
    <row r="12559" spans="3:10" x14ac:dyDescent="0.3">
      <c r="C12559" s="9"/>
      <c r="D12559" s="10">
        <v>45113</v>
      </c>
      <c r="E12559" t="s">
        <v>6685</v>
      </c>
      <c r="F12559" s="11" t="s">
        <v>3902</v>
      </c>
      <c r="G12559" s="8">
        <v>0</v>
      </c>
      <c r="H12559" s="8">
        <v>599.49</v>
      </c>
      <c r="I12559" s="8">
        <f t="shared" si="316"/>
        <v>-963811.63000000035</v>
      </c>
      <c r="J12559" s="12"/>
    </row>
    <row r="12560" spans="3:10" x14ac:dyDescent="0.3">
      <c r="C12560" s="9"/>
      <c r="D12560" s="10">
        <v>45113</v>
      </c>
      <c r="E12560" t="s">
        <v>6419</v>
      </c>
      <c r="F12560" s="11" t="s">
        <v>1176</v>
      </c>
      <c r="G12560" s="8">
        <v>0</v>
      </c>
      <c r="H12560" s="8">
        <v>386.84</v>
      </c>
      <c r="I12560" s="8">
        <f t="shared" si="316"/>
        <v>-964198.47000000032</v>
      </c>
      <c r="J12560" s="12"/>
    </row>
    <row r="12561" spans="3:10" x14ac:dyDescent="0.3">
      <c r="C12561" s="9"/>
      <c r="D12561" s="10">
        <v>45113</v>
      </c>
      <c r="E12561" t="s">
        <v>6534</v>
      </c>
      <c r="F12561" s="11" t="s">
        <v>1126</v>
      </c>
      <c r="G12561" s="8">
        <v>0</v>
      </c>
      <c r="H12561" s="8">
        <v>45.45</v>
      </c>
      <c r="I12561" s="8">
        <f t="shared" si="316"/>
        <v>-964243.92000000027</v>
      </c>
      <c r="J12561" s="12"/>
    </row>
    <row r="12562" spans="3:10" x14ac:dyDescent="0.3">
      <c r="C12562" s="9"/>
      <c r="D12562" s="10">
        <v>45113</v>
      </c>
      <c r="E12562" t="s">
        <v>6704</v>
      </c>
      <c r="F12562" s="11" t="s">
        <v>4194</v>
      </c>
      <c r="G12562" s="8">
        <v>0</v>
      </c>
      <c r="H12562" s="8">
        <v>6169.4</v>
      </c>
      <c r="I12562" s="8">
        <f t="shared" si="316"/>
        <v>-970413.3200000003</v>
      </c>
      <c r="J12562" s="12"/>
    </row>
    <row r="12563" spans="3:10" x14ac:dyDescent="0.3">
      <c r="C12563" s="9"/>
      <c r="D12563" s="10">
        <v>45113</v>
      </c>
      <c r="E12563" t="s">
        <v>6704</v>
      </c>
      <c r="F12563" s="11" t="s">
        <v>4196</v>
      </c>
      <c r="G12563" s="8">
        <v>0</v>
      </c>
      <c r="H12563" s="8">
        <v>2.48</v>
      </c>
      <c r="I12563" s="8">
        <f t="shared" si="316"/>
        <v>-970415.80000000028</v>
      </c>
      <c r="J12563" s="12"/>
    </row>
    <row r="12564" spans="3:10" x14ac:dyDescent="0.3">
      <c r="C12564" s="9"/>
      <c r="D12564" s="10">
        <v>45113</v>
      </c>
      <c r="E12564" t="s">
        <v>6704</v>
      </c>
      <c r="F12564" s="11" t="s">
        <v>4198</v>
      </c>
      <c r="G12564" s="8">
        <v>0</v>
      </c>
      <c r="H12564" s="8">
        <v>307.2</v>
      </c>
      <c r="I12564" s="8">
        <f t="shared" si="316"/>
        <v>-970723.00000000023</v>
      </c>
      <c r="J12564" s="12"/>
    </row>
    <row r="12565" spans="3:10" x14ac:dyDescent="0.3">
      <c r="C12565" s="9"/>
      <c r="D12565" s="10">
        <v>45113</v>
      </c>
      <c r="E12565" t="s">
        <v>6815</v>
      </c>
      <c r="F12565" s="11" t="s">
        <v>4839</v>
      </c>
      <c r="G12565" s="8">
        <v>0</v>
      </c>
      <c r="H12565" s="8">
        <v>365.21</v>
      </c>
      <c r="I12565" s="8">
        <f t="shared" si="316"/>
        <v>-971088.2100000002</v>
      </c>
      <c r="J12565" s="12"/>
    </row>
    <row r="12566" spans="3:10" x14ac:dyDescent="0.3">
      <c r="C12566" s="9"/>
      <c r="D12566" s="10">
        <v>45114</v>
      </c>
      <c r="E12566" t="s">
        <v>6688</v>
      </c>
      <c r="F12566" s="11" t="s">
        <v>3948</v>
      </c>
      <c r="G12566" s="8">
        <v>0</v>
      </c>
      <c r="H12566" s="8">
        <v>634.52</v>
      </c>
      <c r="I12566" s="8">
        <f t="shared" si="316"/>
        <v>-971722.73000000021</v>
      </c>
      <c r="J12566" s="12"/>
    </row>
    <row r="12567" spans="3:10" x14ac:dyDescent="0.3">
      <c r="C12567" s="9"/>
      <c r="D12567" s="10">
        <v>45114</v>
      </c>
      <c r="E12567" t="s">
        <v>6752</v>
      </c>
      <c r="F12567" s="11" t="s">
        <v>4529</v>
      </c>
      <c r="G12567" s="8">
        <v>0</v>
      </c>
      <c r="H12567" s="8">
        <v>808.95</v>
      </c>
      <c r="I12567" s="8">
        <f t="shared" si="316"/>
        <v>-972531.68000000017</v>
      </c>
      <c r="J12567" s="12"/>
    </row>
    <row r="12568" spans="3:10" x14ac:dyDescent="0.3">
      <c r="C12568" s="9"/>
      <c r="D12568" s="10">
        <v>45115</v>
      </c>
      <c r="E12568" t="s">
        <v>6479</v>
      </c>
      <c r="F12568" s="11" t="s">
        <v>1109</v>
      </c>
      <c r="G12568" s="8">
        <v>0</v>
      </c>
      <c r="H12568" s="8">
        <v>-30.36</v>
      </c>
      <c r="I12568" s="8">
        <f t="shared" si="316"/>
        <v>-972501.32000000018</v>
      </c>
      <c r="J12568" s="12"/>
    </row>
    <row r="12569" spans="3:10" x14ac:dyDescent="0.3">
      <c r="C12569" s="9"/>
      <c r="D12569" s="10">
        <v>45116</v>
      </c>
      <c r="E12569" t="s">
        <v>6474</v>
      </c>
      <c r="F12569" s="11" t="s">
        <v>892</v>
      </c>
      <c r="G12569" s="8">
        <v>0</v>
      </c>
      <c r="H12569" s="8">
        <v>643.98</v>
      </c>
      <c r="I12569" s="8">
        <f t="shared" si="316"/>
        <v>-973145.30000000016</v>
      </c>
      <c r="J12569" s="12"/>
    </row>
    <row r="12570" spans="3:10" x14ac:dyDescent="0.3">
      <c r="C12570" s="9"/>
      <c r="D12570" s="10">
        <v>45116</v>
      </c>
      <c r="E12570" t="s">
        <v>6816</v>
      </c>
      <c r="F12570" s="11" t="s">
        <v>1082</v>
      </c>
      <c r="G12570" s="8">
        <v>0</v>
      </c>
      <c r="H12570" s="8">
        <v>362.92</v>
      </c>
      <c r="I12570" s="8">
        <f t="shared" si="316"/>
        <v>-973508.2200000002</v>
      </c>
      <c r="J12570" s="12"/>
    </row>
    <row r="12571" spans="3:10" x14ac:dyDescent="0.3">
      <c r="C12571" s="9"/>
      <c r="D12571" s="10">
        <v>45116</v>
      </c>
      <c r="E12571" t="s">
        <v>6726</v>
      </c>
      <c r="F12571" s="11" t="s">
        <v>4406</v>
      </c>
      <c r="G12571" s="8">
        <v>0</v>
      </c>
      <c r="H12571" s="8">
        <v>273.56</v>
      </c>
      <c r="I12571" s="8">
        <f t="shared" si="316"/>
        <v>-973781.78000000026</v>
      </c>
      <c r="J12571" s="12"/>
    </row>
    <row r="12572" spans="3:10" x14ac:dyDescent="0.3">
      <c r="C12572" s="9"/>
      <c r="D12572" s="10">
        <v>45116</v>
      </c>
      <c r="E12572" t="s">
        <v>6817</v>
      </c>
      <c r="F12572" s="11" t="s">
        <v>4850</v>
      </c>
      <c r="G12572" s="8">
        <v>0</v>
      </c>
      <c r="H12572" s="8">
        <v>237.49</v>
      </c>
      <c r="I12572" s="8">
        <f t="shared" ref="I12572:I12635" si="317">G12572-H12572+I12571</f>
        <v>-974019.27000000025</v>
      </c>
      <c r="J12572" s="12"/>
    </row>
    <row r="12573" spans="3:10" x14ac:dyDescent="0.3">
      <c r="C12573" s="9"/>
      <c r="D12573" s="10">
        <v>45116</v>
      </c>
      <c r="E12573" t="s">
        <v>6529</v>
      </c>
      <c r="F12573" s="11" t="s">
        <v>1146</v>
      </c>
      <c r="G12573" s="8">
        <v>0</v>
      </c>
      <c r="H12573" s="8">
        <v>299.95</v>
      </c>
      <c r="I12573" s="8">
        <f t="shared" si="317"/>
        <v>-974319.2200000002</v>
      </c>
      <c r="J12573" s="12"/>
    </row>
    <row r="12574" spans="3:10" x14ac:dyDescent="0.3">
      <c r="C12574" s="9"/>
      <c r="D12574" s="10">
        <v>45116</v>
      </c>
      <c r="E12574" t="s">
        <v>6410</v>
      </c>
      <c r="F12574" s="11" t="s">
        <v>2688</v>
      </c>
      <c r="G12574" s="8">
        <v>0</v>
      </c>
      <c r="H12574" s="8">
        <v>-7.4</v>
      </c>
      <c r="I12574" s="8">
        <f t="shared" si="317"/>
        <v>-974311.82000000018</v>
      </c>
      <c r="J12574" s="12"/>
    </row>
    <row r="12575" spans="3:10" x14ac:dyDescent="0.3">
      <c r="C12575" s="9"/>
      <c r="D12575" s="10">
        <v>45116</v>
      </c>
      <c r="E12575" t="s">
        <v>6818</v>
      </c>
      <c r="F12575" s="11" t="s">
        <v>4853</v>
      </c>
      <c r="G12575" s="8">
        <v>0</v>
      </c>
      <c r="H12575" s="8">
        <v>359.98</v>
      </c>
      <c r="I12575" s="8">
        <f t="shared" si="317"/>
        <v>-974671.80000000016</v>
      </c>
      <c r="J12575" s="12"/>
    </row>
    <row r="12576" spans="3:10" x14ac:dyDescent="0.3">
      <c r="C12576" s="9"/>
      <c r="D12576" s="10">
        <v>45116</v>
      </c>
      <c r="E12576" t="s">
        <v>6453</v>
      </c>
      <c r="F12576" s="11" t="s">
        <v>2860</v>
      </c>
      <c r="G12576" s="8">
        <v>0</v>
      </c>
      <c r="H12576" s="8">
        <v>820.8</v>
      </c>
      <c r="I12576" s="8">
        <f t="shared" si="317"/>
        <v>-975492.60000000021</v>
      </c>
      <c r="J12576" s="12"/>
    </row>
    <row r="12577" spans="3:10" x14ac:dyDescent="0.3">
      <c r="C12577" s="9"/>
      <c r="D12577" s="10">
        <v>45116</v>
      </c>
      <c r="E12577" t="s">
        <v>6568</v>
      </c>
      <c r="F12577" s="11" t="s">
        <v>1452</v>
      </c>
      <c r="G12577" s="8">
        <v>0</v>
      </c>
      <c r="H12577" s="8">
        <v>537.01</v>
      </c>
      <c r="I12577" s="8">
        <f t="shared" si="317"/>
        <v>-976029.61000000022</v>
      </c>
      <c r="J12577" s="12"/>
    </row>
    <row r="12578" spans="3:10" x14ac:dyDescent="0.3">
      <c r="C12578" s="9"/>
      <c r="D12578" s="10">
        <v>45116</v>
      </c>
      <c r="E12578" t="s">
        <v>6742</v>
      </c>
      <c r="F12578" s="11" t="s">
        <v>4478</v>
      </c>
      <c r="G12578" s="8">
        <v>0</v>
      </c>
      <c r="H12578" s="8">
        <v>1050.25</v>
      </c>
      <c r="I12578" s="8">
        <f t="shared" si="317"/>
        <v>-977079.86000000022</v>
      </c>
      <c r="J12578" s="12"/>
    </row>
    <row r="12579" spans="3:10" x14ac:dyDescent="0.3">
      <c r="C12579" s="9"/>
      <c r="D12579" s="10">
        <v>45116</v>
      </c>
      <c r="E12579" t="s">
        <v>6688</v>
      </c>
      <c r="F12579" s="11" t="s">
        <v>3950</v>
      </c>
      <c r="G12579" s="8">
        <v>0</v>
      </c>
      <c r="H12579" s="8">
        <v>631.82000000000005</v>
      </c>
      <c r="I12579" s="8">
        <f t="shared" si="317"/>
        <v>-977711.68000000017</v>
      </c>
      <c r="J12579" s="12"/>
    </row>
    <row r="12580" spans="3:10" x14ac:dyDescent="0.3">
      <c r="C12580" s="9"/>
      <c r="D12580" s="10">
        <v>45116</v>
      </c>
      <c r="E12580" t="s">
        <v>6796</v>
      </c>
      <c r="F12580" s="11" t="s">
        <v>4757</v>
      </c>
      <c r="G12580" s="8">
        <v>0</v>
      </c>
      <c r="H12580" s="8">
        <v>-82.64</v>
      </c>
      <c r="I12580" s="8">
        <f t="shared" si="317"/>
        <v>-977629.04000000015</v>
      </c>
      <c r="J12580" s="12"/>
    </row>
    <row r="12581" spans="3:10" x14ac:dyDescent="0.3">
      <c r="C12581" s="9"/>
      <c r="D12581" s="10">
        <v>45117</v>
      </c>
      <c r="E12581" t="s">
        <v>6752</v>
      </c>
      <c r="F12581" s="11" t="s">
        <v>4531</v>
      </c>
      <c r="G12581" s="8">
        <v>0</v>
      </c>
      <c r="H12581" s="8">
        <v>7287.81</v>
      </c>
      <c r="I12581" s="8">
        <f t="shared" si="317"/>
        <v>-984916.85000000021</v>
      </c>
      <c r="J12581" s="12"/>
    </row>
    <row r="12582" spans="3:10" x14ac:dyDescent="0.3">
      <c r="C12582" s="9"/>
      <c r="D12582" s="10">
        <v>45117</v>
      </c>
      <c r="E12582" t="s">
        <v>6815</v>
      </c>
      <c r="F12582" s="11" t="s">
        <v>4841</v>
      </c>
      <c r="G12582" s="8">
        <v>0</v>
      </c>
      <c r="H12582" s="8">
        <v>-17.239999999999998</v>
      </c>
      <c r="I12582" s="8">
        <f t="shared" si="317"/>
        <v>-984899.61000000022</v>
      </c>
      <c r="J12582" s="12"/>
    </row>
    <row r="12583" spans="3:10" x14ac:dyDescent="0.3">
      <c r="C12583" s="9"/>
      <c r="D12583" s="10">
        <v>45118</v>
      </c>
      <c r="E12583" t="s">
        <v>6688</v>
      </c>
      <c r="F12583" s="11" t="s">
        <v>3952</v>
      </c>
      <c r="G12583" s="8">
        <v>0</v>
      </c>
      <c r="H12583" s="8">
        <v>631.04999999999995</v>
      </c>
      <c r="I12583" s="8">
        <f t="shared" si="317"/>
        <v>-985530.66000000027</v>
      </c>
      <c r="J12583" s="12"/>
    </row>
    <row r="12584" spans="3:10" x14ac:dyDescent="0.3">
      <c r="C12584" s="9"/>
      <c r="D12584" s="10">
        <v>45118</v>
      </c>
      <c r="E12584" t="s">
        <v>6643</v>
      </c>
      <c r="F12584" s="11" t="s">
        <v>3669</v>
      </c>
      <c r="G12584" s="8">
        <v>0</v>
      </c>
      <c r="H12584" s="8">
        <v>242.31</v>
      </c>
      <c r="I12584" s="8">
        <f t="shared" si="317"/>
        <v>-985772.97000000032</v>
      </c>
      <c r="J12584" s="12"/>
    </row>
    <row r="12585" spans="3:10" x14ac:dyDescent="0.3">
      <c r="C12585" s="9"/>
      <c r="D12585" s="10">
        <v>45118</v>
      </c>
      <c r="E12585" t="s">
        <v>6785</v>
      </c>
      <c r="F12585" s="11" t="s">
        <v>4703</v>
      </c>
      <c r="G12585" s="8">
        <v>0</v>
      </c>
      <c r="H12585" s="8">
        <v>1950.38</v>
      </c>
      <c r="I12585" s="8">
        <f t="shared" si="317"/>
        <v>-987723.35000000033</v>
      </c>
      <c r="J12585" s="12"/>
    </row>
    <row r="12586" spans="3:10" x14ac:dyDescent="0.3">
      <c r="C12586" s="9"/>
      <c r="D12586" s="10">
        <v>45120</v>
      </c>
      <c r="E12586" t="s">
        <v>6704</v>
      </c>
      <c r="F12586" s="11" t="s">
        <v>4200</v>
      </c>
      <c r="G12586" s="8">
        <v>0</v>
      </c>
      <c r="H12586" s="8">
        <v>3.84</v>
      </c>
      <c r="I12586" s="8">
        <f t="shared" si="317"/>
        <v>-987727.19000000029</v>
      </c>
      <c r="J12586" s="12"/>
    </row>
    <row r="12587" spans="3:10" x14ac:dyDescent="0.3">
      <c r="C12587" s="9"/>
      <c r="D12587" s="10">
        <v>45120</v>
      </c>
      <c r="E12587" t="s">
        <v>6704</v>
      </c>
      <c r="F12587" s="11" t="s">
        <v>4202</v>
      </c>
      <c r="G12587" s="8">
        <v>0</v>
      </c>
      <c r="H12587" s="8">
        <v>71</v>
      </c>
      <c r="I12587" s="8">
        <f t="shared" si="317"/>
        <v>-987798.19000000029</v>
      </c>
      <c r="J12587" s="12"/>
    </row>
    <row r="12588" spans="3:10" x14ac:dyDescent="0.3">
      <c r="C12588" s="9"/>
      <c r="D12588" s="10">
        <v>45120</v>
      </c>
      <c r="E12588" t="s">
        <v>6704</v>
      </c>
      <c r="F12588" s="11" t="s">
        <v>4204</v>
      </c>
      <c r="G12588" s="8">
        <v>0</v>
      </c>
      <c r="H12588" s="8">
        <v>279.2</v>
      </c>
      <c r="I12588" s="8">
        <f t="shared" si="317"/>
        <v>-988077.39000000025</v>
      </c>
      <c r="J12588" s="12"/>
    </row>
    <row r="12589" spans="3:10" x14ac:dyDescent="0.3">
      <c r="C12589" s="9"/>
      <c r="D12589" s="10">
        <v>45120</v>
      </c>
      <c r="E12589" t="s">
        <v>6440</v>
      </c>
      <c r="F12589" s="11" t="s">
        <v>1930</v>
      </c>
      <c r="G12589" s="8">
        <v>0</v>
      </c>
      <c r="H12589" s="8">
        <v>440.81</v>
      </c>
      <c r="I12589" s="8">
        <f t="shared" si="317"/>
        <v>-988518.2000000003</v>
      </c>
      <c r="J12589" s="12"/>
    </row>
    <row r="12590" spans="3:10" x14ac:dyDescent="0.3">
      <c r="C12590" s="9"/>
      <c r="D12590" s="10">
        <v>45120</v>
      </c>
      <c r="E12590" t="s">
        <v>6704</v>
      </c>
      <c r="F12590" s="11" t="s">
        <v>4206</v>
      </c>
      <c r="G12590" s="8">
        <v>0</v>
      </c>
      <c r="H12590" s="8">
        <v>28.8</v>
      </c>
      <c r="I12590" s="8">
        <f t="shared" si="317"/>
        <v>-988547.00000000035</v>
      </c>
      <c r="J12590" s="12"/>
    </row>
    <row r="12591" spans="3:10" x14ac:dyDescent="0.3">
      <c r="C12591" s="9"/>
      <c r="D12591" s="10">
        <v>45120</v>
      </c>
      <c r="E12591" t="s">
        <v>6704</v>
      </c>
      <c r="F12591" s="11" t="s">
        <v>4208</v>
      </c>
      <c r="G12591" s="8">
        <v>0</v>
      </c>
      <c r="H12591" s="8">
        <v>67.319999999999993</v>
      </c>
      <c r="I12591" s="8">
        <f t="shared" si="317"/>
        <v>-988614.3200000003</v>
      </c>
      <c r="J12591" s="12"/>
    </row>
    <row r="12592" spans="3:10" x14ac:dyDescent="0.3">
      <c r="C12592" s="9"/>
      <c r="D12592" s="10">
        <v>45120</v>
      </c>
      <c r="E12592" t="s">
        <v>6704</v>
      </c>
      <c r="F12592" s="11" t="s">
        <v>4210</v>
      </c>
      <c r="G12592" s="8">
        <v>0</v>
      </c>
      <c r="H12592" s="8">
        <v>3469.6</v>
      </c>
      <c r="I12592" s="8">
        <f t="shared" si="317"/>
        <v>-992083.92000000027</v>
      </c>
      <c r="J12592" s="12"/>
    </row>
    <row r="12593" spans="3:10" x14ac:dyDescent="0.3">
      <c r="C12593" s="9"/>
      <c r="D12593" s="10">
        <v>45120</v>
      </c>
      <c r="E12593" t="s">
        <v>6664</v>
      </c>
      <c r="F12593" s="11" t="s">
        <v>3780</v>
      </c>
      <c r="G12593" s="8">
        <v>0</v>
      </c>
      <c r="H12593" s="8">
        <v>305.75</v>
      </c>
      <c r="I12593" s="8">
        <f t="shared" si="317"/>
        <v>-992389.67000000027</v>
      </c>
      <c r="J12593" s="12"/>
    </row>
    <row r="12594" spans="3:10" x14ac:dyDescent="0.3">
      <c r="C12594" s="9"/>
      <c r="D12594" s="10">
        <v>45120</v>
      </c>
      <c r="E12594" t="s">
        <v>6702</v>
      </c>
      <c r="F12594" s="11" t="s">
        <v>4058</v>
      </c>
      <c r="G12594" s="8">
        <v>0</v>
      </c>
      <c r="H12594" s="8">
        <v>2735.76</v>
      </c>
      <c r="I12594" s="8">
        <f t="shared" si="317"/>
        <v>-995125.43000000028</v>
      </c>
      <c r="J12594" s="12"/>
    </row>
    <row r="12595" spans="3:10" x14ac:dyDescent="0.3">
      <c r="C12595" s="9"/>
      <c r="D12595" s="10">
        <v>45120</v>
      </c>
      <c r="E12595" t="s">
        <v>6604</v>
      </c>
      <c r="F12595" s="11" t="s">
        <v>3487</v>
      </c>
      <c r="G12595" s="8">
        <v>0</v>
      </c>
      <c r="H12595" s="8">
        <v>422.69</v>
      </c>
      <c r="I12595" s="8">
        <f t="shared" si="317"/>
        <v>-995548.12000000023</v>
      </c>
      <c r="J12595" s="12"/>
    </row>
    <row r="12596" spans="3:10" x14ac:dyDescent="0.3">
      <c r="C12596" s="9"/>
      <c r="D12596" s="10">
        <v>45123</v>
      </c>
      <c r="E12596" t="s">
        <v>6451</v>
      </c>
      <c r="F12596" s="11" t="s">
        <v>588</v>
      </c>
      <c r="G12596" s="8">
        <v>0</v>
      </c>
      <c r="H12596" s="8">
        <v>759.47</v>
      </c>
      <c r="I12596" s="8">
        <f t="shared" si="317"/>
        <v>-996307.5900000002</v>
      </c>
      <c r="J12596" s="12"/>
    </row>
    <row r="12597" spans="3:10" x14ac:dyDescent="0.3">
      <c r="C12597" s="9"/>
      <c r="D12597" s="10">
        <v>45123</v>
      </c>
      <c r="E12597" t="s">
        <v>6423</v>
      </c>
      <c r="F12597" s="11" t="s">
        <v>2762</v>
      </c>
      <c r="G12597" s="8">
        <v>0</v>
      </c>
      <c r="H12597" s="8">
        <v>330.41</v>
      </c>
      <c r="I12597" s="8">
        <f t="shared" si="317"/>
        <v>-996638.00000000023</v>
      </c>
      <c r="J12597" s="12"/>
    </row>
    <row r="12598" spans="3:10" x14ac:dyDescent="0.3">
      <c r="C12598" s="9"/>
      <c r="D12598" s="10">
        <v>45123</v>
      </c>
      <c r="E12598" t="s">
        <v>6502</v>
      </c>
      <c r="F12598" s="11" t="s">
        <v>2886</v>
      </c>
      <c r="G12598" s="8">
        <v>0</v>
      </c>
      <c r="H12598" s="8">
        <v>977.9</v>
      </c>
      <c r="I12598" s="8">
        <f t="shared" si="317"/>
        <v>-997615.90000000026</v>
      </c>
      <c r="J12598" s="12"/>
    </row>
    <row r="12599" spans="3:10" x14ac:dyDescent="0.3">
      <c r="C12599" s="9"/>
      <c r="D12599" s="10">
        <v>45123</v>
      </c>
      <c r="E12599" t="s">
        <v>6819</v>
      </c>
      <c r="F12599" s="11" t="s">
        <v>4856</v>
      </c>
      <c r="G12599" s="8">
        <v>0</v>
      </c>
      <c r="H12599" s="8">
        <v>384.04</v>
      </c>
      <c r="I12599" s="8">
        <f t="shared" si="317"/>
        <v>-997999.94000000029</v>
      </c>
      <c r="J12599" s="12"/>
    </row>
    <row r="12600" spans="3:10" x14ac:dyDescent="0.3">
      <c r="C12600" s="9"/>
      <c r="D12600" s="10">
        <v>45123</v>
      </c>
      <c r="E12600" t="s">
        <v>6820</v>
      </c>
      <c r="F12600" s="11" t="s">
        <v>4859</v>
      </c>
      <c r="G12600" s="8">
        <v>0</v>
      </c>
      <c r="H12600" s="8">
        <v>-79.239999999999995</v>
      </c>
      <c r="I12600" s="8">
        <f t="shared" si="317"/>
        <v>-997920.7000000003</v>
      </c>
      <c r="J12600" s="12"/>
    </row>
    <row r="12601" spans="3:10" x14ac:dyDescent="0.3">
      <c r="C12601" s="9"/>
      <c r="D12601" s="10">
        <v>45123</v>
      </c>
      <c r="E12601" t="s">
        <v>6478</v>
      </c>
      <c r="F12601" s="11" t="s">
        <v>1384</v>
      </c>
      <c r="G12601" s="8">
        <v>0</v>
      </c>
      <c r="H12601" s="8">
        <v>141.26</v>
      </c>
      <c r="I12601" s="8">
        <f t="shared" si="317"/>
        <v>-998061.96000000031</v>
      </c>
      <c r="J12601" s="12"/>
    </row>
    <row r="12602" spans="3:10" x14ac:dyDescent="0.3">
      <c r="C12602" s="9"/>
      <c r="D12602" s="10">
        <v>45123</v>
      </c>
      <c r="E12602" t="s">
        <v>6766</v>
      </c>
      <c r="F12602" s="11" t="s">
        <v>4618</v>
      </c>
      <c r="G12602" s="8">
        <v>0</v>
      </c>
      <c r="H12602" s="8">
        <v>288.77</v>
      </c>
      <c r="I12602" s="8">
        <f t="shared" si="317"/>
        <v>-998350.73000000033</v>
      </c>
      <c r="J12602" s="12"/>
    </row>
    <row r="12603" spans="3:10" x14ac:dyDescent="0.3">
      <c r="C12603" s="9"/>
      <c r="D12603" s="10">
        <v>45123</v>
      </c>
      <c r="E12603" t="s">
        <v>6499</v>
      </c>
      <c r="F12603" s="11" t="s">
        <v>2135</v>
      </c>
      <c r="G12603" s="8">
        <v>0</v>
      </c>
      <c r="H12603" s="8">
        <v>-4.5</v>
      </c>
      <c r="I12603" s="8">
        <f t="shared" si="317"/>
        <v>-998346.23000000033</v>
      </c>
      <c r="J12603" s="12"/>
    </row>
    <row r="12604" spans="3:10" x14ac:dyDescent="0.3">
      <c r="C12604" s="9"/>
      <c r="D12604" s="10">
        <v>45123</v>
      </c>
      <c r="E12604" t="s">
        <v>6643</v>
      </c>
      <c r="F12604" s="11" t="s">
        <v>3671</v>
      </c>
      <c r="G12604" s="8">
        <v>0</v>
      </c>
      <c r="H12604" s="8">
        <v>1948.64</v>
      </c>
      <c r="I12604" s="8">
        <f t="shared" si="317"/>
        <v>-1000294.8700000003</v>
      </c>
      <c r="J12604" s="12"/>
    </row>
    <row r="12605" spans="3:10" x14ac:dyDescent="0.3">
      <c r="C12605" s="9"/>
      <c r="D12605" s="10">
        <v>45123</v>
      </c>
      <c r="E12605" t="s">
        <v>6674</v>
      </c>
      <c r="F12605" s="11" t="s">
        <v>879</v>
      </c>
      <c r="G12605" s="8">
        <v>0</v>
      </c>
      <c r="H12605" s="8">
        <v>382.31</v>
      </c>
      <c r="I12605" s="8">
        <f t="shared" si="317"/>
        <v>-1000677.1800000004</v>
      </c>
      <c r="J12605" s="12"/>
    </row>
    <row r="12606" spans="3:10" x14ac:dyDescent="0.3">
      <c r="C12606" s="9"/>
      <c r="D12606" s="10">
        <v>45123</v>
      </c>
      <c r="E12606" t="s">
        <v>6432</v>
      </c>
      <c r="F12606" s="11" t="s">
        <v>1542</v>
      </c>
      <c r="G12606" s="8">
        <v>0</v>
      </c>
      <c r="H12606" s="8">
        <v>-54.69</v>
      </c>
      <c r="I12606" s="8">
        <f t="shared" si="317"/>
        <v>-1000622.4900000005</v>
      </c>
      <c r="J12606" s="12"/>
    </row>
    <row r="12607" spans="3:10" x14ac:dyDescent="0.3">
      <c r="C12607" s="9"/>
      <c r="D12607" s="10">
        <v>45123</v>
      </c>
      <c r="E12607" t="s">
        <v>6821</v>
      </c>
      <c r="F12607" s="11" t="s">
        <v>4864</v>
      </c>
      <c r="G12607" s="8">
        <v>0</v>
      </c>
      <c r="H12607" s="8">
        <v>478.2</v>
      </c>
      <c r="I12607" s="8">
        <f t="shared" si="317"/>
        <v>-1001100.6900000004</v>
      </c>
      <c r="J12607" s="12"/>
    </row>
    <row r="12608" spans="3:10" x14ac:dyDescent="0.3">
      <c r="C12608" s="9"/>
      <c r="D12608" s="10">
        <v>45124</v>
      </c>
      <c r="E12608" t="s">
        <v>6789</v>
      </c>
      <c r="F12608" s="11" t="s">
        <v>1014</v>
      </c>
      <c r="G12608" s="8">
        <v>0</v>
      </c>
      <c r="H12608" s="8">
        <v>1153.01</v>
      </c>
      <c r="I12608" s="8">
        <f t="shared" si="317"/>
        <v>-1002253.7000000004</v>
      </c>
      <c r="J12608" s="12"/>
    </row>
    <row r="12609" spans="3:10" x14ac:dyDescent="0.3">
      <c r="C12609" s="9"/>
      <c r="D12609" s="10">
        <v>45124</v>
      </c>
      <c r="E12609" t="s">
        <v>6687</v>
      </c>
      <c r="F12609" s="11" t="s">
        <v>3918</v>
      </c>
      <c r="G12609" s="8">
        <v>0</v>
      </c>
      <c r="H12609" s="8">
        <v>9659.5</v>
      </c>
      <c r="I12609" s="8">
        <f t="shared" si="317"/>
        <v>-1011913.2000000004</v>
      </c>
      <c r="J12609" s="12"/>
    </row>
    <row r="12610" spans="3:10" x14ac:dyDescent="0.3">
      <c r="C12610" s="9"/>
      <c r="D12610" s="10">
        <v>45124</v>
      </c>
      <c r="E12610" t="s">
        <v>6789</v>
      </c>
      <c r="F12610" s="11" t="s">
        <v>1016</v>
      </c>
      <c r="G12610" s="8">
        <v>0</v>
      </c>
      <c r="H12610" s="8">
        <v>-165.29</v>
      </c>
      <c r="I12610" s="8">
        <f t="shared" si="317"/>
        <v>-1011747.9100000004</v>
      </c>
      <c r="J12610" s="12"/>
    </row>
    <row r="12611" spans="3:10" x14ac:dyDescent="0.3">
      <c r="C12611" s="9"/>
      <c r="D12611" s="10">
        <v>45124</v>
      </c>
      <c r="E12611" t="s">
        <v>6684</v>
      </c>
      <c r="F12611" s="11" t="s">
        <v>777</v>
      </c>
      <c r="G12611" s="8">
        <v>0</v>
      </c>
      <c r="H12611" s="8">
        <v>182.09</v>
      </c>
      <c r="I12611" s="8">
        <f t="shared" si="317"/>
        <v>-1011930.0000000003</v>
      </c>
      <c r="J12611" s="12"/>
    </row>
    <row r="12612" spans="3:10" x14ac:dyDescent="0.3">
      <c r="C12612" s="9"/>
      <c r="D12612" s="10">
        <v>45124</v>
      </c>
      <c r="E12612" t="s">
        <v>6716</v>
      </c>
      <c r="F12612" s="11" t="s">
        <v>4330</v>
      </c>
      <c r="G12612" s="8">
        <v>0</v>
      </c>
      <c r="H12612" s="8">
        <v>-79.239999999999995</v>
      </c>
      <c r="I12612" s="8">
        <f t="shared" si="317"/>
        <v>-1011850.7600000004</v>
      </c>
      <c r="J12612" s="12"/>
    </row>
    <row r="12613" spans="3:10" x14ac:dyDescent="0.3">
      <c r="C12613" s="9"/>
      <c r="D12613" s="10">
        <v>45124</v>
      </c>
      <c r="E12613" t="s">
        <v>6608</v>
      </c>
      <c r="F12613" s="11" t="s">
        <v>3513</v>
      </c>
      <c r="G12613" s="8">
        <v>0</v>
      </c>
      <c r="H12613" s="8">
        <v>186.13</v>
      </c>
      <c r="I12613" s="8">
        <f t="shared" si="317"/>
        <v>-1012036.8900000004</v>
      </c>
      <c r="J12613" s="12"/>
    </row>
    <row r="12614" spans="3:10" x14ac:dyDescent="0.3">
      <c r="C12614" s="9"/>
      <c r="D12614" s="10">
        <v>45124</v>
      </c>
      <c r="E12614" t="s">
        <v>6704</v>
      </c>
      <c r="F12614" s="11" t="s">
        <v>4212</v>
      </c>
      <c r="G12614" s="8">
        <v>0</v>
      </c>
      <c r="H12614" s="8">
        <v>10.36</v>
      </c>
      <c r="I12614" s="8">
        <f t="shared" si="317"/>
        <v>-1012047.2500000003</v>
      </c>
      <c r="J12614" s="12"/>
    </row>
    <row r="12615" spans="3:10" x14ac:dyDescent="0.3">
      <c r="C12615" s="9"/>
      <c r="D12615" s="10">
        <v>45124</v>
      </c>
      <c r="E12615" t="s">
        <v>6803</v>
      </c>
      <c r="F12615" s="11" t="s">
        <v>4800</v>
      </c>
      <c r="G12615" s="8">
        <v>0</v>
      </c>
      <c r="H12615" s="8">
        <v>85.78</v>
      </c>
      <c r="I12615" s="8">
        <f t="shared" si="317"/>
        <v>-1012133.0300000004</v>
      </c>
      <c r="J12615" s="12"/>
    </row>
    <row r="12616" spans="3:10" x14ac:dyDescent="0.3">
      <c r="C12616" s="9"/>
      <c r="D12616" s="10">
        <v>45124</v>
      </c>
      <c r="E12616" t="s">
        <v>6716</v>
      </c>
      <c r="F12616" s="11" t="s">
        <v>4332</v>
      </c>
      <c r="G12616" s="8">
        <v>0</v>
      </c>
      <c r="H12616" s="8">
        <v>-10.11</v>
      </c>
      <c r="I12616" s="8">
        <f t="shared" si="317"/>
        <v>-1012122.9200000004</v>
      </c>
      <c r="J12616" s="12"/>
    </row>
    <row r="12617" spans="3:10" x14ac:dyDescent="0.3">
      <c r="C12617" s="9"/>
      <c r="D12617" s="10">
        <v>45124</v>
      </c>
      <c r="E12617" t="s">
        <v>6822</v>
      </c>
      <c r="F12617" s="11" t="s">
        <v>4869</v>
      </c>
      <c r="G12617" s="8">
        <v>0</v>
      </c>
      <c r="H12617" s="8">
        <v>464.33</v>
      </c>
      <c r="I12617" s="8">
        <f t="shared" si="317"/>
        <v>-1012587.2500000003</v>
      </c>
      <c r="J12617" s="12"/>
    </row>
    <row r="12618" spans="3:10" x14ac:dyDescent="0.3">
      <c r="C12618" s="9"/>
      <c r="D12618" s="10">
        <v>45124</v>
      </c>
      <c r="E12618" t="s">
        <v>6752</v>
      </c>
      <c r="F12618" s="11" t="s">
        <v>4533</v>
      </c>
      <c r="G12618" s="8">
        <v>0</v>
      </c>
      <c r="H12618" s="8">
        <v>7438.01</v>
      </c>
      <c r="I12618" s="8">
        <f t="shared" si="317"/>
        <v>-1020025.2600000004</v>
      </c>
      <c r="J12618" s="12"/>
    </row>
    <row r="12619" spans="3:10" x14ac:dyDescent="0.3">
      <c r="C12619" s="9"/>
      <c r="D12619" s="10">
        <v>45124</v>
      </c>
      <c r="E12619" t="s">
        <v>6752</v>
      </c>
      <c r="F12619" s="11" t="s">
        <v>4535</v>
      </c>
      <c r="G12619" s="8">
        <v>0</v>
      </c>
      <c r="H12619" s="8">
        <v>7438.02</v>
      </c>
      <c r="I12619" s="8">
        <f t="shared" si="317"/>
        <v>-1027463.2800000004</v>
      </c>
      <c r="J12619" s="12"/>
    </row>
    <row r="12620" spans="3:10" x14ac:dyDescent="0.3">
      <c r="C12620" s="9"/>
      <c r="D12620" s="10">
        <v>45124</v>
      </c>
      <c r="E12620" t="s">
        <v>6645</v>
      </c>
      <c r="F12620" s="11" t="s">
        <v>709</v>
      </c>
      <c r="G12620" s="8">
        <v>0</v>
      </c>
      <c r="H12620" s="8">
        <v>508.97</v>
      </c>
      <c r="I12620" s="8">
        <f t="shared" si="317"/>
        <v>-1027972.2500000003</v>
      </c>
      <c r="J12620" s="12"/>
    </row>
    <row r="12621" spans="3:10" x14ac:dyDescent="0.3">
      <c r="C12621" s="9"/>
      <c r="D12621" s="10">
        <v>45124</v>
      </c>
      <c r="E12621" t="s">
        <v>6429</v>
      </c>
      <c r="F12621" s="11" t="s">
        <v>2788</v>
      </c>
      <c r="G12621" s="8">
        <v>0</v>
      </c>
      <c r="H12621" s="8">
        <v>301.86</v>
      </c>
      <c r="I12621" s="8">
        <f t="shared" si="317"/>
        <v>-1028274.1100000003</v>
      </c>
      <c r="J12621" s="12"/>
    </row>
    <row r="12622" spans="3:10" x14ac:dyDescent="0.3">
      <c r="C12622" s="9"/>
      <c r="D12622" s="10">
        <v>45124</v>
      </c>
      <c r="E12622" t="s">
        <v>6823</v>
      </c>
      <c r="F12622" s="11" t="s">
        <v>1770</v>
      </c>
      <c r="G12622" s="8">
        <v>0</v>
      </c>
      <c r="H12622" s="8">
        <v>391.02</v>
      </c>
      <c r="I12622" s="8">
        <f t="shared" si="317"/>
        <v>-1028665.1300000004</v>
      </c>
      <c r="J12622" s="12"/>
    </row>
    <row r="12623" spans="3:10" x14ac:dyDescent="0.3">
      <c r="C12623" s="9"/>
      <c r="D12623" s="10">
        <v>45124</v>
      </c>
      <c r="E12623" t="s">
        <v>6469</v>
      </c>
      <c r="F12623" s="11" t="s">
        <v>915</v>
      </c>
      <c r="G12623" s="8">
        <v>0</v>
      </c>
      <c r="H12623" s="8">
        <v>271.58</v>
      </c>
      <c r="I12623" s="8">
        <f t="shared" si="317"/>
        <v>-1028936.7100000003</v>
      </c>
      <c r="J12623" s="12"/>
    </row>
    <row r="12624" spans="3:10" x14ac:dyDescent="0.3">
      <c r="C12624" s="9"/>
      <c r="D12624" s="10">
        <v>45124</v>
      </c>
      <c r="E12624" t="s">
        <v>6716</v>
      </c>
      <c r="F12624" s="11" t="s">
        <v>4334</v>
      </c>
      <c r="G12624" s="8">
        <v>0</v>
      </c>
      <c r="H12624" s="8">
        <v>867.3</v>
      </c>
      <c r="I12624" s="8">
        <f t="shared" si="317"/>
        <v>-1029804.0100000004</v>
      </c>
      <c r="J12624" s="12"/>
    </row>
    <row r="12625" spans="3:10" x14ac:dyDescent="0.3">
      <c r="C12625" s="9"/>
      <c r="D12625" s="10">
        <v>45124</v>
      </c>
      <c r="E12625" t="s">
        <v>6708</v>
      </c>
      <c r="F12625" s="11" t="s">
        <v>4272</v>
      </c>
      <c r="G12625" s="8">
        <v>0</v>
      </c>
      <c r="H12625" s="8">
        <v>836.69</v>
      </c>
      <c r="I12625" s="8">
        <f t="shared" si="317"/>
        <v>-1030640.7000000003</v>
      </c>
      <c r="J12625" s="12"/>
    </row>
    <row r="12626" spans="3:10" x14ac:dyDescent="0.3">
      <c r="C12626" s="9"/>
      <c r="D12626" s="10">
        <v>45124</v>
      </c>
      <c r="E12626" t="s">
        <v>6733</v>
      </c>
      <c r="F12626" s="11" t="s">
        <v>4422</v>
      </c>
      <c r="G12626" s="8">
        <v>0</v>
      </c>
      <c r="H12626" s="8">
        <v>-3.78</v>
      </c>
      <c r="I12626" s="8">
        <f t="shared" si="317"/>
        <v>-1030636.9200000003</v>
      </c>
      <c r="J12626" s="12"/>
    </row>
    <row r="12627" spans="3:10" x14ac:dyDescent="0.3">
      <c r="C12627" s="9"/>
      <c r="D12627" s="10">
        <v>45125</v>
      </c>
      <c r="E12627" t="s">
        <v>6733</v>
      </c>
      <c r="F12627" s="11" t="s">
        <v>4424</v>
      </c>
      <c r="G12627" s="8">
        <v>0</v>
      </c>
      <c r="H12627" s="8">
        <v>-82.64</v>
      </c>
      <c r="I12627" s="8">
        <f t="shared" si="317"/>
        <v>-1030554.2800000003</v>
      </c>
      <c r="J12627" s="12"/>
    </row>
    <row r="12628" spans="3:10" x14ac:dyDescent="0.3">
      <c r="C12628" s="9"/>
      <c r="D12628" s="10">
        <v>45125</v>
      </c>
      <c r="E12628" t="s">
        <v>6522</v>
      </c>
      <c r="F12628" s="11" t="s">
        <v>1468</v>
      </c>
      <c r="G12628" s="8">
        <v>0</v>
      </c>
      <c r="H12628" s="8">
        <v>262.72000000000003</v>
      </c>
      <c r="I12628" s="8">
        <f t="shared" si="317"/>
        <v>-1030817.0000000002</v>
      </c>
      <c r="J12628" s="12"/>
    </row>
    <row r="12629" spans="3:10" x14ac:dyDescent="0.3">
      <c r="C12629" s="9"/>
      <c r="D12629" s="10">
        <v>45125</v>
      </c>
      <c r="E12629" t="s">
        <v>6824</v>
      </c>
      <c r="F12629" s="11" t="s">
        <v>761</v>
      </c>
      <c r="G12629" s="8">
        <v>0</v>
      </c>
      <c r="H12629" s="8">
        <v>1005.92</v>
      </c>
      <c r="I12629" s="8">
        <f t="shared" si="317"/>
        <v>-1031822.9200000003</v>
      </c>
      <c r="J12629" s="12"/>
    </row>
    <row r="12630" spans="3:10" x14ac:dyDescent="0.3">
      <c r="C12630" s="9"/>
      <c r="D12630" s="10">
        <v>45125</v>
      </c>
      <c r="E12630" t="s">
        <v>6821</v>
      </c>
      <c r="F12630" s="11" t="s">
        <v>4866</v>
      </c>
      <c r="G12630" s="8">
        <v>0</v>
      </c>
      <c r="H12630" s="8">
        <v>-13.96</v>
      </c>
      <c r="I12630" s="8">
        <f t="shared" si="317"/>
        <v>-1031808.9600000003</v>
      </c>
      <c r="J12630" s="12"/>
    </row>
    <row r="12631" spans="3:10" x14ac:dyDescent="0.3">
      <c r="C12631" s="9"/>
      <c r="D12631" s="10">
        <v>45125</v>
      </c>
      <c r="E12631" t="s">
        <v>6448</v>
      </c>
      <c r="F12631" s="11" t="s">
        <v>1314</v>
      </c>
      <c r="G12631" s="8">
        <v>0</v>
      </c>
      <c r="H12631" s="8">
        <v>405.63</v>
      </c>
      <c r="I12631" s="8">
        <f t="shared" si="317"/>
        <v>-1032214.5900000003</v>
      </c>
      <c r="J12631" s="12"/>
    </row>
    <row r="12632" spans="3:10" x14ac:dyDescent="0.3">
      <c r="C12632" s="9"/>
      <c r="D12632" s="10">
        <v>45125</v>
      </c>
      <c r="E12632" t="s">
        <v>6825</v>
      </c>
      <c r="F12632" s="11" t="s">
        <v>4872</v>
      </c>
      <c r="G12632" s="8">
        <v>0</v>
      </c>
      <c r="H12632" s="8">
        <v>729.5</v>
      </c>
      <c r="I12632" s="8">
        <f t="shared" si="317"/>
        <v>-1032944.0900000003</v>
      </c>
      <c r="J12632" s="12"/>
    </row>
    <row r="12633" spans="3:10" x14ac:dyDescent="0.3">
      <c r="C12633" s="9"/>
      <c r="D12633" s="10">
        <v>45125</v>
      </c>
      <c r="E12633" t="s">
        <v>6664</v>
      </c>
      <c r="F12633" s="11" t="s">
        <v>3782</v>
      </c>
      <c r="G12633" s="8">
        <v>0</v>
      </c>
      <c r="H12633" s="8">
        <v>60.24</v>
      </c>
      <c r="I12633" s="8">
        <f t="shared" si="317"/>
        <v>-1033004.3300000003</v>
      </c>
      <c r="J12633" s="12"/>
    </row>
    <row r="12634" spans="3:10" x14ac:dyDescent="0.3">
      <c r="C12634" s="9"/>
      <c r="D12634" s="10">
        <v>45125</v>
      </c>
      <c r="E12634" t="s">
        <v>6554</v>
      </c>
      <c r="F12634" s="11" t="s">
        <v>3219</v>
      </c>
      <c r="G12634" s="8">
        <v>0</v>
      </c>
      <c r="H12634" s="8">
        <v>-2.68</v>
      </c>
      <c r="I12634" s="8">
        <f t="shared" si="317"/>
        <v>-1033001.6500000003</v>
      </c>
      <c r="J12634" s="12"/>
    </row>
    <row r="12635" spans="3:10" x14ac:dyDescent="0.3">
      <c r="C12635" s="9"/>
      <c r="D12635" s="10">
        <v>45125</v>
      </c>
      <c r="E12635" t="s">
        <v>6826</v>
      </c>
      <c r="F12635" s="11" t="s">
        <v>4875</v>
      </c>
      <c r="G12635" s="8">
        <v>0</v>
      </c>
      <c r="H12635" s="8">
        <v>-82.64</v>
      </c>
      <c r="I12635" s="8">
        <f t="shared" si="317"/>
        <v>-1032919.0100000002</v>
      </c>
      <c r="J12635" s="12"/>
    </row>
    <row r="12636" spans="3:10" x14ac:dyDescent="0.3">
      <c r="C12636" s="9"/>
      <c r="D12636" s="10">
        <v>45125</v>
      </c>
      <c r="E12636" t="s">
        <v>6582</v>
      </c>
      <c r="F12636" s="11" t="s">
        <v>3378</v>
      </c>
      <c r="G12636" s="8">
        <v>0</v>
      </c>
      <c r="H12636" s="8">
        <v>-79.239999999999995</v>
      </c>
      <c r="I12636" s="8">
        <f t="shared" ref="I12636:I12699" si="318">G12636-H12636+I12635</f>
        <v>-1032839.7700000003</v>
      </c>
      <c r="J12636" s="12"/>
    </row>
    <row r="12637" spans="3:10" x14ac:dyDescent="0.3">
      <c r="C12637" s="9"/>
      <c r="D12637" s="10">
        <v>45125</v>
      </c>
      <c r="E12637" t="s">
        <v>6531</v>
      </c>
      <c r="F12637" s="11" t="s">
        <v>627</v>
      </c>
      <c r="G12637" s="8">
        <v>0</v>
      </c>
      <c r="H12637" s="8">
        <v>-12.12</v>
      </c>
      <c r="I12637" s="8">
        <f t="shared" si="318"/>
        <v>-1032827.6500000003</v>
      </c>
      <c r="J12637" s="12"/>
    </row>
    <row r="12638" spans="3:10" x14ac:dyDescent="0.3">
      <c r="C12638" s="9"/>
      <c r="D12638" s="10">
        <v>45125</v>
      </c>
      <c r="E12638" t="s">
        <v>6531</v>
      </c>
      <c r="F12638" s="11" t="s">
        <v>629</v>
      </c>
      <c r="G12638" s="8">
        <v>0</v>
      </c>
      <c r="H12638" s="8">
        <v>-180.98</v>
      </c>
      <c r="I12638" s="8">
        <f t="shared" si="318"/>
        <v>-1032646.6700000003</v>
      </c>
      <c r="J12638" s="12"/>
    </row>
    <row r="12639" spans="3:10" x14ac:dyDescent="0.3">
      <c r="C12639" s="9"/>
      <c r="D12639" s="10">
        <v>45125</v>
      </c>
      <c r="E12639" t="s">
        <v>6443</v>
      </c>
      <c r="F12639" s="11" t="s">
        <v>1657</v>
      </c>
      <c r="G12639" s="8">
        <v>0</v>
      </c>
      <c r="H12639" s="8">
        <v>-20.21</v>
      </c>
      <c r="I12639" s="8">
        <f t="shared" si="318"/>
        <v>-1032626.4600000003</v>
      </c>
      <c r="J12639" s="12"/>
    </row>
    <row r="12640" spans="3:10" x14ac:dyDescent="0.3">
      <c r="C12640" s="9"/>
      <c r="D12640" s="10">
        <v>45126</v>
      </c>
      <c r="E12640" t="s">
        <v>6458</v>
      </c>
      <c r="F12640" s="11" t="s">
        <v>944</v>
      </c>
      <c r="G12640" s="8">
        <v>0</v>
      </c>
      <c r="H12640" s="8">
        <v>-158.47999999999999</v>
      </c>
      <c r="I12640" s="8">
        <f t="shared" si="318"/>
        <v>-1032467.9800000003</v>
      </c>
      <c r="J12640" s="12"/>
    </row>
    <row r="12641" spans="3:10" x14ac:dyDescent="0.3">
      <c r="C12641" s="9"/>
      <c r="D12641" s="10">
        <v>45126</v>
      </c>
      <c r="E12641" t="s">
        <v>6733</v>
      </c>
      <c r="F12641" s="11" t="s">
        <v>4426</v>
      </c>
      <c r="G12641" s="8">
        <v>0</v>
      </c>
      <c r="H12641" s="8">
        <v>546.6</v>
      </c>
      <c r="I12641" s="8">
        <f t="shared" si="318"/>
        <v>-1033014.5800000003</v>
      </c>
      <c r="J12641" s="12"/>
    </row>
    <row r="12642" spans="3:10" x14ac:dyDescent="0.3">
      <c r="C12642" s="9"/>
      <c r="D12642" s="10">
        <v>45126</v>
      </c>
      <c r="E12642" t="s">
        <v>6477</v>
      </c>
      <c r="F12642" s="11" t="s">
        <v>609</v>
      </c>
      <c r="G12642" s="8">
        <v>0</v>
      </c>
      <c r="H12642" s="8">
        <v>283.02999999999997</v>
      </c>
      <c r="I12642" s="8">
        <f t="shared" si="318"/>
        <v>-1033297.6100000003</v>
      </c>
      <c r="J12642" s="12"/>
    </row>
    <row r="12643" spans="3:10" x14ac:dyDescent="0.3">
      <c r="C12643" s="9"/>
      <c r="D12643" s="10">
        <v>45126</v>
      </c>
      <c r="E12643" t="s">
        <v>6826</v>
      </c>
      <c r="F12643" s="11" t="s">
        <v>4877</v>
      </c>
      <c r="G12643" s="8">
        <v>0</v>
      </c>
      <c r="H12643" s="8">
        <v>608.14</v>
      </c>
      <c r="I12643" s="8">
        <f t="shared" si="318"/>
        <v>-1033905.7500000003</v>
      </c>
      <c r="J12643" s="12"/>
    </row>
    <row r="12644" spans="3:10" x14ac:dyDescent="0.3">
      <c r="C12644" s="9"/>
      <c r="D12644" s="10">
        <v>45126</v>
      </c>
      <c r="E12644" t="s">
        <v>6558</v>
      </c>
      <c r="F12644" s="11" t="s">
        <v>1330</v>
      </c>
      <c r="G12644" s="8">
        <v>0</v>
      </c>
      <c r="H12644" s="8">
        <v>180.5</v>
      </c>
      <c r="I12644" s="8">
        <f t="shared" si="318"/>
        <v>-1034086.2500000003</v>
      </c>
      <c r="J12644" s="12"/>
    </row>
    <row r="12645" spans="3:10" x14ac:dyDescent="0.3">
      <c r="C12645" s="9"/>
      <c r="D12645" s="10">
        <v>45126</v>
      </c>
      <c r="E12645" t="s">
        <v>6499</v>
      </c>
      <c r="F12645" s="11" t="s">
        <v>2137</v>
      </c>
      <c r="G12645" s="8">
        <v>0</v>
      </c>
      <c r="H12645" s="8">
        <v>389.12</v>
      </c>
      <c r="I12645" s="8">
        <f t="shared" si="318"/>
        <v>-1034475.3700000003</v>
      </c>
      <c r="J12645" s="12"/>
    </row>
    <row r="12646" spans="3:10" x14ac:dyDescent="0.3">
      <c r="C12646" s="9"/>
      <c r="D12646" s="10">
        <v>45126</v>
      </c>
      <c r="E12646" t="s">
        <v>6503</v>
      </c>
      <c r="F12646" s="11" t="s">
        <v>2229</v>
      </c>
      <c r="G12646" s="8">
        <v>0</v>
      </c>
      <c r="H12646" s="8">
        <v>474.01</v>
      </c>
      <c r="I12646" s="8">
        <f t="shared" si="318"/>
        <v>-1034949.3800000004</v>
      </c>
      <c r="J12646" s="12"/>
    </row>
    <row r="12647" spans="3:10" x14ac:dyDescent="0.3">
      <c r="C12647" s="9"/>
      <c r="D12647" s="10">
        <v>45126</v>
      </c>
      <c r="E12647" t="s">
        <v>6827</v>
      </c>
      <c r="F12647" s="11" t="s">
        <v>4880</v>
      </c>
      <c r="G12647" s="8">
        <v>0</v>
      </c>
      <c r="H12647" s="8">
        <v>565.45000000000005</v>
      </c>
      <c r="I12647" s="8">
        <f t="shared" si="318"/>
        <v>-1035514.8300000003</v>
      </c>
      <c r="J12647" s="12"/>
    </row>
    <row r="12648" spans="3:10" x14ac:dyDescent="0.3">
      <c r="C12648" s="9"/>
      <c r="D12648" s="10">
        <v>45126</v>
      </c>
      <c r="E12648" t="s">
        <v>6475</v>
      </c>
      <c r="F12648" s="11" t="s">
        <v>1868</v>
      </c>
      <c r="G12648" s="8">
        <v>0</v>
      </c>
      <c r="H12648" s="8">
        <v>-11.87</v>
      </c>
      <c r="I12648" s="8">
        <f t="shared" si="318"/>
        <v>-1035502.9600000003</v>
      </c>
      <c r="J12648" s="12"/>
    </row>
    <row r="12649" spans="3:10" x14ac:dyDescent="0.3">
      <c r="C12649" s="9"/>
      <c r="D12649" s="10">
        <v>45126</v>
      </c>
      <c r="E12649" t="s">
        <v>6458</v>
      </c>
      <c r="F12649" s="11" t="s">
        <v>946</v>
      </c>
      <c r="G12649" s="8">
        <v>0</v>
      </c>
      <c r="H12649" s="8">
        <v>238.76</v>
      </c>
      <c r="I12649" s="8">
        <f t="shared" si="318"/>
        <v>-1035741.7200000003</v>
      </c>
      <c r="J12649" s="12"/>
    </row>
    <row r="12650" spans="3:10" x14ac:dyDescent="0.3">
      <c r="C12650" s="9"/>
      <c r="D12650" s="10">
        <v>45126</v>
      </c>
      <c r="E12650" t="s">
        <v>6602</v>
      </c>
      <c r="F12650" s="11" t="s">
        <v>3473</v>
      </c>
      <c r="G12650" s="8">
        <v>0</v>
      </c>
      <c r="H12650" s="8">
        <v>191.21</v>
      </c>
      <c r="I12650" s="8">
        <f t="shared" si="318"/>
        <v>-1035932.9300000003</v>
      </c>
      <c r="J12650" s="12"/>
    </row>
    <row r="12651" spans="3:10" x14ac:dyDescent="0.3">
      <c r="C12651" s="9"/>
      <c r="D12651" s="10">
        <v>45126</v>
      </c>
      <c r="E12651" t="s">
        <v>6828</v>
      </c>
      <c r="F12651" s="11" t="s">
        <v>4883</v>
      </c>
      <c r="G12651" s="8">
        <v>0</v>
      </c>
      <c r="H12651" s="8">
        <v>241.15</v>
      </c>
      <c r="I12651" s="8">
        <f t="shared" si="318"/>
        <v>-1036174.0800000003</v>
      </c>
      <c r="J12651" s="12"/>
    </row>
    <row r="12652" spans="3:10" x14ac:dyDescent="0.3">
      <c r="C12652" s="9"/>
      <c r="D12652" s="10">
        <v>45126</v>
      </c>
      <c r="E12652" t="s">
        <v>6618</v>
      </c>
      <c r="F12652" s="11" t="s">
        <v>2181</v>
      </c>
      <c r="G12652" s="8">
        <v>0</v>
      </c>
      <c r="H12652" s="8">
        <v>587.29999999999995</v>
      </c>
      <c r="I12652" s="8">
        <f t="shared" si="318"/>
        <v>-1036761.3800000004</v>
      </c>
      <c r="J12652" s="12"/>
    </row>
    <row r="12653" spans="3:10" x14ac:dyDescent="0.3">
      <c r="C12653" s="9"/>
      <c r="D12653" s="10">
        <v>45126</v>
      </c>
      <c r="E12653" t="s">
        <v>6443</v>
      </c>
      <c r="F12653" s="11" t="s">
        <v>1659</v>
      </c>
      <c r="G12653" s="8">
        <v>0</v>
      </c>
      <c r="H12653" s="8">
        <v>594.4</v>
      </c>
      <c r="I12653" s="8">
        <f t="shared" si="318"/>
        <v>-1037355.7800000004</v>
      </c>
      <c r="J12653" s="12"/>
    </row>
    <row r="12654" spans="3:10" x14ac:dyDescent="0.3">
      <c r="C12654" s="9"/>
      <c r="D12654" s="10">
        <v>45126</v>
      </c>
      <c r="E12654" t="s">
        <v>6478</v>
      </c>
      <c r="F12654" s="11" t="s">
        <v>1386</v>
      </c>
      <c r="G12654" s="8">
        <v>0</v>
      </c>
      <c r="H12654" s="8">
        <v>185.77</v>
      </c>
      <c r="I12654" s="8">
        <f t="shared" si="318"/>
        <v>-1037541.5500000004</v>
      </c>
      <c r="J12654" s="12"/>
    </row>
    <row r="12655" spans="3:10" x14ac:dyDescent="0.3">
      <c r="C12655" s="9"/>
      <c r="D12655" s="10">
        <v>45126</v>
      </c>
      <c r="E12655" t="s">
        <v>6671</v>
      </c>
      <c r="F12655" s="11" t="s">
        <v>2662</v>
      </c>
      <c r="G12655" s="8">
        <v>0</v>
      </c>
      <c r="H12655" s="8">
        <v>998.81</v>
      </c>
      <c r="I12655" s="8">
        <f t="shared" si="318"/>
        <v>-1038540.3600000005</v>
      </c>
      <c r="J12655" s="12"/>
    </row>
    <row r="12656" spans="3:10" x14ac:dyDescent="0.3">
      <c r="C12656" s="9"/>
      <c r="D12656" s="10">
        <v>45127</v>
      </c>
      <c r="E12656" t="s">
        <v>6667</v>
      </c>
      <c r="F12656" s="11" t="s">
        <v>3811</v>
      </c>
      <c r="G12656" s="8">
        <v>0</v>
      </c>
      <c r="H12656" s="8">
        <v>-71.72</v>
      </c>
      <c r="I12656" s="8">
        <f t="shared" si="318"/>
        <v>-1038468.6400000005</v>
      </c>
      <c r="J12656" s="12"/>
    </row>
    <row r="12657" spans="3:10" x14ac:dyDescent="0.3">
      <c r="C12657" s="9"/>
      <c r="D12657" s="10">
        <v>45127</v>
      </c>
      <c r="E12657" t="s">
        <v>6667</v>
      </c>
      <c r="F12657" s="11" t="s">
        <v>3813</v>
      </c>
      <c r="G12657" s="8">
        <v>0</v>
      </c>
      <c r="H12657" s="8">
        <v>-5.1100000000000003</v>
      </c>
      <c r="I12657" s="8">
        <f t="shared" si="318"/>
        <v>-1038463.5300000005</v>
      </c>
      <c r="J12657" s="12"/>
    </row>
    <row r="12658" spans="3:10" x14ac:dyDescent="0.3">
      <c r="C12658" s="9"/>
      <c r="D12658" s="10">
        <v>45127</v>
      </c>
      <c r="E12658" t="s">
        <v>6829</v>
      </c>
      <c r="F12658" s="11" t="s">
        <v>4888</v>
      </c>
      <c r="G12658" s="8">
        <v>0</v>
      </c>
      <c r="H12658" s="8">
        <v>-79.239999999999995</v>
      </c>
      <c r="I12658" s="8">
        <f t="shared" si="318"/>
        <v>-1038384.2900000005</v>
      </c>
      <c r="J12658" s="12"/>
    </row>
    <row r="12659" spans="3:10" x14ac:dyDescent="0.3">
      <c r="C12659" s="9"/>
      <c r="D12659" s="10">
        <v>45127</v>
      </c>
      <c r="E12659" t="s">
        <v>6669</v>
      </c>
      <c r="F12659" s="11" t="s">
        <v>3833</v>
      </c>
      <c r="G12659" s="8">
        <v>0</v>
      </c>
      <c r="H12659" s="8">
        <v>-34.96</v>
      </c>
      <c r="I12659" s="8">
        <f t="shared" si="318"/>
        <v>-1038349.3300000005</v>
      </c>
      <c r="J12659" s="12"/>
    </row>
    <row r="12660" spans="3:10" x14ac:dyDescent="0.3">
      <c r="C12660" s="9"/>
      <c r="D12660" s="10">
        <v>45127</v>
      </c>
      <c r="E12660" t="s">
        <v>6820</v>
      </c>
      <c r="F12660" s="11" t="s">
        <v>4861</v>
      </c>
      <c r="G12660" s="8">
        <v>0</v>
      </c>
      <c r="H12660" s="8">
        <v>802.63</v>
      </c>
      <c r="I12660" s="8">
        <f t="shared" si="318"/>
        <v>-1039151.9600000005</v>
      </c>
      <c r="J12660" s="12"/>
    </row>
    <row r="12661" spans="3:10" x14ac:dyDescent="0.3">
      <c r="C12661" s="9"/>
      <c r="D12661" s="10">
        <v>45127</v>
      </c>
      <c r="E12661" t="s">
        <v>6544</v>
      </c>
      <c r="F12661" s="11" t="s">
        <v>2979</v>
      </c>
      <c r="G12661" s="8">
        <v>0</v>
      </c>
      <c r="H12661" s="8">
        <v>576.95000000000005</v>
      </c>
      <c r="I12661" s="8">
        <f t="shared" si="318"/>
        <v>-1039728.9100000005</v>
      </c>
      <c r="J12661" s="12"/>
    </row>
    <row r="12662" spans="3:10" x14ac:dyDescent="0.3">
      <c r="C12662" s="9"/>
      <c r="D12662" s="10">
        <v>45127</v>
      </c>
      <c r="E12662" t="s">
        <v>6829</v>
      </c>
      <c r="F12662" s="11" t="s">
        <v>4890</v>
      </c>
      <c r="G12662" s="8">
        <v>0</v>
      </c>
      <c r="H12662" s="8">
        <v>514.91</v>
      </c>
      <c r="I12662" s="8">
        <f t="shared" si="318"/>
        <v>-1040243.8200000005</v>
      </c>
      <c r="J12662" s="12"/>
    </row>
    <row r="12663" spans="3:10" x14ac:dyDescent="0.3">
      <c r="C12663" s="9"/>
      <c r="D12663" s="10">
        <v>45127</v>
      </c>
      <c r="E12663" t="s">
        <v>6538</v>
      </c>
      <c r="F12663" s="11" t="s">
        <v>2459</v>
      </c>
      <c r="G12663" s="8">
        <v>0</v>
      </c>
      <c r="H12663" s="8">
        <v>-5.17</v>
      </c>
      <c r="I12663" s="8">
        <f t="shared" si="318"/>
        <v>-1040238.6500000005</v>
      </c>
      <c r="J12663" s="12"/>
    </row>
    <row r="12664" spans="3:10" x14ac:dyDescent="0.3">
      <c r="C12664" s="9"/>
      <c r="D12664" s="10">
        <v>45127</v>
      </c>
      <c r="E12664" t="s">
        <v>6808</v>
      </c>
      <c r="F12664" s="11" t="s">
        <v>1996</v>
      </c>
      <c r="G12664" s="8">
        <v>0</v>
      </c>
      <c r="H12664" s="8">
        <v>386.31</v>
      </c>
      <c r="I12664" s="8">
        <f t="shared" si="318"/>
        <v>-1040624.9600000005</v>
      </c>
      <c r="J12664" s="12"/>
    </row>
    <row r="12665" spans="3:10" x14ac:dyDescent="0.3">
      <c r="C12665" s="9"/>
      <c r="D12665" s="10">
        <v>45127</v>
      </c>
      <c r="E12665" t="s">
        <v>6723</v>
      </c>
      <c r="F12665" s="11" t="s">
        <v>4379</v>
      </c>
      <c r="G12665" s="8">
        <v>0</v>
      </c>
      <c r="H12665" s="8">
        <v>9206.61</v>
      </c>
      <c r="I12665" s="8">
        <f t="shared" si="318"/>
        <v>-1049831.5700000005</v>
      </c>
      <c r="J12665" s="12"/>
    </row>
    <row r="12666" spans="3:10" x14ac:dyDescent="0.3">
      <c r="C12666" s="9"/>
      <c r="D12666" s="10">
        <v>45127</v>
      </c>
      <c r="E12666" t="s">
        <v>6766</v>
      </c>
      <c r="F12666" s="11" t="s">
        <v>4620</v>
      </c>
      <c r="G12666" s="8">
        <v>0</v>
      </c>
      <c r="H12666" s="8">
        <v>-82.64</v>
      </c>
      <c r="I12666" s="8">
        <f t="shared" si="318"/>
        <v>-1049748.9300000006</v>
      </c>
      <c r="J12666" s="12"/>
    </row>
    <row r="12667" spans="3:10" x14ac:dyDescent="0.3">
      <c r="C12667" s="9"/>
      <c r="D12667" s="10">
        <v>45127</v>
      </c>
      <c r="E12667" t="s">
        <v>6578</v>
      </c>
      <c r="F12667" s="11" t="s">
        <v>614</v>
      </c>
      <c r="G12667" s="8">
        <v>0</v>
      </c>
      <c r="H12667" s="8">
        <v>-3.64</v>
      </c>
      <c r="I12667" s="8">
        <f t="shared" si="318"/>
        <v>-1049745.2900000007</v>
      </c>
      <c r="J12667" s="12"/>
    </row>
    <row r="12668" spans="3:10" x14ac:dyDescent="0.3">
      <c r="C12668" s="9"/>
      <c r="D12668" s="10">
        <v>45127</v>
      </c>
      <c r="E12668" t="s">
        <v>6830</v>
      </c>
      <c r="F12668" s="11" t="s">
        <v>4893</v>
      </c>
      <c r="G12668" s="8">
        <v>0</v>
      </c>
      <c r="H12668" s="8">
        <v>2200.29</v>
      </c>
      <c r="I12668" s="8">
        <f t="shared" si="318"/>
        <v>-1051945.5800000008</v>
      </c>
      <c r="J12668" s="12"/>
    </row>
    <row r="12669" spans="3:10" x14ac:dyDescent="0.3">
      <c r="C12669" s="9"/>
      <c r="D12669" s="10">
        <v>45127</v>
      </c>
      <c r="E12669" t="s">
        <v>6579</v>
      </c>
      <c r="F12669" s="11" t="s">
        <v>3360</v>
      </c>
      <c r="G12669" s="8">
        <v>0</v>
      </c>
      <c r="H12669" s="8">
        <v>-82.64</v>
      </c>
      <c r="I12669" s="8">
        <f t="shared" si="318"/>
        <v>-1051862.9400000009</v>
      </c>
      <c r="J12669" s="12"/>
    </row>
    <row r="12670" spans="3:10" x14ac:dyDescent="0.3">
      <c r="C12670" s="9"/>
      <c r="D12670" s="10">
        <v>45127</v>
      </c>
      <c r="E12670" t="s">
        <v>6704</v>
      </c>
      <c r="F12670" s="11" t="s">
        <v>4214</v>
      </c>
      <c r="G12670" s="8">
        <v>0</v>
      </c>
      <c r="H12670" s="8">
        <v>201.6</v>
      </c>
      <c r="I12670" s="8">
        <f t="shared" si="318"/>
        <v>-1052064.540000001</v>
      </c>
      <c r="J12670" s="12"/>
    </row>
    <row r="12671" spans="3:10" x14ac:dyDescent="0.3">
      <c r="C12671" s="9"/>
      <c r="D12671" s="10">
        <v>45127</v>
      </c>
      <c r="E12671" t="s">
        <v>6526</v>
      </c>
      <c r="F12671" s="11" t="s">
        <v>1410</v>
      </c>
      <c r="G12671" s="8">
        <v>0</v>
      </c>
      <c r="H12671" s="8">
        <v>-82.64</v>
      </c>
      <c r="I12671" s="8">
        <f t="shared" si="318"/>
        <v>-1051981.9000000011</v>
      </c>
      <c r="J12671" s="12"/>
    </row>
    <row r="12672" spans="3:10" x14ac:dyDescent="0.3">
      <c r="C12672" s="9"/>
      <c r="D12672" s="10">
        <v>45127</v>
      </c>
      <c r="E12672" t="s">
        <v>6526</v>
      </c>
      <c r="F12672" s="11" t="s">
        <v>1412</v>
      </c>
      <c r="G12672" s="8">
        <v>0</v>
      </c>
      <c r="H12672" s="8">
        <v>2170.9899999999998</v>
      </c>
      <c r="I12672" s="8">
        <f t="shared" si="318"/>
        <v>-1054152.8900000011</v>
      </c>
      <c r="J12672" s="12"/>
    </row>
    <row r="12673" spans="3:10" x14ac:dyDescent="0.3">
      <c r="C12673" s="9"/>
      <c r="D12673" s="10">
        <v>45127</v>
      </c>
      <c r="E12673" t="s">
        <v>6591</v>
      </c>
      <c r="F12673" s="11" t="s">
        <v>3403</v>
      </c>
      <c r="G12673" s="8">
        <v>0</v>
      </c>
      <c r="H12673" s="8">
        <v>266.92</v>
      </c>
      <c r="I12673" s="8">
        <f t="shared" si="318"/>
        <v>-1054419.810000001</v>
      </c>
      <c r="J12673" s="12"/>
    </row>
    <row r="12674" spans="3:10" x14ac:dyDescent="0.3">
      <c r="C12674" s="9"/>
      <c r="D12674" s="10">
        <v>45127</v>
      </c>
      <c r="E12674" t="s">
        <v>6598</v>
      </c>
      <c r="F12674" s="11" t="s">
        <v>3447</v>
      </c>
      <c r="G12674" s="8">
        <v>0</v>
      </c>
      <c r="H12674" s="8">
        <v>506.34</v>
      </c>
      <c r="I12674" s="8">
        <f t="shared" si="318"/>
        <v>-1054926.1500000011</v>
      </c>
      <c r="J12674" s="12"/>
    </row>
    <row r="12675" spans="3:10" x14ac:dyDescent="0.3">
      <c r="C12675" s="9"/>
      <c r="D12675" s="10">
        <v>45127</v>
      </c>
      <c r="E12675" t="s">
        <v>6667</v>
      </c>
      <c r="F12675" s="11" t="s">
        <v>3815</v>
      </c>
      <c r="G12675" s="8">
        <v>0</v>
      </c>
      <c r="H12675" s="8">
        <v>455.26</v>
      </c>
      <c r="I12675" s="8">
        <f t="shared" si="318"/>
        <v>-1055381.4100000011</v>
      </c>
      <c r="J12675" s="12"/>
    </row>
    <row r="12676" spans="3:10" x14ac:dyDescent="0.3">
      <c r="C12676" s="9"/>
      <c r="D12676" s="10">
        <v>45127</v>
      </c>
      <c r="E12676" t="s">
        <v>6618</v>
      </c>
      <c r="F12676" s="11" t="s">
        <v>2183</v>
      </c>
      <c r="G12676" s="8">
        <v>0</v>
      </c>
      <c r="H12676" s="8">
        <v>329.5</v>
      </c>
      <c r="I12676" s="8">
        <f t="shared" si="318"/>
        <v>-1055710.9100000011</v>
      </c>
      <c r="J12676" s="12"/>
    </row>
    <row r="12677" spans="3:10" x14ac:dyDescent="0.3">
      <c r="C12677" s="9"/>
      <c r="D12677" s="10">
        <v>45127</v>
      </c>
      <c r="E12677" t="s">
        <v>6544</v>
      </c>
      <c r="F12677" s="11" t="s">
        <v>2981</v>
      </c>
      <c r="G12677" s="8">
        <v>0</v>
      </c>
      <c r="H12677" s="8">
        <v>-82.64</v>
      </c>
      <c r="I12677" s="8">
        <f t="shared" si="318"/>
        <v>-1055628.2700000012</v>
      </c>
      <c r="J12677" s="12"/>
    </row>
    <row r="12678" spans="3:10" x14ac:dyDescent="0.3">
      <c r="C12678" s="9"/>
      <c r="D12678" s="10">
        <v>45130</v>
      </c>
      <c r="E12678" t="s">
        <v>6831</v>
      </c>
      <c r="F12678" s="11" t="s">
        <v>4900</v>
      </c>
      <c r="G12678" s="8">
        <v>0</v>
      </c>
      <c r="H12678" s="8">
        <v>1422.76</v>
      </c>
      <c r="I12678" s="8">
        <f t="shared" si="318"/>
        <v>-1057051.0300000012</v>
      </c>
      <c r="J12678" s="12"/>
    </row>
    <row r="12679" spans="3:10" x14ac:dyDescent="0.3">
      <c r="C12679" s="9"/>
      <c r="D12679" s="10">
        <v>45130</v>
      </c>
      <c r="E12679" t="s">
        <v>6832</v>
      </c>
      <c r="F12679" s="11" t="s">
        <v>4903</v>
      </c>
      <c r="G12679" s="8">
        <v>0</v>
      </c>
      <c r="H12679" s="8">
        <v>667.93</v>
      </c>
      <c r="I12679" s="8">
        <f t="shared" si="318"/>
        <v>-1057718.9600000011</v>
      </c>
      <c r="J12679" s="12"/>
    </row>
    <row r="12680" spans="3:10" x14ac:dyDescent="0.3">
      <c r="C12680" s="9"/>
      <c r="D12680" s="10">
        <v>45130</v>
      </c>
      <c r="E12680" t="s">
        <v>6476</v>
      </c>
      <c r="F12680" s="11" t="s">
        <v>1810</v>
      </c>
      <c r="G12680" s="8">
        <v>0</v>
      </c>
      <c r="H12680" s="8">
        <v>483.3</v>
      </c>
      <c r="I12680" s="8">
        <f t="shared" si="318"/>
        <v>-1058202.2600000012</v>
      </c>
      <c r="J12680" s="12"/>
    </row>
    <row r="12681" spans="3:10" x14ac:dyDescent="0.3">
      <c r="C12681" s="9"/>
      <c r="D12681" s="10">
        <v>45130</v>
      </c>
      <c r="E12681" t="s">
        <v>6669</v>
      </c>
      <c r="F12681" s="11" t="s">
        <v>3835</v>
      </c>
      <c r="G12681" s="8">
        <v>0</v>
      </c>
      <c r="H12681" s="8">
        <v>354.22</v>
      </c>
      <c r="I12681" s="8">
        <f t="shared" si="318"/>
        <v>-1058556.4800000011</v>
      </c>
      <c r="J12681" s="12"/>
    </row>
    <row r="12682" spans="3:10" x14ac:dyDescent="0.3">
      <c r="C12682" s="9"/>
      <c r="D12682" s="10">
        <v>45130</v>
      </c>
      <c r="E12682" t="s">
        <v>6578</v>
      </c>
      <c r="F12682" s="11" t="s">
        <v>616</v>
      </c>
      <c r="G12682" s="8">
        <v>0</v>
      </c>
      <c r="H12682" s="8">
        <v>491.86</v>
      </c>
      <c r="I12682" s="8">
        <f t="shared" si="318"/>
        <v>-1059048.3400000012</v>
      </c>
      <c r="J12682" s="12"/>
    </row>
    <row r="12683" spans="3:10" x14ac:dyDescent="0.3">
      <c r="C12683" s="9"/>
      <c r="D12683" s="10">
        <v>45130</v>
      </c>
      <c r="E12683" t="s">
        <v>6498</v>
      </c>
      <c r="F12683" s="11" t="s">
        <v>1745</v>
      </c>
      <c r="G12683" s="8">
        <v>0</v>
      </c>
      <c r="H12683" s="8">
        <v>-25.91</v>
      </c>
      <c r="I12683" s="8">
        <f t="shared" si="318"/>
        <v>-1059022.4300000013</v>
      </c>
      <c r="J12683" s="12"/>
    </row>
    <row r="12684" spans="3:10" x14ac:dyDescent="0.3">
      <c r="C12684" s="9"/>
      <c r="D12684" s="10">
        <v>45130</v>
      </c>
      <c r="E12684" t="s">
        <v>6435</v>
      </c>
      <c r="F12684" s="11" t="s">
        <v>2053</v>
      </c>
      <c r="G12684" s="8">
        <v>0</v>
      </c>
      <c r="H12684" s="8">
        <v>-8.52</v>
      </c>
      <c r="I12684" s="8">
        <f t="shared" si="318"/>
        <v>-1059013.9100000013</v>
      </c>
      <c r="J12684" s="12"/>
    </row>
    <row r="12685" spans="3:10" x14ac:dyDescent="0.3">
      <c r="C12685" s="9"/>
      <c r="D12685" s="10">
        <v>45130</v>
      </c>
      <c r="E12685" t="s">
        <v>6766</v>
      </c>
      <c r="F12685" s="11" t="s">
        <v>4622</v>
      </c>
      <c r="G12685" s="8">
        <v>0</v>
      </c>
      <c r="H12685" s="8">
        <v>1105.44</v>
      </c>
      <c r="I12685" s="8">
        <f t="shared" si="318"/>
        <v>-1060119.3500000013</v>
      </c>
      <c r="J12685" s="12"/>
    </row>
    <row r="12686" spans="3:10" x14ac:dyDescent="0.3">
      <c r="C12686" s="9"/>
      <c r="D12686" s="10">
        <v>45130</v>
      </c>
      <c r="E12686" t="s">
        <v>6432</v>
      </c>
      <c r="F12686" s="11" t="s">
        <v>1544</v>
      </c>
      <c r="G12686" s="8">
        <v>0</v>
      </c>
      <c r="H12686" s="8">
        <v>848.04</v>
      </c>
      <c r="I12686" s="8">
        <f t="shared" si="318"/>
        <v>-1060967.3900000013</v>
      </c>
      <c r="J12686" s="12"/>
    </row>
    <row r="12687" spans="3:10" x14ac:dyDescent="0.3">
      <c r="C12687" s="9"/>
      <c r="D12687" s="10">
        <v>45130</v>
      </c>
      <c r="E12687" t="s">
        <v>6640</v>
      </c>
      <c r="F12687" s="11" t="s">
        <v>3649</v>
      </c>
      <c r="G12687" s="8">
        <v>0</v>
      </c>
      <c r="H12687" s="8">
        <v>-79.239999999999995</v>
      </c>
      <c r="I12687" s="8">
        <f t="shared" si="318"/>
        <v>-1060888.1500000013</v>
      </c>
      <c r="J12687" s="12"/>
    </row>
    <row r="12688" spans="3:10" x14ac:dyDescent="0.3">
      <c r="C12688" s="9"/>
      <c r="D12688" s="10">
        <v>45130</v>
      </c>
      <c r="E12688" t="s">
        <v>6524</v>
      </c>
      <c r="F12688" s="11" t="s">
        <v>2897</v>
      </c>
      <c r="G12688" s="8">
        <v>0</v>
      </c>
      <c r="H12688" s="8">
        <v>-82.64</v>
      </c>
      <c r="I12688" s="8">
        <f t="shared" si="318"/>
        <v>-1060805.5100000014</v>
      </c>
      <c r="J12688" s="12"/>
    </row>
    <row r="12689" spans="3:10" x14ac:dyDescent="0.3">
      <c r="C12689" s="9"/>
      <c r="D12689" s="10">
        <v>45130</v>
      </c>
      <c r="E12689" t="s">
        <v>6578</v>
      </c>
      <c r="F12689" s="11" t="s">
        <v>618</v>
      </c>
      <c r="G12689" s="8">
        <v>0</v>
      </c>
      <c r="H12689" s="8">
        <v>-79.239999999999995</v>
      </c>
      <c r="I12689" s="8">
        <f t="shared" si="318"/>
        <v>-1060726.2700000014</v>
      </c>
      <c r="J12689" s="12"/>
    </row>
    <row r="12690" spans="3:10" x14ac:dyDescent="0.3">
      <c r="C12690" s="9"/>
      <c r="D12690" s="10">
        <v>45130</v>
      </c>
      <c r="E12690" t="s">
        <v>6449</v>
      </c>
      <c r="F12690" s="11" t="s">
        <v>2588</v>
      </c>
      <c r="G12690" s="8">
        <v>0</v>
      </c>
      <c r="H12690" s="8">
        <v>-82.64</v>
      </c>
      <c r="I12690" s="8">
        <f t="shared" si="318"/>
        <v>-1060643.6300000015</v>
      </c>
      <c r="J12690" s="12"/>
    </row>
    <row r="12691" spans="3:10" x14ac:dyDescent="0.3">
      <c r="C12691" s="9"/>
      <c r="D12691" s="10">
        <v>45130</v>
      </c>
      <c r="E12691" t="s">
        <v>6445</v>
      </c>
      <c r="F12691" s="11" t="s">
        <v>2846</v>
      </c>
      <c r="G12691" s="8">
        <v>0</v>
      </c>
      <c r="H12691" s="8">
        <v>362.03</v>
      </c>
      <c r="I12691" s="8">
        <f t="shared" si="318"/>
        <v>-1061005.6600000015</v>
      </c>
      <c r="J12691" s="12"/>
    </row>
    <row r="12692" spans="3:10" x14ac:dyDescent="0.3">
      <c r="C12692" s="9"/>
      <c r="D12692" s="10">
        <v>45130</v>
      </c>
      <c r="E12692" t="s">
        <v>6765</v>
      </c>
      <c r="F12692" s="11" t="s">
        <v>4611</v>
      </c>
      <c r="G12692" s="8">
        <v>0</v>
      </c>
      <c r="H12692" s="8">
        <v>220.32</v>
      </c>
      <c r="I12692" s="8">
        <f t="shared" si="318"/>
        <v>-1061225.9800000016</v>
      </c>
      <c r="J12692" s="12"/>
    </row>
    <row r="12693" spans="3:10" x14ac:dyDescent="0.3">
      <c r="C12693" s="9"/>
      <c r="D12693" s="10">
        <v>45130</v>
      </c>
      <c r="E12693" t="s">
        <v>6524</v>
      </c>
      <c r="F12693" s="11" t="s">
        <v>2899</v>
      </c>
      <c r="G12693" s="8">
        <v>0</v>
      </c>
      <c r="H12693" s="8">
        <v>479.58</v>
      </c>
      <c r="I12693" s="8">
        <f t="shared" si="318"/>
        <v>-1061705.5600000017</v>
      </c>
      <c r="J12693" s="12"/>
    </row>
    <row r="12694" spans="3:10" x14ac:dyDescent="0.3">
      <c r="C12694" s="9"/>
      <c r="D12694" s="10">
        <v>45130</v>
      </c>
      <c r="E12694" t="s">
        <v>6640</v>
      </c>
      <c r="F12694" s="11" t="s">
        <v>3651</v>
      </c>
      <c r="G12694" s="8">
        <v>0</v>
      </c>
      <c r="H12694" s="8">
        <v>532.4</v>
      </c>
      <c r="I12694" s="8">
        <f t="shared" si="318"/>
        <v>-1062237.9600000016</v>
      </c>
      <c r="J12694" s="12"/>
    </row>
    <row r="12695" spans="3:10" x14ac:dyDescent="0.3">
      <c r="C12695" s="9"/>
      <c r="D12695" s="10">
        <v>45130</v>
      </c>
      <c r="E12695" t="s">
        <v>6449</v>
      </c>
      <c r="F12695" s="11" t="s">
        <v>2590</v>
      </c>
      <c r="G12695" s="8">
        <v>0</v>
      </c>
      <c r="H12695" s="8">
        <v>228.31</v>
      </c>
      <c r="I12695" s="8">
        <f t="shared" si="318"/>
        <v>-1062466.2700000016</v>
      </c>
      <c r="J12695" s="12"/>
    </row>
    <row r="12696" spans="3:10" x14ac:dyDescent="0.3">
      <c r="C12696" s="9"/>
      <c r="D12696" s="10">
        <v>45130</v>
      </c>
      <c r="E12696" t="s">
        <v>6516</v>
      </c>
      <c r="F12696" s="11" t="s">
        <v>3133</v>
      </c>
      <c r="G12696" s="8">
        <v>0</v>
      </c>
      <c r="H12696" s="8">
        <v>157.79</v>
      </c>
      <c r="I12696" s="8">
        <f t="shared" si="318"/>
        <v>-1062624.0600000017</v>
      </c>
      <c r="J12696" s="12"/>
    </row>
    <row r="12697" spans="3:10" x14ac:dyDescent="0.3">
      <c r="C12697" s="9"/>
      <c r="D12697" s="10">
        <v>45131</v>
      </c>
      <c r="E12697" t="s">
        <v>6808</v>
      </c>
      <c r="F12697" s="11" t="s">
        <v>1998</v>
      </c>
      <c r="G12697" s="8">
        <v>0</v>
      </c>
      <c r="H12697" s="8">
        <v>-98.9</v>
      </c>
      <c r="I12697" s="8">
        <f t="shared" si="318"/>
        <v>-1062525.1600000018</v>
      </c>
      <c r="J12697" s="12"/>
    </row>
    <row r="12698" spans="3:10" x14ac:dyDescent="0.3">
      <c r="C12698" s="9"/>
      <c r="D12698" s="10">
        <v>45131</v>
      </c>
      <c r="E12698" t="s">
        <v>6833</v>
      </c>
      <c r="F12698" s="11" t="s">
        <v>4679</v>
      </c>
      <c r="G12698" s="8">
        <v>0</v>
      </c>
      <c r="H12698" s="8">
        <v>446.64</v>
      </c>
      <c r="I12698" s="8">
        <f t="shared" si="318"/>
        <v>-1062971.8000000017</v>
      </c>
      <c r="J12698" s="12"/>
    </row>
    <row r="12699" spans="3:10" x14ac:dyDescent="0.3">
      <c r="C12699" s="9"/>
      <c r="D12699" s="10">
        <v>45131</v>
      </c>
      <c r="E12699" t="s">
        <v>6585</v>
      </c>
      <c r="F12699" s="11" t="s">
        <v>636</v>
      </c>
      <c r="G12699" s="8">
        <v>0</v>
      </c>
      <c r="H12699" s="8">
        <v>1112.17</v>
      </c>
      <c r="I12699" s="8">
        <f t="shared" si="318"/>
        <v>-1064083.9700000016</v>
      </c>
      <c r="J12699" s="12"/>
    </row>
    <row r="12700" spans="3:10" x14ac:dyDescent="0.3">
      <c r="C12700" s="9"/>
      <c r="D12700" s="10">
        <v>45131</v>
      </c>
      <c r="E12700" t="s">
        <v>6704</v>
      </c>
      <c r="F12700" s="11" t="s">
        <v>4216</v>
      </c>
      <c r="G12700" s="8">
        <v>0</v>
      </c>
      <c r="H12700" s="8">
        <v>18.36</v>
      </c>
      <c r="I12700" s="8">
        <f t="shared" ref="I12700:I12763" si="319">G12700-H12700+I12699</f>
        <v>-1064102.3300000017</v>
      </c>
      <c r="J12700" s="12"/>
    </row>
    <row r="12701" spans="3:10" x14ac:dyDescent="0.3">
      <c r="C12701" s="9"/>
      <c r="D12701" s="10">
        <v>45131</v>
      </c>
      <c r="E12701" t="s">
        <v>6704</v>
      </c>
      <c r="F12701" s="11" t="s">
        <v>4218</v>
      </c>
      <c r="G12701" s="8">
        <v>0</v>
      </c>
      <c r="H12701" s="8">
        <v>8.7200000000000006</v>
      </c>
      <c r="I12701" s="8">
        <f t="shared" si="319"/>
        <v>-1064111.0500000017</v>
      </c>
      <c r="J12701" s="12"/>
    </row>
    <row r="12702" spans="3:10" x14ac:dyDescent="0.3">
      <c r="C12702" s="9"/>
      <c r="D12702" s="10">
        <v>45131</v>
      </c>
      <c r="E12702" t="s">
        <v>6828</v>
      </c>
      <c r="F12702" s="11" t="s">
        <v>4885</v>
      </c>
      <c r="G12702" s="8">
        <v>0</v>
      </c>
      <c r="H12702" s="8">
        <v>35.94</v>
      </c>
      <c r="I12702" s="8">
        <f t="shared" si="319"/>
        <v>-1064146.9900000016</v>
      </c>
      <c r="J12702" s="12"/>
    </row>
    <row r="12703" spans="3:10" x14ac:dyDescent="0.3">
      <c r="C12703" s="9"/>
      <c r="D12703" s="10">
        <v>45132</v>
      </c>
      <c r="E12703" t="s">
        <v>6499</v>
      </c>
      <c r="F12703" s="11" t="s">
        <v>2139</v>
      </c>
      <c r="G12703" s="8">
        <v>0</v>
      </c>
      <c r="H12703" s="8">
        <v>190.24</v>
      </c>
      <c r="I12703" s="8">
        <f t="shared" si="319"/>
        <v>-1064337.2300000016</v>
      </c>
      <c r="J12703" s="12"/>
    </row>
    <row r="12704" spans="3:10" x14ac:dyDescent="0.3">
      <c r="C12704" s="9"/>
      <c r="D12704" s="10">
        <v>45132</v>
      </c>
      <c r="E12704" t="s">
        <v>6691</v>
      </c>
      <c r="F12704" s="11" t="s">
        <v>3986</v>
      </c>
      <c r="G12704" s="8">
        <v>0</v>
      </c>
      <c r="H12704" s="8">
        <v>3113.77</v>
      </c>
      <c r="I12704" s="8">
        <f t="shared" si="319"/>
        <v>-1067451.0000000016</v>
      </c>
      <c r="J12704" s="12"/>
    </row>
    <row r="12705" spans="3:10" x14ac:dyDescent="0.3">
      <c r="C12705" s="9"/>
      <c r="D12705" s="10">
        <v>45132</v>
      </c>
      <c r="E12705" t="s">
        <v>6565</v>
      </c>
      <c r="F12705" s="11" t="s">
        <v>1633</v>
      </c>
      <c r="G12705" s="8">
        <v>0</v>
      </c>
      <c r="H12705" s="8">
        <v>-5.48</v>
      </c>
      <c r="I12705" s="8">
        <f t="shared" si="319"/>
        <v>-1067445.5200000016</v>
      </c>
      <c r="J12705" s="12"/>
    </row>
    <row r="12706" spans="3:10" x14ac:dyDescent="0.3">
      <c r="C12706" s="9"/>
      <c r="D12706" s="10">
        <v>45132</v>
      </c>
      <c r="E12706" t="s">
        <v>6498</v>
      </c>
      <c r="F12706" s="11" t="s">
        <v>1747</v>
      </c>
      <c r="G12706" s="8">
        <v>0</v>
      </c>
      <c r="H12706" s="8">
        <v>440.68</v>
      </c>
      <c r="I12706" s="8">
        <f t="shared" si="319"/>
        <v>-1067886.2000000016</v>
      </c>
      <c r="J12706" s="12"/>
    </row>
    <row r="12707" spans="3:10" x14ac:dyDescent="0.3">
      <c r="C12707" s="9"/>
      <c r="D12707" s="10">
        <v>45132</v>
      </c>
      <c r="E12707" t="s">
        <v>6492</v>
      </c>
      <c r="F12707" s="11" t="s">
        <v>2425</v>
      </c>
      <c r="G12707" s="8">
        <v>0</v>
      </c>
      <c r="H12707" s="8">
        <v>302.92</v>
      </c>
      <c r="I12707" s="8">
        <f t="shared" si="319"/>
        <v>-1068189.1200000015</v>
      </c>
      <c r="J12707" s="12"/>
    </row>
    <row r="12708" spans="3:10" x14ac:dyDescent="0.3">
      <c r="C12708" s="9"/>
      <c r="D12708" s="10">
        <v>45132</v>
      </c>
      <c r="E12708" t="s">
        <v>6433</v>
      </c>
      <c r="F12708" s="11" t="s">
        <v>2403</v>
      </c>
      <c r="G12708" s="8">
        <v>0</v>
      </c>
      <c r="H12708" s="8">
        <v>469.16</v>
      </c>
      <c r="I12708" s="8">
        <f t="shared" si="319"/>
        <v>-1068658.2800000014</v>
      </c>
      <c r="J12708" s="12"/>
    </row>
    <row r="12709" spans="3:10" x14ac:dyDescent="0.3">
      <c r="C12709" s="9"/>
      <c r="D12709" s="10">
        <v>45132</v>
      </c>
      <c r="E12709" t="s">
        <v>6504</v>
      </c>
      <c r="F12709" s="11" t="s">
        <v>1214</v>
      </c>
      <c r="G12709" s="8">
        <v>0</v>
      </c>
      <c r="H12709" s="8">
        <v>324.74</v>
      </c>
      <c r="I12709" s="8">
        <f t="shared" si="319"/>
        <v>-1068983.0200000014</v>
      </c>
      <c r="J12709" s="12"/>
    </row>
    <row r="12710" spans="3:10" x14ac:dyDescent="0.3">
      <c r="C12710" s="9"/>
      <c r="D12710" s="10">
        <v>45132</v>
      </c>
      <c r="E12710" t="s">
        <v>6834</v>
      </c>
      <c r="F12710" s="11" t="s">
        <v>4910</v>
      </c>
      <c r="G12710" s="8">
        <v>0</v>
      </c>
      <c r="H12710" s="8">
        <v>398.18</v>
      </c>
      <c r="I12710" s="8">
        <f t="shared" si="319"/>
        <v>-1069381.2000000014</v>
      </c>
      <c r="J12710" s="12"/>
    </row>
    <row r="12711" spans="3:10" x14ac:dyDescent="0.3">
      <c r="C12711" s="9"/>
      <c r="D12711" s="10">
        <v>45132</v>
      </c>
      <c r="E12711" t="s">
        <v>6835</v>
      </c>
      <c r="F12711" s="11" t="s">
        <v>4913</v>
      </c>
      <c r="G12711" s="8">
        <v>0</v>
      </c>
      <c r="H12711" s="8">
        <v>403.26</v>
      </c>
      <c r="I12711" s="8">
        <f t="shared" si="319"/>
        <v>-1069784.4600000014</v>
      </c>
      <c r="J12711" s="12"/>
    </row>
    <row r="12712" spans="3:10" x14ac:dyDescent="0.3">
      <c r="C12712" s="9"/>
      <c r="D12712" s="10">
        <v>45132</v>
      </c>
      <c r="E12712" t="s">
        <v>6429</v>
      </c>
      <c r="F12712" s="11" t="s">
        <v>2790</v>
      </c>
      <c r="G12712" s="8">
        <v>0</v>
      </c>
      <c r="H12712" s="8">
        <v>-49.38</v>
      </c>
      <c r="I12712" s="8">
        <f t="shared" si="319"/>
        <v>-1069735.0800000015</v>
      </c>
      <c r="J12712" s="12"/>
    </row>
    <row r="12713" spans="3:10" x14ac:dyDescent="0.3">
      <c r="C12713" s="9"/>
      <c r="D12713" s="10">
        <v>45132</v>
      </c>
      <c r="E12713" t="s">
        <v>6440</v>
      </c>
      <c r="F12713" s="11" t="s">
        <v>1932</v>
      </c>
      <c r="G12713" s="8">
        <v>0</v>
      </c>
      <c r="H12713" s="8">
        <v>-9.6</v>
      </c>
      <c r="I12713" s="8">
        <f t="shared" si="319"/>
        <v>-1069725.4800000014</v>
      </c>
      <c r="J12713" s="12"/>
    </row>
    <row r="12714" spans="3:10" x14ac:dyDescent="0.3">
      <c r="C12714" s="9"/>
      <c r="D12714" s="10">
        <v>45132</v>
      </c>
      <c r="E12714" t="s">
        <v>6429</v>
      </c>
      <c r="F12714" s="11" t="s">
        <v>2792</v>
      </c>
      <c r="G12714" s="8">
        <v>0</v>
      </c>
      <c r="H12714" s="8">
        <v>-11.4</v>
      </c>
      <c r="I12714" s="8">
        <f t="shared" si="319"/>
        <v>-1069714.0800000015</v>
      </c>
      <c r="J12714" s="12"/>
    </row>
    <row r="12715" spans="3:10" x14ac:dyDescent="0.3">
      <c r="C12715" s="9"/>
      <c r="D12715" s="10">
        <v>45132</v>
      </c>
      <c r="E12715" t="s">
        <v>6526</v>
      </c>
      <c r="F12715" s="11" t="s">
        <v>1418</v>
      </c>
      <c r="G12715" s="8">
        <v>0</v>
      </c>
      <c r="H12715" s="8">
        <v>-8.41</v>
      </c>
      <c r="I12715" s="8">
        <f t="shared" si="319"/>
        <v>-1069705.6700000016</v>
      </c>
      <c r="J12715" s="12"/>
    </row>
    <row r="12716" spans="3:10" x14ac:dyDescent="0.3">
      <c r="C12716" s="9"/>
      <c r="D12716" s="10">
        <v>45132</v>
      </c>
      <c r="E12716" t="s">
        <v>6602</v>
      </c>
      <c r="F12716" s="11" t="s">
        <v>3475</v>
      </c>
      <c r="G12716" s="8">
        <v>0</v>
      </c>
      <c r="H12716" s="8">
        <v>-56.29</v>
      </c>
      <c r="I12716" s="8">
        <f t="shared" si="319"/>
        <v>-1069649.3800000015</v>
      </c>
      <c r="J12716" s="12"/>
    </row>
    <row r="12717" spans="3:10" x14ac:dyDescent="0.3">
      <c r="C12717" s="9"/>
      <c r="D12717" s="10">
        <v>45132</v>
      </c>
      <c r="E12717" t="s">
        <v>6435</v>
      </c>
      <c r="F12717" s="11" t="s">
        <v>2055</v>
      </c>
      <c r="G12717" s="8">
        <v>0</v>
      </c>
      <c r="H12717" s="8">
        <v>418.77</v>
      </c>
      <c r="I12717" s="8">
        <f t="shared" si="319"/>
        <v>-1070068.1500000015</v>
      </c>
      <c r="J12717" s="12"/>
    </row>
    <row r="12718" spans="3:10" x14ac:dyDescent="0.3">
      <c r="C12718" s="9"/>
      <c r="D12718" s="10">
        <v>45132</v>
      </c>
      <c r="E12718" t="s">
        <v>6526</v>
      </c>
      <c r="F12718" s="11" t="s">
        <v>1420</v>
      </c>
      <c r="G12718" s="8">
        <v>0</v>
      </c>
      <c r="H12718" s="8">
        <v>-27.31</v>
      </c>
      <c r="I12718" s="8">
        <f t="shared" si="319"/>
        <v>-1070040.8400000015</v>
      </c>
      <c r="J12718" s="12"/>
    </row>
    <row r="12719" spans="3:10" x14ac:dyDescent="0.3">
      <c r="C12719" s="9"/>
      <c r="D12719" s="10">
        <v>45132</v>
      </c>
      <c r="E12719" t="s">
        <v>6704</v>
      </c>
      <c r="F12719" s="11" t="s">
        <v>4220</v>
      </c>
      <c r="G12719" s="8">
        <v>0</v>
      </c>
      <c r="H12719" s="8">
        <v>92.72</v>
      </c>
      <c r="I12719" s="8">
        <f t="shared" si="319"/>
        <v>-1070133.5600000015</v>
      </c>
      <c r="J12719" s="12"/>
    </row>
    <row r="12720" spans="3:10" x14ac:dyDescent="0.3">
      <c r="C12720" s="9"/>
      <c r="D12720" s="10">
        <v>45132</v>
      </c>
      <c r="E12720" t="s">
        <v>6704</v>
      </c>
      <c r="F12720" s="11" t="s">
        <v>4222</v>
      </c>
      <c r="G12720" s="8">
        <v>0</v>
      </c>
      <c r="H12720" s="8">
        <v>15.84</v>
      </c>
      <c r="I12720" s="8">
        <f t="shared" si="319"/>
        <v>-1070149.4000000015</v>
      </c>
      <c r="J12720" s="12"/>
    </row>
    <row r="12721" spans="3:10" x14ac:dyDescent="0.3">
      <c r="C12721" s="9"/>
      <c r="D12721" s="10">
        <v>45132</v>
      </c>
      <c r="E12721" t="s">
        <v>6836</v>
      </c>
      <c r="F12721" s="11" t="s">
        <v>4916</v>
      </c>
      <c r="G12721" s="8">
        <v>0</v>
      </c>
      <c r="H12721" s="8">
        <v>908.63</v>
      </c>
      <c r="I12721" s="8">
        <f t="shared" si="319"/>
        <v>-1071058.0300000014</v>
      </c>
      <c r="J12721" s="12"/>
    </row>
    <row r="12722" spans="3:10" x14ac:dyDescent="0.3">
      <c r="C12722" s="9"/>
      <c r="D12722" s="10">
        <v>45132</v>
      </c>
      <c r="E12722" t="s">
        <v>6638</v>
      </c>
      <c r="F12722" s="11" t="s">
        <v>3642</v>
      </c>
      <c r="G12722" s="8">
        <v>0</v>
      </c>
      <c r="H12722" s="8">
        <v>2097.41</v>
      </c>
      <c r="I12722" s="8">
        <f t="shared" si="319"/>
        <v>-1073155.4400000013</v>
      </c>
      <c r="J12722" s="12"/>
    </row>
    <row r="12723" spans="3:10" x14ac:dyDescent="0.3">
      <c r="C12723" s="9"/>
      <c r="D12723" s="10">
        <v>45132</v>
      </c>
      <c r="E12723" t="s">
        <v>6565</v>
      </c>
      <c r="F12723" s="11" t="s">
        <v>1635</v>
      </c>
      <c r="G12723" s="8">
        <v>0</v>
      </c>
      <c r="H12723" s="8">
        <v>921.68</v>
      </c>
      <c r="I12723" s="8">
        <f t="shared" si="319"/>
        <v>-1074077.1200000013</v>
      </c>
      <c r="J12723" s="12"/>
    </row>
    <row r="12724" spans="3:10" x14ac:dyDescent="0.3">
      <c r="C12724" s="9"/>
      <c r="D12724" s="10">
        <v>45133</v>
      </c>
      <c r="E12724" t="s">
        <v>6610</v>
      </c>
      <c r="F12724" s="11" t="s">
        <v>3539</v>
      </c>
      <c r="G12724" s="8">
        <v>0</v>
      </c>
      <c r="H12724" s="8">
        <v>-6.15</v>
      </c>
      <c r="I12724" s="8">
        <f t="shared" si="319"/>
        <v>-1074070.9700000014</v>
      </c>
      <c r="J12724" s="12"/>
    </row>
    <row r="12725" spans="3:10" x14ac:dyDescent="0.3">
      <c r="C12725" s="9"/>
      <c r="D12725" s="10">
        <v>45133</v>
      </c>
      <c r="E12725" t="s">
        <v>6411</v>
      </c>
      <c r="F12725" s="11" t="s">
        <v>2709</v>
      </c>
      <c r="G12725" s="8">
        <v>0</v>
      </c>
      <c r="H12725" s="8">
        <v>-70.87</v>
      </c>
      <c r="I12725" s="8">
        <f t="shared" si="319"/>
        <v>-1074000.1000000013</v>
      </c>
      <c r="J12725" s="12"/>
    </row>
    <row r="12726" spans="3:10" x14ac:dyDescent="0.3">
      <c r="C12726" s="9"/>
      <c r="D12726" s="10">
        <v>45133</v>
      </c>
      <c r="E12726" t="s">
        <v>6703</v>
      </c>
      <c r="F12726" s="11" t="s">
        <v>4077</v>
      </c>
      <c r="G12726" s="8">
        <v>0</v>
      </c>
      <c r="H12726" s="8">
        <v>615.41999999999996</v>
      </c>
      <c r="I12726" s="8">
        <f t="shared" si="319"/>
        <v>-1074615.5200000012</v>
      </c>
      <c r="J12726" s="12"/>
    </row>
    <row r="12727" spans="3:10" x14ac:dyDescent="0.3">
      <c r="C12727" s="9"/>
      <c r="D12727" s="10">
        <v>45133</v>
      </c>
      <c r="E12727" t="s">
        <v>6440</v>
      </c>
      <c r="F12727" s="11" t="s">
        <v>1934</v>
      </c>
      <c r="G12727" s="8">
        <v>0</v>
      </c>
      <c r="H12727" s="8">
        <v>282.79000000000002</v>
      </c>
      <c r="I12727" s="8">
        <f t="shared" si="319"/>
        <v>-1074898.3100000012</v>
      </c>
      <c r="J12727" s="12"/>
    </row>
    <row r="12728" spans="3:10" x14ac:dyDescent="0.3">
      <c r="C12728" s="9"/>
      <c r="D12728" s="10">
        <v>45133</v>
      </c>
      <c r="E12728" t="s">
        <v>6591</v>
      </c>
      <c r="F12728" s="11" t="s">
        <v>3405</v>
      </c>
      <c r="G12728" s="8">
        <v>0</v>
      </c>
      <c r="H12728" s="8">
        <v>-55.25</v>
      </c>
      <c r="I12728" s="8">
        <f t="shared" si="319"/>
        <v>-1074843.0600000012</v>
      </c>
      <c r="J12728" s="12"/>
    </row>
    <row r="12729" spans="3:10" x14ac:dyDescent="0.3">
      <c r="C12729" s="9"/>
      <c r="D12729" s="10">
        <v>45133</v>
      </c>
      <c r="E12729" t="s">
        <v>6837</v>
      </c>
      <c r="F12729" s="11" t="s">
        <v>830</v>
      </c>
      <c r="G12729" s="8">
        <v>0</v>
      </c>
      <c r="H12729" s="8">
        <v>727.88</v>
      </c>
      <c r="I12729" s="8">
        <f t="shared" si="319"/>
        <v>-1075570.9400000011</v>
      </c>
      <c r="J12729" s="12"/>
    </row>
    <row r="12730" spans="3:10" x14ac:dyDescent="0.3">
      <c r="C12730" s="9"/>
      <c r="D12730" s="10">
        <v>45133</v>
      </c>
      <c r="E12730" t="s">
        <v>6549</v>
      </c>
      <c r="F12730" s="11" t="s">
        <v>1163</v>
      </c>
      <c r="G12730" s="8">
        <v>0</v>
      </c>
      <c r="H12730" s="8">
        <v>460.85</v>
      </c>
      <c r="I12730" s="8">
        <f t="shared" si="319"/>
        <v>-1076031.7900000012</v>
      </c>
      <c r="J12730" s="12"/>
    </row>
    <row r="12731" spans="3:10" x14ac:dyDescent="0.3">
      <c r="C12731" s="9"/>
      <c r="D12731" s="10">
        <v>45133</v>
      </c>
      <c r="E12731" t="s">
        <v>6467</v>
      </c>
      <c r="F12731" s="11" t="s">
        <v>992</v>
      </c>
      <c r="G12731" s="8">
        <v>0</v>
      </c>
      <c r="H12731" s="8">
        <v>-60.98</v>
      </c>
      <c r="I12731" s="8">
        <f t="shared" si="319"/>
        <v>-1075970.8100000012</v>
      </c>
      <c r="J12731" s="12"/>
    </row>
    <row r="12732" spans="3:10" x14ac:dyDescent="0.3">
      <c r="C12732" s="9"/>
      <c r="D12732" s="10">
        <v>45133</v>
      </c>
      <c r="E12732" t="s">
        <v>6610</v>
      </c>
      <c r="F12732" s="11" t="s">
        <v>3541</v>
      </c>
      <c r="G12732" s="8">
        <v>0</v>
      </c>
      <c r="H12732" s="8">
        <v>401.21</v>
      </c>
      <c r="I12732" s="8">
        <f t="shared" si="319"/>
        <v>-1076372.0200000012</v>
      </c>
      <c r="J12732" s="12"/>
    </row>
    <row r="12733" spans="3:10" x14ac:dyDescent="0.3">
      <c r="C12733" s="9"/>
      <c r="D12733" s="10">
        <v>45133</v>
      </c>
      <c r="E12733" t="s">
        <v>6482</v>
      </c>
      <c r="F12733" s="11" t="s">
        <v>820</v>
      </c>
      <c r="G12733" s="8">
        <v>0</v>
      </c>
      <c r="H12733" s="8">
        <v>137.44</v>
      </c>
      <c r="I12733" s="8">
        <f t="shared" si="319"/>
        <v>-1076509.4600000011</v>
      </c>
      <c r="J12733" s="12"/>
    </row>
    <row r="12734" spans="3:10" x14ac:dyDescent="0.3">
      <c r="C12734" s="9"/>
      <c r="D12734" s="10">
        <v>45133</v>
      </c>
      <c r="E12734" t="s">
        <v>6815</v>
      </c>
      <c r="F12734" s="11" t="s">
        <v>4843</v>
      </c>
      <c r="G12734" s="8">
        <v>0</v>
      </c>
      <c r="H12734" s="8">
        <v>923.42</v>
      </c>
      <c r="I12734" s="8">
        <f t="shared" si="319"/>
        <v>-1077432.8800000011</v>
      </c>
      <c r="J12734" s="12"/>
    </row>
    <row r="12735" spans="3:10" x14ac:dyDescent="0.3">
      <c r="C12735" s="9"/>
      <c r="D12735" s="10">
        <v>45134</v>
      </c>
      <c r="E12735" t="s">
        <v>6607</v>
      </c>
      <c r="F12735" s="11" t="s">
        <v>851</v>
      </c>
      <c r="G12735" s="8">
        <v>0</v>
      </c>
      <c r="H12735" s="8">
        <v>430.75</v>
      </c>
      <c r="I12735" s="8">
        <f t="shared" si="319"/>
        <v>-1077863.6300000011</v>
      </c>
      <c r="J12735" s="12"/>
    </row>
    <row r="12736" spans="3:10" x14ac:dyDescent="0.3">
      <c r="C12736" s="9"/>
      <c r="D12736" s="10">
        <v>45134</v>
      </c>
      <c r="E12736" t="s">
        <v>6838</v>
      </c>
      <c r="F12736" s="11" t="s">
        <v>4919</v>
      </c>
      <c r="G12736" s="8">
        <v>0</v>
      </c>
      <c r="H12736" s="8">
        <v>66.819999999999993</v>
      </c>
      <c r="I12736" s="8">
        <f t="shared" si="319"/>
        <v>-1077930.4500000011</v>
      </c>
      <c r="J12736" s="12"/>
    </row>
    <row r="12737" spans="3:10" x14ac:dyDescent="0.3">
      <c r="C12737" s="9"/>
      <c r="D12737" s="10">
        <v>45134</v>
      </c>
      <c r="E12737" t="s">
        <v>6524</v>
      </c>
      <c r="F12737" s="11" t="s">
        <v>2901</v>
      </c>
      <c r="G12737" s="8">
        <v>0</v>
      </c>
      <c r="H12737" s="8">
        <v>-61.79</v>
      </c>
      <c r="I12737" s="8">
        <f t="shared" si="319"/>
        <v>-1077868.6600000011</v>
      </c>
      <c r="J12737" s="12"/>
    </row>
    <row r="12738" spans="3:10" x14ac:dyDescent="0.3">
      <c r="C12738" s="9"/>
      <c r="D12738" s="10">
        <v>45134</v>
      </c>
      <c r="E12738" t="s">
        <v>6655</v>
      </c>
      <c r="F12738" s="11" t="s">
        <v>512</v>
      </c>
      <c r="G12738" s="8">
        <v>0</v>
      </c>
      <c r="H12738" s="8">
        <v>-12.15</v>
      </c>
      <c r="I12738" s="8">
        <f t="shared" si="319"/>
        <v>-1077856.5100000012</v>
      </c>
      <c r="J12738" s="12"/>
    </row>
    <row r="12739" spans="3:10" x14ac:dyDescent="0.3">
      <c r="C12739" s="9"/>
      <c r="D12739" s="10">
        <v>45134</v>
      </c>
      <c r="E12739" t="s">
        <v>6485</v>
      </c>
      <c r="F12739" s="11" t="s">
        <v>3180</v>
      </c>
      <c r="G12739" s="8">
        <v>0</v>
      </c>
      <c r="H12739" s="8">
        <v>638.17999999999995</v>
      </c>
      <c r="I12739" s="8">
        <f t="shared" si="319"/>
        <v>-1078494.6900000011</v>
      </c>
      <c r="J12739" s="12"/>
    </row>
    <row r="12740" spans="3:10" x14ac:dyDescent="0.3">
      <c r="C12740" s="9"/>
      <c r="D12740" s="10">
        <v>45134</v>
      </c>
      <c r="E12740" t="s">
        <v>6815</v>
      </c>
      <c r="F12740" s="11" t="s">
        <v>4845</v>
      </c>
      <c r="G12740" s="8">
        <v>0</v>
      </c>
      <c r="H12740" s="8">
        <v>-165.29</v>
      </c>
      <c r="I12740" s="8">
        <f t="shared" si="319"/>
        <v>-1078329.4000000011</v>
      </c>
      <c r="J12740" s="12"/>
    </row>
    <row r="12741" spans="3:10" x14ac:dyDescent="0.3">
      <c r="C12741" s="9"/>
      <c r="D12741" s="10">
        <v>45134</v>
      </c>
      <c r="E12741" t="s">
        <v>6492</v>
      </c>
      <c r="F12741" s="11" t="s">
        <v>2427</v>
      </c>
      <c r="G12741" s="8">
        <v>0</v>
      </c>
      <c r="H12741" s="8">
        <v>-15.45</v>
      </c>
      <c r="I12741" s="8">
        <f t="shared" si="319"/>
        <v>-1078313.9500000011</v>
      </c>
      <c r="J12741" s="12"/>
    </row>
    <row r="12742" spans="3:10" x14ac:dyDescent="0.3">
      <c r="C12742" s="9"/>
      <c r="D12742" s="10">
        <v>45134</v>
      </c>
      <c r="E12742" t="s">
        <v>6526</v>
      </c>
      <c r="F12742" s="11" t="s">
        <v>1422</v>
      </c>
      <c r="G12742" s="8">
        <v>0</v>
      </c>
      <c r="H12742" s="8">
        <v>-12.47</v>
      </c>
      <c r="I12742" s="8">
        <f t="shared" si="319"/>
        <v>-1078301.4800000011</v>
      </c>
      <c r="J12742" s="12"/>
    </row>
    <row r="12743" spans="3:10" x14ac:dyDescent="0.3">
      <c r="C12743" s="9"/>
      <c r="D12743" s="10">
        <v>45134</v>
      </c>
      <c r="E12743" t="s">
        <v>6463</v>
      </c>
      <c r="F12743" s="11" t="s">
        <v>1065</v>
      </c>
      <c r="G12743" s="8">
        <v>0</v>
      </c>
      <c r="H12743" s="8">
        <v>-2.86</v>
      </c>
      <c r="I12743" s="8">
        <f t="shared" si="319"/>
        <v>-1078298.620000001</v>
      </c>
      <c r="J12743" s="12"/>
    </row>
    <row r="12744" spans="3:10" x14ac:dyDescent="0.3">
      <c r="C12744" s="9"/>
      <c r="D12744" s="10">
        <v>45134</v>
      </c>
      <c r="E12744" t="s">
        <v>6824</v>
      </c>
      <c r="F12744" s="11" t="s">
        <v>763</v>
      </c>
      <c r="G12744" s="8">
        <v>0</v>
      </c>
      <c r="H12744" s="8">
        <v>-52.92</v>
      </c>
      <c r="I12744" s="8">
        <f t="shared" si="319"/>
        <v>-1078245.7000000011</v>
      </c>
      <c r="J12744" s="12"/>
    </row>
    <row r="12745" spans="3:10" x14ac:dyDescent="0.3">
      <c r="C12745" s="9"/>
      <c r="D12745" s="10">
        <v>45134</v>
      </c>
      <c r="E12745" t="s">
        <v>6490</v>
      </c>
      <c r="F12745" s="11" t="s">
        <v>3002</v>
      </c>
      <c r="G12745" s="8">
        <v>0</v>
      </c>
      <c r="H12745" s="8">
        <v>-247.93</v>
      </c>
      <c r="I12745" s="8">
        <f t="shared" si="319"/>
        <v>-1077997.7700000012</v>
      </c>
      <c r="J12745" s="12"/>
    </row>
    <row r="12746" spans="3:10" x14ac:dyDescent="0.3">
      <c r="C12746" s="9"/>
      <c r="D12746" s="10">
        <v>45134</v>
      </c>
      <c r="E12746" t="s">
        <v>6677</v>
      </c>
      <c r="F12746" s="11" t="s">
        <v>718</v>
      </c>
      <c r="G12746" s="8">
        <v>0</v>
      </c>
      <c r="H12746" s="8">
        <v>-165.29</v>
      </c>
      <c r="I12746" s="8">
        <f t="shared" si="319"/>
        <v>-1077832.4800000011</v>
      </c>
      <c r="J12746" s="12"/>
    </row>
    <row r="12747" spans="3:10" x14ac:dyDescent="0.3">
      <c r="C12747" s="9"/>
      <c r="D12747" s="10">
        <v>45134</v>
      </c>
      <c r="E12747" t="s">
        <v>6646</v>
      </c>
      <c r="F12747" s="11" t="s">
        <v>3689</v>
      </c>
      <c r="G12747" s="8">
        <v>0</v>
      </c>
      <c r="H12747" s="8">
        <v>4180.66</v>
      </c>
      <c r="I12747" s="8">
        <f t="shared" si="319"/>
        <v>-1082013.1400000011</v>
      </c>
      <c r="J12747" s="12"/>
    </row>
    <row r="12748" spans="3:10" x14ac:dyDescent="0.3">
      <c r="C12748" s="9"/>
      <c r="D12748" s="10">
        <v>45134</v>
      </c>
      <c r="E12748" t="s">
        <v>6549</v>
      </c>
      <c r="F12748" s="11" t="s">
        <v>1165</v>
      </c>
      <c r="G12748" s="8">
        <v>0</v>
      </c>
      <c r="H12748" s="8">
        <v>-82.64</v>
      </c>
      <c r="I12748" s="8">
        <f t="shared" si="319"/>
        <v>-1081930.5000000012</v>
      </c>
      <c r="J12748" s="12"/>
    </row>
    <row r="12749" spans="3:10" x14ac:dyDescent="0.3">
      <c r="C12749" s="9"/>
      <c r="D12749" s="10">
        <v>45134</v>
      </c>
      <c r="E12749" t="s">
        <v>6429</v>
      </c>
      <c r="F12749" s="11" t="s">
        <v>2794</v>
      </c>
      <c r="G12749" s="8">
        <v>0</v>
      </c>
      <c r="H12749" s="8">
        <v>2527.23</v>
      </c>
      <c r="I12749" s="8">
        <f t="shared" si="319"/>
        <v>-1084457.7300000011</v>
      </c>
      <c r="J12749" s="12"/>
    </row>
    <row r="12750" spans="3:10" x14ac:dyDescent="0.3">
      <c r="C12750" s="9"/>
      <c r="D12750" s="10">
        <v>45134</v>
      </c>
      <c r="E12750" t="s">
        <v>6463</v>
      </c>
      <c r="F12750" s="11" t="s">
        <v>1067</v>
      </c>
      <c r="G12750" s="8">
        <v>0</v>
      </c>
      <c r="H12750" s="8">
        <v>537.1</v>
      </c>
      <c r="I12750" s="8">
        <f t="shared" si="319"/>
        <v>-1084994.8300000012</v>
      </c>
      <c r="J12750" s="12"/>
    </row>
    <row r="12751" spans="3:10" x14ac:dyDescent="0.3">
      <c r="C12751" s="9"/>
      <c r="D12751" s="10">
        <v>45134</v>
      </c>
      <c r="E12751" t="s">
        <v>6675</v>
      </c>
      <c r="F12751" s="11" t="s">
        <v>3859</v>
      </c>
      <c r="G12751" s="8">
        <v>0</v>
      </c>
      <c r="H12751" s="8">
        <v>843.08</v>
      </c>
      <c r="I12751" s="8">
        <f t="shared" si="319"/>
        <v>-1085837.9100000013</v>
      </c>
      <c r="J12751" s="12"/>
    </row>
    <row r="12752" spans="3:10" x14ac:dyDescent="0.3">
      <c r="C12752" s="9"/>
      <c r="D12752" s="10">
        <v>45134</v>
      </c>
      <c r="E12752" t="s">
        <v>6704</v>
      </c>
      <c r="F12752" s="11" t="s">
        <v>4224</v>
      </c>
      <c r="G12752" s="8">
        <v>0</v>
      </c>
      <c r="H12752" s="8">
        <v>30.32</v>
      </c>
      <c r="I12752" s="8">
        <f t="shared" si="319"/>
        <v>-1085868.2300000014</v>
      </c>
      <c r="J12752" s="12"/>
    </row>
    <row r="12753" spans="3:10" x14ac:dyDescent="0.3">
      <c r="C12753" s="9"/>
      <c r="D12753" s="10">
        <v>45134</v>
      </c>
      <c r="E12753" t="s">
        <v>6411</v>
      </c>
      <c r="F12753" s="11" t="s">
        <v>2711</v>
      </c>
      <c r="G12753" s="8">
        <v>0</v>
      </c>
      <c r="H12753" s="8">
        <v>202.23</v>
      </c>
      <c r="I12753" s="8">
        <f t="shared" si="319"/>
        <v>-1086070.4600000014</v>
      </c>
      <c r="J12753" s="12"/>
    </row>
    <row r="12754" spans="3:10" x14ac:dyDescent="0.3">
      <c r="C12754" s="9"/>
      <c r="D12754" s="10">
        <v>45137</v>
      </c>
      <c r="E12754" t="s">
        <v>6719</v>
      </c>
      <c r="F12754" s="11" t="s">
        <v>4353</v>
      </c>
      <c r="G12754" s="8">
        <v>0</v>
      </c>
      <c r="H12754" s="8">
        <v>207.29</v>
      </c>
      <c r="I12754" s="8">
        <f t="shared" si="319"/>
        <v>-1086277.7500000014</v>
      </c>
      <c r="J12754" s="12"/>
    </row>
    <row r="12755" spans="3:10" x14ac:dyDescent="0.3">
      <c r="C12755" s="9"/>
      <c r="D12755" s="10">
        <v>45137</v>
      </c>
      <c r="E12755" t="s">
        <v>6468</v>
      </c>
      <c r="F12755" s="11" t="s">
        <v>2526</v>
      </c>
      <c r="G12755" s="8">
        <v>0</v>
      </c>
      <c r="H12755" s="8">
        <v>658.86</v>
      </c>
      <c r="I12755" s="8">
        <f t="shared" si="319"/>
        <v>-1086936.6100000015</v>
      </c>
      <c r="J12755" s="12"/>
    </row>
    <row r="12756" spans="3:10" x14ac:dyDescent="0.3">
      <c r="C12756" s="9"/>
      <c r="D12756" s="10">
        <v>45137</v>
      </c>
      <c r="E12756" t="s">
        <v>6491</v>
      </c>
      <c r="F12756" s="11" t="s">
        <v>3015</v>
      </c>
      <c r="G12756" s="8">
        <v>0</v>
      </c>
      <c r="H12756" s="8">
        <v>-11.91</v>
      </c>
      <c r="I12756" s="8">
        <f t="shared" si="319"/>
        <v>-1086924.7000000016</v>
      </c>
      <c r="J12756" s="12"/>
    </row>
    <row r="12757" spans="3:10" x14ac:dyDescent="0.3">
      <c r="C12757" s="9"/>
      <c r="D12757" s="10">
        <v>45137</v>
      </c>
      <c r="E12757" t="s">
        <v>6630</v>
      </c>
      <c r="F12757" s="11" t="s">
        <v>3617</v>
      </c>
      <c r="G12757" s="8">
        <v>0</v>
      </c>
      <c r="H12757" s="8">
        <v>-7.14</v>
      </c>
      <c r="I12757" s="8">
        <f t="shared" si="319"/>
        <v>-1086917.5600000017</v>
      </c>
      <c r="J12757" s="12"/>
    </row>
    <row r="12758" spans="3:10" x14ac:dyDescent="0.3">
      <c r="C12758" s="9"/>
      <c r="D12758" s="10">
        <v>45137</v>
      </c>
      <c r="E12758" t="s">
        <v>6677</v>
      </c>
      <c r="F12758" s="11" t="s">
        <v>720</v>
      </c>
      <c r="G12758" s="8">
        <v>0</v>
      </c>
      <c r="H12758" s="8">
        <v>874.54</v>
      </c>
      <c r="I12758" s="8">
        <f t="shared" si="319"/>
        <v>-1087792.1000000017</v>
      </c>
      <c r="J12758" s="12"/>
    </row>
    <row r="12759" spans="3:10" x14ac:dyDescent="0.3">
      <c r="C12759" s="9"/>
      <c r="D12759" s="10">
        <v>45137</v>
      </c>
      <c r="E12759" t="s">
        <v>6704</v>
      </c>
      <c r="F12759" s="11" t="s">
        <v>4226</v>
      </c>
      <c r="G12759" s="8">
        <v>0</v>
      </c>
      <c r="H12759" s="8">
        <v>43.6</v>
      </c>
      <c r="I12759" s="8">
        <f t="shared" si="319"/>
        <v>-1087835.7000000018</v>
      </c>
      <c r="J12759" s="12"/>
    </row>
    <row r="12760" spans="3:10" x14ac:dyDescent="0.3">
      <c r="C12760" s="9"/>
      <c r="D12760" s="10">
        <v>45137</v>
      </c>
      <c r="E12760" t="s">
        <v>6630</v>
      </c>
      <c r="F12760" s="11" t="s">
        <v>3619</v>
      </c>
      <c r="G12760" s="8">
        <v>0</v>
      </c>
      <c r="H12760" s="8">
        <v>-17.100000000000001</v>
      </c>
      <c r="I12760" s="8">
        <f t="shared" si="319"/>
        <v>-1087818.6000000017</v>
      </c>
      <c r="J12760" s="12"/>
    </row>
    <row r="12761" spans="3:10" x14ac:dyDescent="0.3">
      <c r="C12761" s="9"/>
      <c r="D12761" s="10">
        <v>45137</v>
      </c>
      <c r="E12761" t="s">
        <v>6630</v>
      </c>
      <c r="F12761" s="11" t="s">
        <v>3621</v>
      </c>
      <c r="G12761" s="8">
        <v>0</v>
      </c>
      <c r="H12761" s="8">
        <v>257.14</v>
      </c>
      <c r="I12761" s="8">
        <f t="shared" si="319"/>
        <v>-1088075.7400000016</v>
      </c>
      <c r="J12761" s="12"/>
    </row>
    <row r="12762" spans="3:10" x14ac:dyDescent="0.3">
      <c r="C12762" s="9"/>
      <c r="D12762" s="10">
        <v>45137</v>
      </c>
      <c r="E12762" t="s">
        <v>6562</v>
      </c>
      <c r="F12762" s="11" t="s">
        <v>3249</v>
      </c>
      <c r="G12762" s="8">
        <v>0</v>
      </c>
      <c r="H12762" s="8">
        <v>-480.59</v>
      </c>
      <c r="I12762" s="8">
        <f t="shared" si="319"/>
        <v>-1087595.1500000015</v>
      </c>
      <c r="J12762" s="12"/>
    </row>
    <row r="12763" spans="3:10" x14ac:dyDescent="0.3">
      <c r="C12763" s="9"/>
      <c r="D12763" s="10">
        <v>45137</v>
      </c>
      <c r="E12763" t="s">
        <v>6660</v>
      </c>
      <c r="F12763" s="11" t="s">
        <v>3759</v>
      </c>
      <c r="G12763" s="8">
        <v>0</v>
      </c>
      <c r="H12763" s="8">
        <v>-2625.88</v>
      </c>
      <c r="I12763" s="8">
        <f t="shared" si="319"/>
        <v>-1084969.2700000016</v>
      </c>
      <c r="J12763" s="12"/>
    </row>
    <row r="12764" spans="3:10" x14ac:dyDescent="0.3">
      <c r="C12764" s="9"/>
      <c r="D12764" s="10">
        <v>45137</v>
      </c>
      <c r="E12764" t="s">
        <v>6815</v>
      </c>
      <c r="F12764" s="11" t="s">
        <v>4847</v>
      </c>
      <c r="G12764" s="8">
        <v>0</v>
      </c>
      <c r="H12764" s="8">
        <v>12.89</v>
      </c>
      <c r="I12764" s="8">
        <f t="shared" ref="I12764:I12827" si="320">G12764-H12764+I12763</f>
        <v>-1084982.1600000015</v>
      </c>
      <c r="J12764" s="12"/>
    </row>
    <row r="12765" spans="3:10" x14ac:dyDescent="0.3">
      <c r="C12765" s="9"/>
      <c r="D12765" s="10">
        <v>45137</v>
      </c>
      <c r="E12765" t="s">
        <v>6715</v>
      </c>
      <c r="F12765" s="11" t="s">
        <v>1259</v>
      </c>
      <c r="G12765" s="8">
        <v>0</v>
      </c>
      <c r="H12765" s="8">
        <v>1187.6400000000001</v>
      </c>
      <c r="I12765" s="8">
        <f t="shared" si="320"/>
        <v>-1086169.8000000014</v>
      </c>
      <c r="J12765" s="12"/>
    </row>
    <row r="12766" spans="3:10" x14ac:dyDescent="0.3">
      <c r="C12766" s="9"/>
      <c r="D12766" s="10">
        <v>45137</v>
      </c>
      <c r="E12766" t="s">
        <v>6839</v>
      </c>
      <c r="F12766" s="11" t="s">
        <v>1500</v>
      </c>
      <c r="G12766" s="8">
        <v>0</v>
      </c>
      <c r="H12766" s="8">
        <v>-48.34</v>
      </c>
      <c r="I12766" s="8">
        <f t="shared" si="320"/>
        <v>-1086121.4600000014</v>
      </c>
      <c r="J12766" s="12"/>
    </row>
    <row r="12767" spans="3:10" x14ac:dyDescent="0.3">
      <c r="C12767" s="9"/>
      <c r="D12767" s="10">
        <v>45137</v>
      </c>
      <c r="E12767" t="s">
        <v>6734</v>
      </c>
      <c r="F12767" s="11" t="s">
        <v>4439</v>
      </c>
      <c r="G12767" s="8">
        <v>0</v>
      </c>
      <c r="H12767" s="8">
        <v>1006.22</v>
      </c>
      <c r="I12767" s="8">
        <f t="shared" si="320"/>
        <v>-1087127.6800000013</v>
      </c>
      <c r="J12767" s="12"/>
    </row>
    <row r="12768" spans="3:10" x14ac:dyDescent="0.3">
      <c r="C12768" s="9"/>
      <c r="D12768" s="10">
        <v>45137</v>
      </c>
      <c r="E12768" t="s">
        <v>6704</v>
      </c>
      <c r="F12768" s="11" t="s">
        <v>4228</v>
      </c>
      <c r="G12768" s="8">
        <v>0</v>
      </c>
      <c r="H12768" s="8">
        <v>1087.04</v>
      </c>
      <c r="I12768" s="8">
        <f t="shared" si="320"/>
        <v>-1088214.7200000014</v>
      </c>
      <c r="J12768" s="12"/>
    </row>
    <row r="12769" spans="3:10" x14ac:dyDescent="0.3">
      <c r="C12769" s="9"/>
      <c r="D12769" s="10">
        <v>45137</v>
      </c>
      <c r="E12769" t="s">
        <v>6573</v>
      </c>
      <c r="F12769" s="11" t="s">
        <v>3311</v>
      </c>
      <c r="G12769" s="8">
        <v>0</v>
      </c>
      <c r="H12769" s="8">
        <v>423.85</v>
      </c>
      <c r="I12769" s="8">
        <f t="shared" si="320"/>
        <v>-1088638.5700000015</v>
      </c>
      <c r="J12769" s="12"/>
    </row>
    <row r="12770" spans="3:10" x14ac:dyDescent="0.3">
      <c r="C12770" s="9"/>
      <c r="D12770" s="10">
        <v>45137</v>
      </c>
      <c r="E12770" t="s">
        <v>6729</v>
      </c>
      <c r="F12770" s="11" t="s">
        <v>3869</v>
      </c>
      <c r="G12770" s="8">
        <v>0</v>
      </c>
      <c r="H12770" s="8">
        <v>57427.26</v>
      </c>
      <c r="I12770" s="8">
        <f t="shared" si="320"/>
        <v>-1146065.8300000015</v>
      </c>
      <c r="J12770" s="12"/>
    </row>
    <row r="12771" spans="3:10" x14ac:dyDescent="0.3">
      <c r="C12771" s="9"/>
      <c r="D12771" s="10">
        <v>45139</v>
      </c>
      <c r="E12771" t="s">
        <v>6410</v>
      </c>
      <c r="F12771" s="11" t="s">
        <v>2690</v>
      </c>
      <c r="G12771" s="8">
        <v>0</v>
      </c>
      <c r="H12771" s="8">
        <v>378.22</v>
      </c>
      <c r="I12771" s="8">
        <f t="shared" si="320"/>
        <v>-1146444.0500000014</v>
      </c>
      <c r="J12771" s="12"/>
    </row>
    <row r="12772" spans="3:10" x14ac:dyDescent="0.3">
      <c r="C12772" s="9"/>
      <c r="D12772" s="10">
        <v>45139</v>
      </c>
      <c r="E12772" t="s">
        <v>6660</v>
      </c>
      <c r="F12772" s="11" t="s">
        <v>3762</v>
      </c>
      <c r="G12772" s="8">
        <v>0</v>
      </c>
      <c r="H12772" s="8">
        <v>-84.94</v>
      </c>
      <c r="I12772" s="8">
        <f t="shared" si="320"/>
        <v>-1146359.1100000015</v>
      </c>
      <c r="J12772" s="12"/>
    </row>
    <row r="12773" spans="3:10" x14ac:dyDescent="0.3">
      <c r="C12773" s="9"/>
      <c r="D12773" s="10">
        <v>45139</v>
      </c>
      <c r="E12773" t="s">
        <v>6660</v>
      </c>
      <c r="F12773" s="11" t="s">
        <v>3764</v>
      </c>
      <c r="G12773" s="8">
        <v>0</v>
      </c>
      <c r="H12773" s="8">
        <v>-158.25</v>
      </c>
      <c r="I12773" s="8">
        <f t="shared" si="320"/>
        <v>-1146200.8600000015</v>
      </c>
      <c r="J12773" s="12"/>
    </row>
    <row r="12774" spans="3:10" x14ac:dyDescent="0.3">
      <c r="C12774" s="9"/>
      <c r="D12774" s="10">
        <v>45139</v>
      </c>
      <c r="E12774" t="s">
        <v>6660</v>
      </c>
      <c r="F12774" s="11" t="s">
        <v>3766</v>
      </c>
      <c r="G12774" s="8">
        <v>0</v>
      </c>
      <c r="H12774" s="8">
        <v>-189.85</v>
      </c>
      <c r="I12774" s="8">
        <f t="shared" si="320"/>
        <v>-1146011.0100000014</v>
      </c>
      <c r="J12774" s="12"/>
    </row>
    <row r="12775" spans="3:10" x14ac:dyDescent="0.3">
      <c r="C12775" s="9"/>
      <c r="D12775" s="10">
        <v>45140</v>
      </c>
      <c r="E12775" t="s">
        <v>6431</v>
      </c>
      <c r="F12775" s="11" t="s">
        <v>4464</v>
      </c>
      <c r="G12775" s="8">
        <v>0</v>
      </c>
      <c r="H12775" s="8">
        <v>175.4</v>
      </c>
      <c r="I12775" s="8">
        <f t="shared" si="320"/>
        <v>-1146186.4100000013</v>
      </c>
      <c r="J12775" s="12"/>
    </row>
    <row r="12776" spans="3:10" x14ac:dyDescent="0.3">
      <c r="C12776" s="9"/>
      <c r="D12776" s="10">
        <v>45140</v>
      </c>
      <c r="E12776" t="s">
        <v>6718</v>
      </c>
      <c r="F12776" s="11" t="s">
        <v>4348</v>
      </c>
      <c r="G12776" s="8">
        <v>0</v>
      </c>
      <c r="H12776" s="8">
        <v>1793.34</v>
      </c>
      <c r="I12776" s="8">
        <f t="shared" si="320"/>
        <v>-1147979.7500000014</v>
      </c>
      <c r="J12776" s="12"/>
    </row>
    <row r="12777" spans="3:10" x14ac:dyDescent="0.3">
      <c r="C12777" s="9"/>
      <c r="D12777" s="10">
        <v>45140</v>
      </c>
      <c r="E12777" t="s">
        <v>6597</v>
      </c>
      <c r="F12777" s="11" t="s">
        <v>3438</v>
      </c>
      <c r="G12777" s="8">
        <v>0</v>
      </c>
      <c r="H12777" s="8">
        <v>-79.239999999999995</v>
      </c>
      <c r="I12777" s="8">
        <f t="shared" si="320"/>
        <v>-1147900.5100000014</v>
      </c>
      <c r="J12777" s="12"/>
    </row>
    <row r="12778" spans="3:10" x14ac:dyDescent="0.3">
      <c r="C12778" s="9"/>
      <c r="D12778" s="10">
        <v>45140</v>
      </c>
      <c r="E12778" t="s">
        <v>6618</v>
      </c>
      <c r="F12778" s="11" t="s">
        <v>2185</v>
      </c>
      <c r="G12778" s="8">
        <v>0</v>
      </c>
      <c r="H12778" s="8">
        <v>-329.5</v>
      </c>
      <c r="I12778" s="8">
        <f t="shared" si="320"/>
        <v>-1147571.0100000014</v>
      </c>
      <c r="J12778" s="12"/>
    </row>
    <row r="12779" spans="3:10" x14ac:dyDescent="0.3">
      <c r="C12779" s="9"/>
      <c r="D12779" s="10">
        <v>45140</v>
      </c>
      <c r="E12779" t="s">
        <v>6704</v>
      </c>
      <c r="F12779" s="11" t="s">
        <v>4230</v>
      </c>
      <c r="G12779" s="8">
        <v>0</v>
      </c>
      <c r="H12779" s="8">
        <v>120.24</v>
      </c>
      <c r="I12779" s="8">
        <f t="shared" si="320"/>
        <v>-1147691.2500000014</v>
      </c>
      <c r="J12779" s="12"/>
    </row>
    <row r="12780" spans="3:10" x14ac:dyDescent="0.3">
      <c r="C12780" s="9"/>
      <c r="D12780" s="10">
        <v>45140</v>
      </c>
      <c r="E12780" t="s">
        <v>6537</v>
      </c>
      <c r="F12780" s="11" t="s">
        <v>2934</v>
      </c>
      <c r="G12780" s="8">
        <v>0</v>
      </c>
      <c r="H12780" s="8">
        <v>-79.239999999999995</v>
      </c>
      <c r="I12780" s="8">
        <f t="shared" si="320"/>
        <v>-1147612.0100000014</v>
      </c>
      <c r="J12780" s="12"/>
    </row>
    <row r="12781" spans="3:10" x14ac:dyDescent="0.3">
      <c r="C12781" s="9"/>
      <c r="D12781" s="10">
        <v>45140</v>
      </c>
      <c r="E12781" t="s">
        <v>6618</v>
      </c>
      <c r="F12781" s="11" t="s">
        <v>2187</v>
      </c>
      <c r="G12781" s="8">
        <v>0</v>
      </c>
      <c r="H12781" s="8">
        <v>329.5</v>
      </c>
      <c r="I12781" s="8">
        <f t="shared" si="320"/>
        <v>-1147941.5100000014</v>
      </c>
      <c r="J12781" s="12"/>
    </row>
    <row r="12782" spans="3:10" x14ac:dyDescent="0.3">
      <c r="C12782" s="9"/>
      <c r="D12782" s="10">
        <v>45140</v>
      </c>
      <c r="E12782" t="s">
        <v>6629</v>
      </c>
      <c r="F12782" s="11" t="s">
        <v>3612</v>
      </c>
      <c r="G12782" s="8">
        <v>0</v>
      </c>
      <c r="H12782" s="8">
        <v>421.99</v>
      </c>
      <c r="I12782" s="8">
        <f t="shared" si="320"/>
        <v>-1148363.5000000014</v>
      </c>
      <c r="J12782" s="12"/>
    </row>
    <row r="12783" spans="3:10" x14ac:dyDescent="0.3">
      <c r="C12783" s="9"/>
      <c r="D12783" s="10">
        <v>45140</v>
      </c>
      <c r="E12783" t="s">
        <v>6735</v>
      </c>
      <c r="F12783" s="11" t="s">
        <v>4444</v>
      </c>
      <c r="G12783" s="8">
        <v>0</v>
      </c>
      <c r="H12783" s="8">
        <v>938.61</v>
      </c>
      <c r="I12783" s="8">
        <f t="shared" si="320"/>
        <v>-1149302.1100000015</v>
      </c>
      <c r="J12783" s="12"/>
    </row>
    <row r="12784" spans="3:10" x14ac:dyDescent="0.3">
      <c r="C12784" s="9"/>
      <c r="D12784" s="10">
        <v>45140</v>
      </c>
      <c r="E12784" t="s">
        <v>6488</v>
      </c>
      <c r="F12784" s="11" t="s">
        <v>2986</v>
      </c>
      <c r="G12784" s="8">
        <v>0</v>
      </c>
      <c r="H12784" s="8">
        <v>1062.31</v>
      </c>
      <c r="I12784" s="8">
        <f t="shared" si="320"/>
        <v>-1150364.4200000016</v>
      </c>
      <c r="J12784" s="12"/>
    </row>
    <row r="12785" spans="3:10" x14ac:dyDescent="0.3">
      <c r="C12785" s="9"/>
      <c r="D12785" s="10">
        <v>45140</v>
      </c>
      <c r="E12785" t="s">
        <v>6763</v>
      </c>
      <c r="F12785" s="11" t="s">
        <v>4593</v>
      </c>
      <c r="G12785" s="8">
        <v>0</v>
      </c>
      <c r="H12785" s="8">
        <v>388.39</v>
      </c>
      <c r="I12785" s="8">
        <f t="shared" si="320"/>
        <v>-1150752.8100000015</v>
      </c>
      <c r="J12785" s="12"/>
    </row>
    <row r="12786" spans="3:10" x14ac:dyDescent="0.3">
      <c r="C12786" s="9"/>
      <c r="D12786" s="10">
        <v>45140</v>
      </c>
      <c r="E12786" t="s">
        <v>6627</v>
      </c>
      <c r="F12786" s="11" t="s">
        <v>3594</v>
      </c>
      <c r="G12786" s="8">
        <v>0</v>
      </c>
      <c r="H12786" s="8">
        <v>500.46</v>
      </c>
      <c r="I12786" s="8">
        <f t="shared" si="320"/>
        <v>-1151253.2700000014</v>
      </c>
      <c r="J12786" s="12"/>
    </row>
    <row r="12787" spans="3:10" x14ac:dyDescent="0.3">
      <c r="C12787" s="9"/>
      <c r="D12787" s="10">
        <v>45140</v>
      </c>
      <c r="E12787" t="s">
        <v>6597</v>
      </c>
      <c r="F12787" s="11" t="s">
        <v>3440</v>
      </c>
      <c r="G12787" s="8">
        <v>0</v>
      </c>
      <c r="H12787" s="8">
        <v>542.03</v>
      </c>
      <c r="I12787" s="8">
        <f t="shared" si="320"/>
        <v>-1151795.3000000014</v>
      </c>
      <c r="J12787" s="12"/>
    </row>
    <row r="12788" spans="3:10" x14ac:dyDescent="0.3">
      <c r="C12788" s="9"/>
      <c r="D12788" s="10">
        <v>45141</v>
      </c>
      <c r="E12788" t="s">
        <v>6445</v>
      </c>
      <c r="F12788" s="11" t="s">
        <v>2848</v>
      </c>
      <c r="G12788" s="8">
        <v>0</v>
      </c>
      <c r="H12788" s="8">
        <v>362.03</v>
      </c>
      <c r="I12788" s="8">
        <f t="shared" si="320"/>
        <v>-1152157.3300000015</v>
      </c>
      <c r="J12788" s="12"/>
    </row>
    <row r="12789" spans="3:10" x14ac:dyDescent="0.3">
      <c r="C12789" s="9"/>
      <c r="D12789" s="10">
        <v>45141</v>
      </c>
      <c r="E12789" t="s">
        <v>6543</v>
      </c>
      <c r="F12789" s="11" t="s">
        <v>2972</v>
      </c>
      <c r="G12789" s="8">
        <v>0</v>
      </c>
      <c r="H12789" s="8">
        <v>147.36000000000001</v>
      </c>
      <c r="I12789" s="8">
        <f t="shared" si="320"/>
        <v>-1152304.6900000016</v>
      </c>
      <c r="J12789" s="12"/>
    </row>
    <row r="12790" spans="3:10" x14ac:dyDescent="0.3">
      <c r="C12790" s="9"/>
      <c r="D12790" s="10">
        <v>45141</v>
      </c>
      <c r="E12790" t="s">
        <v>6643</v>
      </c>
      <c r="F12790" s="11" t="s">
        <v>3673</v>
      </c>
      <c r="G12790" s="8">
        <v>0</v>
      </c>
      <c r="H12790" s="8">
        <v>-66.930000000000007</v>
      </c>
      <c r="I12790" s="8">
        <f t="shared" si="320"/>
        <v>-1152237.7600000016</v>
      </c>
      <c r="J12790" s="12"/>
    </row>
    <row r="12791" spans="3:10" x14ac:dyDescent="0.3">
      <c r="C12791" s="9"/>
      <c r="D12791" s="10">
        <v>45141</v>
      </c>
      <c r="E12791" t="s">
        <v>6534</v>
      </c>
      <c r="F12791" s="11" t="s">
        <v>1128</v>
      </c>
      <c r="G12791" s="8">
        <v>0</v>
      </c>
      <c r="H12791" s="8">
        <v>-68.650000000000006</v>
      </c>
      <c r="I12791" s="8">
        <f t="shared" si="320"/>
        <v>-1152169.1100000017</v>
      </c>
      <c r="J12791" s="12"/>
    </row>
    <row r="12792" spans="3:10" x14ac:dyDescent="0.3">
      <c r="C12792" s="9"/>
      <c r="D12792" s="10">
        <v>45141</v>
      </c>
      <c r="E12792" t="s">
        <v>6660</v>
      </c>
      <c r="F12792" s="11" t="s">
        <v>3768</v>
      </c>
      <c r="G12792" s="8">
        <v>0</v>
      </c>
      <c r="H12792" s="8">
        <v>694.81</v>
      </c>
      <c r="I12792" s="8">
        <f t="shared" si="320"/>
        <v>-1152863.9200000018</v>
      </c>
      <c r="J12792" s="12"/>
    </row>
    <row r="12793" spans="3:10" x14ac:dyDescent="0.3">
      <c r="C12793" s="9"/>
      <c r="D12793" s="10">
        <v>45141</v>
      </c>
      <c r="E12793" t="s">
        <v>6642</v>
      </c>
      <c r="F12793" s="11" t="s">
        <v>3656</v>
      </c>
      <c r="G12793" s="8">
        <v>0</v>
      </c>
      <c r="H12793" s="8">
        <v>493.88</v>
      </c>
      <c r="I12793" s="8">
        <f t="shared" si="320"/>
        <v>-1153357.8000000017</v>
      </c>
      <c r="J12793" s="12"/>
    </row>
    <row r="12794" spans="3:10" x14ac:dyDescent="0.3">
      <c r="C12794" s="9"/>
      <c r="D12794" s="10">
        <v>45141</v>
      </c>
      <c r="E12794" t="s">
        <v>6642</v>
      </c>
      <c r="F12794" s="11" t="s">
        <v>3658</v>
      </c>
      <c r="G12794" s="8">
        <v>0</v>
      </c>
      <c r="H12794" s="8">
        <v>-4.43</v>
      </c>
      <c r="I12794" s="8">
        <f t="shared" si="320"/>
        <v>-1153353.3700000017</v>
      </c>
      <c r="J12794" s="12"/>
    </row>
    <row r="12795" spans="3:10" x14ac:dyDescent="0.3">
      <c r="C12795" s="9"/>
      <c r="D12795" s="10">
        <v>45141</v>
      </c>
      <c r="E12795" t="s">
        <v>6833</v>
      </c>
      <c r="F12795" s="11" t="s">
        <v>4922</v>
      </c>
      <c r="G12795" s="8">
        <v>0</v>
      </c>
      <c r="H12795" s="8">
        <v>1810.27</v>
      </c>
      <c r="I12795" s="8">
        <f t="shared" si="320"/>
        <v>-1155163.6400000018</v>
      </c>
      <c r="J12795" s="12"/>
    </row>
    <row r="12796" spans="3:10" x14ac:dyDescent="0.3">
      <c r="C12796" s="9"/>
      <c r="D12796" s="10">
        <v>45141</v>
      </c>
      <c r="E12796" t="s">
        <v>6722</v>
      </c>
      <c r="F12796" s="11" t="s">
        <v>4370</v>
      </c>
      <c r="G12796" s="8">
        <v>0</v>
      </c>
      <c r="H12796" s="8">
        <v>2892.57</v>
      </c>
      <c r="I12796" s="8">
        <f t="shared" si="320"/>
        <v>-1158056.2100000018</v>
      </c>
      <c r="J12796" s="12"/>
    </row>
    <row r="12797" spans="3:10" x14ac:dyDescent="0.3">
      <c r="C12797" s="9"/>
      <c r="D12797" s="10">
        <v>45141</v>
      </c>
      <c r="E12797" t="s">
        <v>6627</v>
      </c>
      <c r="F12797" s="11" t="s">
        <v>3596</v>
      </c>
      <c r="G12797" s="8">
        <v>0</v>
      </c>
      <c r="H12797" s="8">
        <v>-79.239999999999995</v>
      </c>
      <c r="I12797" s="8">
        <f t="shared" si="320"/>
        <v>-1157976.9700000018</v>
      </c>
      <c r="J12797" s="12"/>
    </row>
    <row r="12798" spans="3:10" x14ac:dyDescent="0.3">
      <c r="C12798" s="9"/>
      <c r="D12798" s="10">
        <v>45141</v>
      </c>
      <c r="E12798" t="s">
        <v>6808</v>
      </c>
      <c r="F12798" s="11" t="s">
        <v>2000</v>
      </c>
      <c r="G12798" s="8">
        <v>0</v>
      </c>
      <c r="H12798" s="8">
        <v>-3.09</v>
      </c>
      <c r="I12798" s="8">
        <f t="shared" si="320"/>
        <v>-1157973.8800000018</v>
      </c>
      <c r="J12798" s="12"/>
    </row>
    <row r="12799" spans="3:10" x14ac:dyDescent="0.3">
      <c r="C12799" s="9"/>
      <c r="D12799" s="10">
        <v>45142</v>
      </c>
      <c r="E12799" t="s">
        <v>6840</v>
      </c>
      <c r="F12799" s="11" t="s">
        <v>4925</v>
      </c>
      <c r="G12799" s="8">
        <v>0</v>
      </c>
      <c r="H12799" s="8">
        <v>-79.239999999999995</v>
      </c>
      <c r="I12799" s="8">
        <f t="shared" si="320"/>
        <v>-1157894.6400000018</v>
      </c>
      <c r="J12799" s="12"/>
    </row>
    <row r="12800" spans="3:10" x14ac:dyDescent="0.3">
      <c r="C12800" s="9"/>
      <c r="D12800" s="10">
        <v>45142</v>
      </c>
      <c r="E12800" t="s">
        <v>6630</v>
      </c>
      <c r="F12800" s="11" t="s">
        <v>3623</v>
      </c>
      <c r="G12800" s="8">
        <v>0</v>
      </c>
      <c r="H12800" s="8">
        <v>-35.69</v>
      </c>
      <c r="I12800" s="8">
        <f t="shared" si="320"/>
        <v>-1157858.9500000018</v>
      </c>
      <c r="J12800" s="12"/>
    </row>
    <row r="12801" spans="3:10" x14ac:dyDescent="0.3">
      <c r="C12801" s="9"/>
      <c r="D12801" s="10">
        <v>45142</v>
      </c>
      <c r="E12801" t="s">
        <v>6841</v>
      </c>
      <c r="F12801" s="11" t="s">
        <v>4928</v>
      </c>
      <c r="G12801" s="8">
        <v>0</v>
      </c>
      <c r="H12801" s="8">
        <v>2426.5700000000002</v>
      </c>
      <c r="I12801" s="8">
        <f t="shared" si="320"/>
        <v>-1160285.5200000019</v>
      </c>
      <c r="J12801" s="12"/>
    </row>
    <row r="12802" spans="3:10" x14ac:dyDescent="0.3">
      <c r="C12802" s="9"/>
      <c r="D12802" s="10">
        <v>45142</v>
      </c>
      <c r="E12802" t="s">
        <v>6842</v>
      </c>
      <c r="F12802" s="11" t="s">
        <v>4931</v>
      </c>
      <c r="G12802" s="8">
        <v>0</v>
      </c>
      <c r="H12802" s="8">
        <v>2530.85</v>
      </c>
      <c r="I12802" s="8">
        <f t="shared" si="320"/>
        <v>-1162816.370000002</v>
      </c>
      <c r="J12802" s="12"/>
    </row>
    <row r="12803" spans="3:10" x14ac:dyDescent="0.3">
      <c r="C12803" s="9"/>
      <c r="D12803" s="10">
        <v>45142</v>
      </c>
      <c r="E12803" t="s">
        <v>6506</v>
      </c>
      <c r="F12803" s="11" t="s">
        <v>3094</v>
      </c>
      <c r="G12803" s="8">
        <v>0</v>
      </c>
      <c r="H12803" s="8">
        <v>186.55</v>
      </c>
      <c r="I12803" s="8">
        <f t="shared" si="320"/>
        <v>-1163002.920000002</v>
      </c>
      <c r="J12803" s="12"/>
    </row>
    <row r="12804" spans="3:10" x14ac:dyDescent="0.3">
      <c r="C12804" s="9"/>
      <c r="D12804" s="10">
        <v>45142</v>
      </c>
      <c r="E12804" t="s">
        <v>6686</v>
      </c>
      <c r="F12804" s="11" t="s">
        <v>653</v>
      </c>
      <c r="G12804" s="8">
        <v>0</v>
      </c>
      <c r="H12804" s="8">
        <v>316.07</v>
      </c>
      <c r="I12804" s="8">
        <f t="shared" si="320"/>
        <v>-1163318.9900000021</v>
      </c>
      <c r="J12804" s="12"/>
    </row>
    <row r="12805" spans="3:10" x14ac:dyDescent="0.3">
      <c r="C12805" s="9"/>
      <c r="D12805" s="10">
        <v>45142</v>
      </c>
      <c r="E12805" t="s">
        <v>6426</v>
      </c>
      <c r="F12805" s="11" t="s">
        <v>801</v>
      </c>
      <c r="G12805" s="8">
        <v>0</v>
      </c>
      <c r="H12805" s="8">
        <v>293.74</v>
      </c>
      <c r="I12805" s="8">
        <f t="shared" si="320"/>
        <v>-1163612.7300000021</v>
      </c>
      <c r="J12805" s="12"/>
    </row>
    <row r="12806" spans="3:10" x14ac:dyDescent="0.3">
      <c r="C12806" s="9"/>
      <c r="D12806" s="10">
        <v>45142</v>
      </c>
      <c r="E12806" t="s">
        <v>6642</v>
      </c>
      <c r="F12806" s="11" t="s">
        <v>3660</v>
      </c>
      <c r="G12806" s="8">
        <v>0</v>
      </c>
      <c r="H12806" s="8">
        <v>448.95</v>
      </c>
      <c r="I12806" s="8">
        <f t="shared" si="320"/>
        <v>-1164061.680000002</v>
      </c>
      <c r="J12806" s="12"/>
    </row>
    <row r="12807" spans="3:10" x14ac:dyDescent="0.3">
      <c r="C12807" s="9"/>
      <c r="D12807" s="10">
        <v>45142</v>
      </c>
      <c r="E12807" t="s">
        <v>6643</v>
      </c>
      <c r="F12807" s="11" t="s">
        <v>3675</v>
      </c>
      <c r="G12807" s="8">
        <v>0</v>
      </c>
      <c r="H12807" s="8">
        <v>-195.12</v>
      </c>
      <c r="I12807" s="8">
        <f t="shared" si="320"/>
        <v>-1163866.5600000019</v>
      </c>
      <c r="J12807" s="12"/>
    </row>
    <row r="12808" spans="3:10" x14ac:dyDescent="0.3">
      <c r="C12808" s="9"/>
      <c r="D12808" s="10">
        <v>45142</v>
      </c>
      <c r="E12808" t="s">
        <v>6643</v>
      </c>
      <c r="F12808" s="11" t="s">
        <v>3677</v>
      </c>
      <c r="G12808" s="8">
        <v>0</v>
      </c>
      <c r="H12808" s="8">
        <v>-321.18</v>
      </c>
      <c r="I12808" s="8">
        <f t="shared" si="320"/>
        <v>-1163545.380000002</v>
      </c>
      <c r="J12808" s="12"/>
    </row>
    <row r="12809" spans="3:10" x14ac:dyDescent="0.3">
      <c r="C12809" s="9"/>
      <c r="D12809" s="10">
        <v>45144</v>
      </c>
      <c r="E12809" t="s">
        <v>6660</v>
      </c>
      <c r="F12809" s="11" t="s">
        <v>3770</v>
      </c>
      <c r="G12809" s="8">
        <v>0</v>
      </c>
      <c r="H12809" s="8">
        <v>-70.3</v>
      </c>
      <c r="I12809" s="8">
        <f t="shared" si="320"/>
        <v>-1163475.0800000019</v>
      </c>
      <c r="J12809" s="12"/>
    </row>
    <row r="12810" spans="3:10" x14ac:dyDescent="0.3">
      <c r="C12810" s="9"/>
      <c r="D12810" s="10">
        <v>45144</v>
      </c>
      <c r="E12810" t="s">
        <v>6660</v>
      </c>
      <c r="F12810" s="11" t="s">
        <v>3772</v>
      </c>
      <c r="G12810" s="8">
        <v>0</v>
      </c>
      <c r="H12810" s="8">
        <v>-21.06</v>
      </c>
      <c r="I12810" s="8">
        <f t="shared" si="320"/>
        <v>-1163454.0200000019</v>
      </c>
      <c r="J12810" s="12"/>
    </row>
    <row r="12811" spans="3:10" x14ac:dyDescent="0.3">
      <c r="C12811" s="9"/>
      <c r="D12811" s="10">
        <v>45145</v>
      </c>
      <c r="E12811" t="s">
        <v>6714</v>
      </c>
      <c r="F12811" s="11" t="s">
        <v>4317</v>
      </c>
      <c r="G12811" s="8">
        <v>0</v>
      </c>
      <c r="H12811" s="8">
        <v>-82.64</v>
      </c>
      <c r="I12811" s="8">
        <f t="shared" si="320"/>
        <v>-1163371.380000002</v>
      </c>
      <c r="J12811" s="12"/>
    </row>
    <row r="12812" spans="3:10" x14ac:dyDescent="0.3">
      <c r="C12812" s="9"/>
      <c r="D12812" s="10">
        <v>45145</v>
      </c>
      <c r="E12812" t="s">
        <v>6579</v>
      </c>
      <c r="F12812" s="11" t="s">
        <v>3362</v>
      </c>
      <c r="G12812" s="8">
        <v>0</v>
      </c>
      <c r="H12812" s="8">
        <v>-37.15</v>
      </c>
      <c r="I12812" s="8">
        <f t="shared" si="320"/>
        <v>-1163334.2300000021</v>
      </c>
      <c r="J12812" s="12"/>
    </row>
    <row r="12813" spans="3:10" x14ac:dyDescent="0.3">
      <c r="C12813" s="9"/>
      <c r="D12813" s="10">
        <v>45145</v>
      </c>
      <c r="E12813" t="s">
        <v>6539</v>
      </c>
      <c r="F12813" s="11" t="s">
        <v>2952</v>
      </c>
      <c r="G12813" s="8">
        <v>0</v>
      </c>
      <c r="H12813" s="8">
        <v>869.06</v>
      </c>
      <c r="I12813" s="8">
        <f t="shared" si="320"/>
        <v>-1164203.2900000021</v>
      </c>
      <c r="J12813" s="12"/>
    </row>
    <row r="12814" spans="3:10" x14ac:dyDescent="0.3">
      <c r="C12814" s="9"/>
      <c r="D12814" s="10">
        <v>45145</v>
      </c>
      <c r="E12814" t="s">
        <v>6843</v>
      </c>
      <c r="F12814" s="11" t="s">
        <v>4934</v>
      </c>
      <c r="G12814" s="8">
        <v>0</v>
      </c>
      <c r="H12814" s="8">
        <v>3389.51</v>
      </c>
      <c r="I12814" s="8">
        <f t="shared" si="320"/>
        <v>-1167592.8000000021</v>
      </c>
      <c r="J12814" s="12"/>
    </row>
    <row r="12815" spans="3:10" x14ac:dyDescent="0.3">
      <c r="C12815" s="9"/>
      <c r="D12815" s="10">
        <v>45145</v>
      </c>
      <c r="E12815" t="s">
        <v>6773</v>
      </c>
      <c r="F12815" s="11" t="s">
        <v>4644</v>
      </c>
      <c r="G12815" s="8">
        <v>0</v>
      </c>
      <c r="H12815" s="8">
        <v>700.54</v>
      </c>
      <c r="I12815" s="8">
        <f t="shared" si="320"/>
        <v>-1168293.3400000022</v>
      </c>
      <c r="J12815" s="12"/>
    </row>
    <row r="12816" spans="3:10" x14ac:dyDescent="0.3">
      <c r="C12816" s="9"/>
      <c r="D12816" s="10">
        <v>45146</v>
      </c>
      <c r="E12816" t="s">
        <v>6844</v>
      </c>
      <c r="F12816" s="11" t="s">
        <v>4939</v>
      </c>
      <c r="G12816" s="8">
        <v>0</v>
      </c>
      <c r="H12816" s="8">
        <v>1331.04</v>
      </c>
      <c r="I12816" s="8">
        <f t="shared" si="320"/>
        <v>-1169624.3800000022</v>
      </c>
      <c r="J12816" s="12"/>
    </row>
    <row r="12817" spans="3:10" x14ac:dyDescent="0.3">
      <c r="C12817" s="9"/>
      <c r="D12817" s="10">
        <v>45146</v>
      </c>
      <c r="E12817" t="s">
        <v>6704</v>
      </c>
      <c r="F12817" s="11" t="s">
        <v>4232</v>
      </c>
      <c r="G12817" s="8">
        <v>0</v>
      </c>
      <c r="H12817" s="8">
        <v>575.88</v>
      </c>
      <c r="I12817" s="8">
        <f t="shared" si="320"/>
        <v>-1170200.2600000021</v>
      </c>
      <c r="J12817" s="12"/>
    </row>
    <row r="12818" spans="3:10" x14ac:dyDescent="0.3">
      <c r="C12818" s="9"/>
      <c r="D12818" s="10">
        <v>45146</v>
      </c>
      <c r="E12818" t="s">
        <v>6609</v>
      </c>
      <c r="F12818" s="11" t="s">
        <v>3524</v>
      </c>
      <c r="G12818" s="8">
        <v>0</v>
      </c>
      <c r="H12818" s="8">
        <v>583.07000000000005</v>
      </c>
      <c r="I12818" s="8">
        <f t="shared" si="320"/>
        <v>-1170783.3300000022</v>
      </c>
      <c r="J12818" s="12"/>
    </row>
    <row r="12819" spans="3:10" x14ac:dyDescent="0.3">
      <c r="C12819" s="9"/>
      <c r="D12819" s="10">
        <v>45146</v>
      </c>
      <c r="E12819" t="s">
        <v>6598</v>
      </c>
      <c r="F12819" s="11" t="s">
        <v>3449</v>
      </c>
      <c r="G12819" s="8">
        <v>0</v>
      </c>
      <c r="H12819" s="8">
        <v>-79.239999999999995</v>
      </c>
      <c r="I12819" s="8">
        <f t="shared" si="320"/>
        <v>-1170704.0900000022</v>
      </c>
      <c r="J12819" s="12"/>
    </row>
    <row r="12820" spans="3:10" x14ac:dyDescent="0.3">
      <c r="C12820" s="9"/>
      <c r="D12820" s="10">
        <v>45146</v>
      </c>
      <c r="E12820" t="s">
        <v>6414</v>
      </c>
      <c r="F12820" s="11" t="s">
        <v>753</v>
      </c>
      <c r="G12820" s="8">
        <v>0</v>
      </c>
      <c r="H12820" s="8">
        <v>274.02</v>
      </c>
      <c r="I12820" s="8">
        <f t="shared" si="320"/>
        <v>-1170978.1100000022</v>
      </c>
      <c r="J12820" s="12"/>
    </row>
    <row r="12821" spans="3:10" x14ac:dyDescent="0.3">
      <c r="C12821" s="9"/>
      <c r="D12821" s="10">
        <v>45146</v>
      </c>
      <c r="E12821" t="s">
        <v>6845</v>
      </c>
      <c r="F12821" s="11" t="s">
        <v>4948</v>
      </c>
      <c r="G12821" s="8">
        <v>0</v>
      </c>
      <c r="H12821" s="8">
        <v>1397.21</v>
      </c>
      <c r="I12821" s="8">
        <f t="shared" si="320"/>
        <v>-1172375.3200000022</v>
      </c>
      <c r="J12821" s="12"/>
    </row>
    <row r="12822" spans="3:10" x14ac:dyDescent="0.3">
      <c r="C12822" s="9"/>
      <c r="D12822" s="10">
        <v>45146</v>
      </c>
      <c r="E12822" t="s">
        <v>6704</v>
      </c>
      <c r="F12822" s="11" t="s">
        <v>4234</v>
      </c>
      <c r="G12822" s="8">
        <v>0</v>
      </c>
      <c r="H12822" s="8">
        <v>37.44</v>
      </c>
      <c r="I12822" s="8">
        <f t="shared" si="320"/>
        <v>-1172412.7600000021</v>
      </c>
      <c r="J12822" s="12"/>
    </row>
    <row r="12823" spans="3:10" x14ac:dyDescent="0.3">
      <c r="C12823" s="9"/>
      <c r="D12823" s="10">
        <v>45147</v>
      </c>
      <c r="E12823" t="s">
        <v>6414</v>
      </c>
      <c r="F12823" s="11" t="s">
        <v>755</v>
      </c>
      <c r="G12823" s="8">
        <v>0</v>
      </c>
      <c r="H12823" s="8">
        <v>-11.26</v>
      </c>
      <c r="I12823" s="8">
        <f t="shared" si="320"/>
        <v>-1172401.5000000021</v>
      </c>
      <c r="J12823" s="12"/>
    </row>
    <row r="12824" spans="3:10" x14ac:dyDescent="0.3">
      <c r="C12824" s="9"/>
      <c r="D12824" s="10">
        <v>45147</v>
      </c>
      <c r="E12824" t="s">
        <v>6808</v>
      </c>
      <c r="F12824" s="11" t="s">
        <v>2002</v>
      </c>
      <c r="G12824" s="8">
        <v>0</v>
      </c>
      <c r="H12824" s="8">
        <v>-2.69</v>
      </c>
      <c r="I12824" s="8">
        <f t="shared" si="320"/>
        <v>-1172398.8100000022</v>
      </c>
      <c r="J12824" s="12"/>
    </row>
    <row r="12825" spans="3:10" x14ac:dyDescent="0.3">
      <c r="C12825" s="9"/>
      <c r="D12825" s="10">
        <v>45147</v>
      </c>
      <c r="E12825" t="s">
        <v>6844</v>
      </c>
      <c r="F12825" s="11" t="s">
        <v>4941</v>
      </c>
      <c r="G12825" s="8">
        <v>0</v>
      </c>
      <c r="H12825" s="8">
        <v>-1331.04</v>
      </c>
      <c r="I12825" s="8">
        <f t="shared" si="320"/>
        <v>-1171067.7700000021</v>
      </c>
      <c r="J12825" s="12"/>
    </row>
    <row r="12826" spans="3:10" x14ac:dyDescent="0.3">
      <c r="C12826" s="9"/>
      <c r="D12826" s="10">
        <v>45147</v>
      </c>
      <c r="E12826" t="s">
        <v>6844</v>
      </c>
      <c r="F12826" s="11" t="s">
        <v>4943</v>
      </c>
      <c r="G12826" s="8">
        <v>0</v>
      </c>
      <c r="H12826" s="8">
        <v>824.09</v>
      </c>
      <c r="I12826" s="8">
        <f t="shared" si="320"/>
        <v>-1171891.8600000022</v>
      </c>
      <c r="J12826" s="12"/>
    </row>
    <row r="12827" spans="3:10" x14ac:dyDescent="0.3">
      <c r="C12827" s="9"/>
      <c r="D12827" s="10">
        <v>45147</v>
      </c>
      <c r="E12827" t="s">
        <v>6670</v>
      </c>
      <c r="F12827" s="11" t="s">
        <v>3840</v>
      </c>
      <c r="G12827" s="8">
        <v>0</v>
      </c>
      <c r="H12827" s="8">
        <v>-79.239999999999995</v>
      </c>
      <c r="I12827" s="8">
        <f t="shared" si="320"/>
        <v>-1171812.6200000022</v>
      </c>
      <c r="J12827" s="12"/>
    </row>
    <row r="12828" spans="3:10" x14ac:dyDescent="0.3">
      <c r="C12828" s="9"/>
      <c r="D12828" s="10">
        <v>45147</v>
      </c>
      <c r="E12828" t="s">
        <v>6609</v>
      </c>
      <c r="F12828" s="11" t="s">
        <v>3526</v>
      </c>
      <c r="G12828" s="8">
        <v>0</v>
      </c>
      <c r="H12828" s="8">
        <v>-82.64</v>
      </c>
      <c r="I12828" s="8">
        <f t="shared" ref="I12828:I12891" si="321">G12828-H12828+I12827</f>
        <v>-1171729.9800000023</v>
      </c>
      <c r="J12828" s="12"/>
    </row>
    <row r="12829" spans="3:10" x14ac:dyDescent="0.3">
      <c r="C12829" s="9"/>
      <c r="D12829" s="10">
        <v>45147</v>
      </c>
      <c r="E12829" t="s">
        <v>6783</v>
      </c>
      <c r="F12829" s="11" t="s">
        <v>4688</v>
      </c>
      <c r="G12829" s="8">
        <v>0</v>
      </c>
      <c r="H12829" s="8">
        <v>-79.239999999999995</v>
      </c>
      <c r="I12829" s="8">
        <f t="shared" si="321"/>
        <v>-1171650.7400000023</v>
      </c>
      <c r="J12829" s="12"/>
    </row>
    <row r="12830" spans="3:10" x14ac:dyDescent="0.3">
      <c r="C12830" s="9"/>
      <c r="D12830" s="10">
        <v>45147</v>
      </c>
      <c r="E12830" t="s">
        <v>6783</v>
      </c>
      <c r="F12830" s="11" t="s">
        <v>4690</v>
      </c>
      <c r="G12830" s="8">
        <v>0</v>
      </c>
      <c r="H12830" s="8">
        <v>417.03</v>
      </c>
      <c r="I12830" s="8">
        <f t="shared" si="321"/>
        <v>-1172067.7700000023</v>
      </c>
      <c r="J12830" s="12"/>
    </row>
    <row r="12831" spans="3:10" x14ac:dyDescent="0.3">
      <c r="C12831" s="9"/>
      <c r="D12831" s="10">
        <v>45147</v>
      </c>
      <c r="E12831" t="s">
        <v>6470</v>
      </c>
      <c r="F12831" s="11" t="s">
        <v>1700</v>
      </c>
      <c r="G12831" s="8">
        <v>0</v>
      </c>
      <c r="H12831" s="8">
        <v>917.08</v>
      </c>
      <c r="I12831" s="8">
        <f t="shared" si="321"/>
        <v>-1172984.8500000024</v>
      </c>
      <c r="J12831" s="12"/>
    </row>
    <row r="12832" spans="3:10" x14ac:dyDescent="0.3">
      <c r="C12832" s="9"/>
      <c r="D12832" s="10">
        <v>45148</v>
      </c>
      <c r="E12832" t="s">
        <v>6844</v>
      </c>
      <c r="F12832" s="11" t="s">
        <v>4945</v>
      </c>
      <c r="G12832" s="8">
        <v>0</v>
      </c>
      <c r="H12832" s="8">
        <v>506.96</v>
      </c>
      <c r="I12832" s="8">
        <f t="shared" si="321"/>
        <v>-1173491.8100000024</v>
      </c>
      <c r="J12832" s="12"/>
    </row>
    <row r="12833" spans="3:10" x14ac:dyDescent="0.3">
      <c r="C12833" s="9"/>
      <c r="D12833" s="10">
        <v>45148</v>
      </c>
      <c r="E12833" t="s">
        <v>6467</v>
      </c>
      <c r="F12833" s="11" t="s">
        <v>994</v>
      </c>
      <c r="G12833" s="8">
        <v>0</v>
      </c>
      <c r="H12833" s="8">
        <v>-158.47999999999999</v>
      </c>
      <c r="I12833" s="8">
        <f t="shared" si="321"/>
        <v>-1173333.3300000024</v>
      </c>
      <c r="J12833" s="12"/>
    </row>
    <row r="12834" spans="3:10" x14ac:dyDescent="0.3">
      <c r="C12834" s="9"/>
      <c r="D12834" s="10">
        <v>45148</v>
      </c>
      <c r="E12834" t="s">
        <v>6725</v>
      </c>
      <c r="F12834" s="11" t="s">
        <v>4399</v>
      </c>
      <c r="G12834" s="8">
        <v>0</v>
      </c>
      <c r="H12834" s="8">
        <v>543.14</v>
      </c>
      <c r="I12834" s="8">
        <f t="shared" si="321"/>
        <v>-1173876.4700000023</v>
      </c>
      <c r="J12834" s="12"/>
    </row>
    <row r="12835" spans="3:10" x14ac:dyDescent="0.3">
      <c r="C12835" s="9"/>
      <c r="D12835" s="10">
        <v>45148</v>
      </c>
      <c r="E12835" t="s">
        <v>6688</v>
      </c>
      <c r="F12835" s="11" t="s">
        <v>3954</v>
      </c>
      <c r="G12835" s="8">
        <v>0</v>
      </c>
      <c r="H12835" s="8">
        <v>871.57</v>
      </c>
      <c r="I12835" s="8">
        <f t="shared" si="321"/>
        <v>-1174748.0400000024</v>
      </c>
      <c r="J12835" s="12"/>
    </row>
    <row r="12836" spans="3:10" x14ac:dyDescent="0.3">
      <c r="C12836" s="9"/>
      <c r="D12836" s="10">
        <v>45148</v>
      </c>
      <c r="E12836" t="s">
        <v>6783</v>
      </c>
      <c r="F12836" s="11" t="s">
        <v>4692</v>
      </c>
      <c r="G12836" s="8">
        <v>0</v>
      </c>
      <c r="H12836" s="8">
        <v>136.82</v>
      </c>
      <c r="I12836" s="8">
        <f t="shared" si="321"/>
        <v>-1174884.8600000024</v>
      </c>
      <c r="J12836" s="12"/>
    </row>
    <row r="12837" spans="3:10" x14ac:dyDescent="0.3">
      <c r="C12837" s="9"/>
      <c r="D12837" s="10">
        <v>45148</v>
      </c>
      <c r="E12837" t="s">
        <v>6688</v>
      </c>
      <c r="F12837" s="11" t="s">
        <v>3956</v>
      </c>
      <c r="G12837" s="8">
        <v>0</v>
      </c>
      <c r="H12837" s="8">
        <v>-24.98</v>
      </c>
      <c r="I12837" s="8">
        <f t="shared" si="321"/>
        <v>-1174859.8800000024</v>
      </c>
      <c r="J12837" s="12"/>
    </row>
    <row r="12838" spans="3:10" x14ac:dyDescent="0.3">
      <c r="C12838" s="9"/>
      <c r="D12838" s="10">
        <v>45148</v>
      </c>
      <c r="E12838" t="s">
        <v>6429</v>
      </c>
      <c r="F12838" s="11" t="s">
        <v>2796</v>
      </c>
      <c r="G12838" s="8">
        <v>0</v>
      </c>
      <c r="H12838" s="8">
        <v>-18.47</v>
      </c>
      <c r="I12838" s="8">
        <f t="shared" si="321"/>
        <v>-1174841.4100000025</v>
      </c>
      <c r="J12838" s="12"/>
    </row>
    <row r="12839" spans="3:10" x14ac:dyDescent="0.3">
      <c r="C12839" s="9"/>
      <c r="D12839" s="10">
        <v>45148</v>
      </c>
      <c r="E12839" t="s">
        <v>6533</v>
      </c>
      <c r="F12839" s="11" t="s">
        <v>2545</v>
      </c>
      <c r="G12839" s="8">
        <v>0</v>
      </c>
      <c r="H12839" s="8">
        <v>-106.84</v>
      </c>
      <c r="I12839" s="8">
        <f t="shared" si="321"/>
        <v>-1174734.5700000024</v>
      </c>
      <c r="J12839" s="12"/>
    </row>
    <row r="12840" spans="3:10" x14ac:dyDescent="0.3">
      <c r="C12840" s="9"/>
      <c r="D12840" s="10">
        <v>45148</v>
      </c>
      <c r="E12840" t="s">
        <v>6808</v>
      </c>
      <c r="F12840" s="11" t="s">
        <v>2004</v>
      </c>
      <c r="G12840" s="8">
        <v>0</v>
      </c>
      <c r="H12840" s="8">
        <v>2327.6</v>
      </c>
      <c r="I12840" s="8">
        <f t="shared" si="321"/>
        <v>-1177062.1700000025</v>
      </c>
      <c r="J12840" s="12"/>
    </row>
    <row r="12841" spans="3:10" x14ac:dyDescent="0.3">
      <c r="C12841" s="9"/>
      <c r="D12841" s="10">
        <v>45148</v>
      </c>
      <c r="E12841" t="s">
        <v>6703</v>
      </c>
      <c r="F12841" s="11" t="s">
        <v>4079</v>
      </c>
      <c r="G12841" s="8">
        <v>0</v>
      </c>
      <c r="H12841" s="8">
        <v>1298.4100000000001</v>
      </c>
      <c r="I12841" s="8">
        <f t="shared" si="321"/>
        <v>-1178360.5800000024</v>
      </c>
      <c r="J12841" s="12"/>
    </row>
    <row r="12842" spans="3:10" x14ac:dyDescent="0.3">
      <c r="C12842" s="9"/>
      <c r="D12842" s="10">
        <v>45148</v>
      </c>
      <c r="E12842" t="s">
        <v>6570</v>
      </c>
      <c r="F12842" s="11" t="s">
        <v>3280</v>
      </c>
      <c r="G12842" s="8">
        <v>0</v>
      </c>
      <c r="H12842" s="8">
        <v>144.31</v>
      </c>
      <c r="I12842" s="8">
        <f t="shared" si="321"/>
        <v>-1178504.8900000025</v>
      </c>
      <c r="J12842" s="12"/>
    </row>
    <row r="12843" spans="3:10" x14ac:dyDescent="0.3">
      <c r="C12843" s="9"/>
      <c r="D12843" s="10">
        <v>45149</v>
      </c>
      <c r="E12843" t="s">
        <v>6467</v>
      </c>
      <c r="F12843" s="11" t="s">
        <v>996</v>
      </c>
      <c r="G12843" s="8">
        <v>0</v>
      </c>
      <c r="H12843" s="8">
        <v>1110.33</v>
      </c>
      <c r="I12843" s="8">
        <f t="shared" si="321"/>
        <v>-1179615.2200000025</v>
      </c>
      <c r="J12843" s="12"/>
    </row>
    <row r="12844" spans="3:10" x14ac:dyDescent="0.3">
      <c r="C12844" s="9"/>
      <c r="D12844" s="10">
        <v>45149</v>
      </c>
      <c r="E12844" t="s">
        <v>6710</v>
      </c>
      <c r="F12844" s="11" t="s">
        <v>4282</v>
      </c>
      <c r="G12844" s="8">
        <v>0</v>
      </c>
      <c r="H12844" s="8">
        <v>805.87</v>
      </c>
      <c r="I12844" s="8">
        <f t="shared" si="321"/>
        <v>-1180421.0900000026</v>
      </c>
      <c r="J12844" s="12"/>
    </row>
    <row r="12845" spans="3:10" x14ac:dyDescent="0.3">
      <c r="C12845" s="9"/>
      <c r="D12845" s="10">
        <v>45149</v>
      </c>
      <c r="E12845" t="s">
        <v>6489</v>
      </c>
      <c r="F12845" s="11" t="s">
        <v>2991</v>
      </c>
      <c r="G12845" s="8">
        <v>0</v>
      </c>
      <c r="H12845" s="8">
        <v>-7.14</v>
      </c>
      <c r="I12845" s="8">
        <f t="shared" si="321"/>
        <v>-1180413.9500000027</v>
      </c>
      <c r="J12845" s="12"/>
    </row>
    <row r="12846" spans="3:10" x14ac:dyDescent="0.3">
      <c r="C12846" s="9"/>
      <c r="D12846" s="10">
        <v>45149</v>
      </c>
      <c r="E12846" t="s">
        <v>6837</v>
      </c>
      <c r="F12846" s="11" t="s">
        <v>4950</v>
      </c>
      <c r="G12846" s="8">
        <v>0</v>
      </c>
      <c r="H12846" s="8">
        <v>930.11</v>
      </c>
      <c r="I12846" s="8">
        <f t="shared" si="321"/>
        <v>-1181344.0600000028</v>
      </c>
      <c r="J12846" s="12"/>
    </row>
    <row r="12847" spans="3:10" x14ac:dyDescent="0.3">
      <c r="C12847" s="9"/>
      <c r="D12847" s="10">
        <v>45149</v>
      </c>
      <c r="E12847" t="s">
        <v>6589</v>
      </c>
      <c r="F12847" s="11" t="s">
        <v>1833</v>
      </c>
      <c r="G12847" s="8">
        <v>0</v>
      </c>
      <c r="H12847" s="8">
        <v>1587.85</v>
      </c>
      <c r="I12847" s="8">
        <f t="shared" si="321"/>
        <v>-1182931.9100000029</v>
      </c>
      <c r="J12847" s="12"/>
    </row>
    <row r="12848" spans="3:10" x14ac:dyDescent="0.3">
      <c r="C12848" s="9"/>
      <c r="D12848" s="10">
        <v>45149</v>
      </c>
      <c r="E12848" t="s">
        <v>6596</v>
      </c>
      <c r="F12848" s="11" t="s">
        <v>1276</v>
      </c>
      <c r="G12848" s="8">
        <v>0</v>
      </c>
      <c r="H12848" s="8">
        <v>-13</v>
      </c>
      <c r="I12848" s="8">
        <f t="shared" si="321"/>
        <v>-1182918.9100000029</v>
      </c>
      <c r="J12848" s="12"/>
    </row>
    <row r="12849" spans="3:10" x14ac:dyDescent="0.3">
      <c r="C12849" s="9"/>
      <c r="D12849" s="10">
        <v>45149</v>
      </c>
      <c r="E12849" t="s">
        <v>6506</v>
      </c>
      <c r="F12849" s="11" t="s">
        <v>3096</v>
      </c>
      <c r="G12849" s="8">
        <v>0</v>
      </c>
      <c r="H12849" s="8">
        <v>-11.66</v>
      </c>
      <c r="I12849" s="8">
        <f t="shared" si="321"/>
        <v>-1182907.250000003</v>
      </c>
      <c r="J12849" s="12"/>
    </row>
    <row r="12850" spans="3:10" x14ac:dyDescent="0.3">
      <c r="C12850" s="9"/>
      <c r="D12850" s="10">
        <v>45149</v>
      </c>
      <c r="E12850" t="s">
        <v>6754</v>
      </c>
      <c r="F12850" s="11" t="s">
        <v>4547</v>
      </c>
      <c r="G12850" s="8">
        <v>0</v>
      </c>
      <c r="H12850" s="8">
        <v>-17</v>
      </c>
      <c r="I12850" s="8">
        <f t="shared" si="321"/>
        <v>-1182890.250000003</v>
      </c>
      <c r="J12850" s="12"/>
    </row>
    <row r="12851" spans="3:10" x14ac:dyDescent="0.3">
      <c r="C12851" s="9"/>
      <c r="D12851" s="10">
        <v>45149</v>
      </c>
      <c r="E12851" t="s">
        <v>6846</v>
      </c>
      <c r="F12851" s="11" t="s">
        <v>4955</v>
      </c>
      <c r="G12851" s="8">
        <v>0</v>
      </c>
      <c r="H12851" s="8">
        <v>751.16</v>
      </c>
      <c r="I12851" s="8">
        <f t="shared" si="321"/>
        <v>-1183641.4100000029</v>
      </c>
      <c r="J12851" s="12"/>
    </row>
    <row r="12852" spans="3:10" x14ac:dyDescent="0.3">
      <c r="C12852" s="9"/>
      <c r="D12852" s="10">
        <v>45149</v>
      </c>
      <c r="E12852" t="s">
        <v>6704</v>
      </c>
      <c r="F12852" s="11" t="s">
        <v>4236</v>
      </c>
      <c r="G12852" s="8">
        <v>0</v>
      </c>
      <c r="H12852" s="8">
        <v>44.32</v>
      </c>
      <c r="I12852" s="8">
        <f t="shared" si="321"/>
        <v>-1183685.730000003</v>
      </c>
      <c r="J12852" s="12"/>
    </row>
    <row r="12853" spans="3:10" x14ac:dyDescent="0.3">
      <c r="C12853" s="9"/>
      <c r="D12853" s="10">
        <v>45149</v>
      </c>
      <c r="E12853" t="s">
        <v>6698</v>
      </c>
      <c r="F12853" s="11" t="s">
        <v>4041</v>
      </c>
      <c r="G12853" s="8">
        <v>0</v>
      </c>
      <c r="H12853" s="8">
        <v>589.49</v>
      </c>
      <c r="I12853" s="8">
        <f t="shared" si="321"/>
        <v>-1184275.220000003</v>
      </c>
      <c r="J12853" s="12"/>
    </row>
    <row r="12854" spans="3:10" x14ac:dyDescent="0.3">
      <c r="C12854" s="9"/>
      <c r="D12854" s="10">
        <v>45149</v>
      </c>
      <c r="E12854" t="s">
        <v>6766</v>
      </c>
      <c r="F12854" s="11" t="s">
        <v>4624</v>
      </c>
      <c r="G12854" s="8">
        <v>0</v>
      </c>
      <c r="H12854" s="8">
        <v>-34.78</v>
      </c>
      <c r="I12854" s="8">
        <f t="shared" si="321"/>
        <v>-1184240.440000003</v>
      </c>
      <c r="J12854" s="12"/>
    </row>
    <row r="12855" spans="3:10" x14ac:dyDescent="0.3">
      <c r="C12855" s="9"/>
      <c r="D12855" s="10">
        <v>45149</v>
      </c>
      <c r="E12855" t="s">
        <v>6847</v>
      </c>
      <c r="F12855" s="11" t="s">
        <v>4958</v>
      </c>
      <c r="G12855" s="8">
        <v>0</v>
      </c>
      <c r="H12855" s="8">
        <v>816.04</v>
      </c>
      <c r="I12855" s="8">
        <f t="shared" si="321"/>
        <v>-1185056.480000003</v>
      </c>
      <c r="J12855" s="12"/>
    </row>
    <row r="12856" spans="3:10" x14ac:dyDescent="0.3">
      <c r="C12856" s="9"/>
      <c r="D12856" s="10">
        <v>45149</v>
      </c>
      <c r="E12856" t="s">
        <v>6732</v>
      </c>
      <c r="F12856" s="11" t="s">
        <v>2599</v>
      </c>
      <c r="G12856" s="8">
        <v>0</v>
      </c>
      <c r="H12856" s="8">
        <v>277.17</v>
      </c>
      <c r="I12856" s="8">
        <f t="shared" si="321"/>
        <v>-1185333.6500000029</v>
      </c>
      <c r="J12856" s="12"/>
    </row>
    <row r="12857" spans="3:10" x14ac:dyDescent="0.3">
      <c r="C12857" s="9"/>
      <c r="D12857" s="10">
        <v>45149</v>
      </c>
      <c r="E12857" t="s">
        <v>6439</v>
      </c>
      <c r="F12857" s="11" t="s">
        <v>932</v>
      </c>
      <c r="G12857" s="8">
        <v>0</v>
      </c>
      <c r="H12857" s="8">
        <v>410.44</v>
      </c>
      <c r="I12857" s="8">
        <f t="shared" si="321"/>
        <v>-1185744.0900000029</v>
      </c>
      <c r="J12857" s="12"/>
    </row>
    <row r="12858" spans="3:10" x14ac:dyDescent="0.3">
      <c r="C12858" s="9"/>
      <c r="D12858" s="10">
        <v>45149</v>
      </c>
      <c r="E12858" t="s">
        <v>6848</v>
      </c>
      <c r="F12858" s="11" t="s">
        <v>4961</v>
      </c>
      <c r="G12858" s="8">
        <v>0</v>
      </c>
      <c r="H12858" s="8">
        <v>4132.2299999999996</v>
      </c>
      <c r="I12858" s="8">
        <f t="shared" si="321"/>
        <v>-1189876.3200000029</v>
      </c>
      <c r="J12858" s="12"/>
    </row>
    <row r="12859" spans="3:10" x14ac:dyDescent="0.3">
      <c r="C12859" s="9"/>
      <c r="D12859" s="10">
        <v>45152</v>
      </c>
      <c r="E12859" t="s">
        <v>6784</v>
      </c>
      <c r="F12859" s="11" t="s">
        <v>519</v>
      </c>
      <c r="G12859" s="8">
        <v>0</v>
      </c>
      <c r="H12859" s="8">
        <v>383.97</v>
      </c>
      <c r="I12859" s="8">
        <f t="shared" si="321"/>
        <v>-1190260.2900000028</v>
      </c>
      <c r="J12859" s="12"/>
    </row>
    <row r="12860" spans="3:10" x14ac:dyDescent="0.3">
      <c r="C12860" s="9"/>
      <c r="D12860" s="10">
        <v>45152</v>
      </c>
      <c r="E12860" t="s">
        <v>6670</v>
      </c>
      <c r="F12860" s="11" t="s">
        <v>3842</v>
      </c>
      <c r="G12860" s="8">
        <v>0</v>
      </c>
      <c r="H12860" s="8">
        <v>522.35</v>
      </c>
      <c r="I12860" s="8">
        <f t="shared" si="321"/>
        <v>-1190782.6400000029</v>
      </c>
      <c r="J12860" s="12"/>
    </row>
    <row r="12861" spans="3:10" x14ac:dyDescent="0.3">
      <c r="C12861" s="9"/>
      <c r="D12861" s="10">
        <v>45152</v>
      </c>
      <c r="E12861" t="s">
        <v>6849</v>
      </c>
      <c r="F12861" s="11" t="s">
        <v>4964</v>
      </c>
      <c r="G12861" s="8">
        <v>0</v>
      </c>
      <c r="H12861" s="8">
        <v>550.16999999999996</v>
      </c>
      <c r="I12861" s="8">
        <f t="shared" si="321"/>
        <v>-1191332.8100000028</v>
      </c>
      <c r="J12861" s="12"/>
    </row>
    <row r="12862" spans="3:10" x14ac:dyDescent="0.3">
      <c r="C12862" s="9"/>
      <c r="D12862" s="10">
        <v>45152</v>
      </c>
      <c r="E12862" t="s">
        <v>6850</v>
      </c>
      <c r="F12862" s="11" t="s">
        <v>549</v>
      </c>
      <c r="G12862" s="8">
        <v>0</v>
      </c>
      <c r="H12862" s="8">
        <v>809.67</v>
      </c>
      <c r="I12862" s="8">
        <f t="shared" si="321"/>
        <v>-1192142.4800000028</v>
      </c>
      <c r="J12862" s="12"/>
    </row>
    <row r="12863" spans="3:10" x14ac:dyDescent="0.3">
      <c r="C12863" s="9"/>
      <c r="D12863" s="10">
        <v>45152</v>
      </c>
      <c r="E12863" t="s">
        <v>6493</v>
      </c>
      <c r="F12863" s="11" t="s">
        <v>3041</v>
      </c>
      <c r="G12863" s="8">
        <v>0</v>
      </c>
      <c r="H12863" s="8">
        <v>154.01</v>
      </c>
      <c r="I12863" s="8">
        <f t="shared" si="321"/>
        <v>-1192296.4900000028</v>
      </c>
      <c r="J12863" s="12"/>
    </row>
    <row r="12864" spans="3:10" x14ac:dyDescent="0.3">
      <c r="C12864" s="9"/>
      <c r="D12864" s="10">
        <v>45152</v>
      </c>
      <c r="E12864" t="s">
        <v>6851</v>
      </c>
      <c r="F12864" s="11" t="s">
        <v>4967</v>
      </c>
      <c r="G12864" s="8">
        <v>0</v>
      </c>
      <c r="H12864" s="8">
        <v>1577.06</v>
      </c>
      <c r="I12864" s="8">
        <f t="shared" si="321"/>
        <v>-1193873.5500000028</v>
      </c>
      <c r="J12864" s="12"/>
    </row>
    <row r="12865" spans="3:10" x14ac:dyDescent="0.3">
      <c r="C12865" s="9"/>
      <c r="D12865" s="10">
        <v>45152</v>
      </c>
      <c r="E12865" t="s">
        <v>6843</v>
      </c>
      <c r="F12865" s="11" t="s">
        <v>4936</v>
      </c>
      <c r="G12865" s="8">
        <v>0</v>
      </c>
      <c r="H12865" s="8">
        <v>180.61</v>
      </c>
      <c r="I12865" s="8">
        <f t="shared" si="321"/>
        <v>-1194054.1600000029</v>
      </c>
      <c r="J12865" s="12"/>
    </row>
    <row r="12866" spans="3:10" x14ac:dyDescent="0.3">
      <c r="C12866" s="9"/>
      <c r="D12866" s="10">
        <v>45152</v>
      </c>
      <c r="E12866" t="s">
        <v>6451</v>
      </c>
      <c r="F12866" s="11" t="s">
        <v>590</v>
      </c>
      <c r="G12866" s="8">
        <v>0</v>
      </c>
      <c r="H12866" s="8">
        <v>580.54999999999995</v>
      </c>
      <c r="I12866" s="8">
        <f t="shared" si="321"/>
        <v>-1194634.710000003</v>
      </c>
      <c r="J12866" s="12"/>
    </row>
    <row r="12867" spans="3:10" x14ac:dyDescent="0.3">
      <c r="C12867" s="9"/>
      <c r="D12867" s="10">
        <v>45152</v>
      </c>
      <c r="E12867" t="s">
        <v>6533</v>
      </c>
      <c r="F12867" s="11" t="s">
        <v>2547</v>
      </c>
      <c r="G12867" s="8">
        <v>0</v>
      </c>
      <c r="H12867" s="8">
        <v>1021.45</v>
      </c>
      <c r="I12867" s="8">
        <f t="shared" si="321"/>
        <v>-1195656.1600000029</v>
      </c>
      <c r="J12867" s="12"/>
    </row>
    <row r="12868" spans="3:10" x14ac:dyDescent="0.3">
      <c r="C12868" s="9"/>
      <c r="D12868" s="10">
        <v>45154</v>
      </c>
      <c r="E12868" t="s">
        <v>6837</v>
      </c>
      <c r="F12868" s="11" t="s">
        <v>4952</v>
      </c>
      <c r="G12868" s="8">
        <v>0</v>
      </c>
      <c r="H12868" s="8">
        <v>-930.11</v>
      </c>
      <c r="I12868" s="8">
        <f t="shared" si="321"/>
        <v>-1194726.0500000028</v>
      </c>
      <c r="J12868" s="12"/>
    </row>
    <row r="12869" spans="3:10" x14ac:dyDescent="0.3">
      <c r="C12869" s="9"/>
      <c r="D12869" s="10">
        <v>45154</v>
      </c>
      <c r="E12869" t="s">
        <v>6643</v>
      </c>
      <c r="F12869" s="11" t="s">
        <v>3679</v>
      </c>
      <c r="G12869" s="8">
        <v>0</v>
      </c>
      <c r="H12869" s="8">
        <v>44.79</v>
      </c>
      <c r="I12869" s="8">
        <f t="shared" si="321"/>
        <v>-1194770.8400000029</v>
      </c>
      <c r="J12869" s="12"/>
    </row>
    <row r="12870" spans="3:10" x14ac:dyDescent="0.3">
      <c r="C12870" s="9"/>
      <c r="D12870" s="10">
        <v>45154</v>
      </c>
      <c r="E12870" t="s">
        <v>6679</v>
      </c>
      <c r="F12870" s="11" t="s">
        <v>3884</v>
      </c>
      <c r="G12870" s="8">
        <v>0</v>
      </c>
      <c r="H12870" s="8">
        <v>83.01</v>
      </c>
      <c r="I12870" s="8">
        <f t="shared" si="321"/>
        <v>-1194853.8500000029</v>
      </c>
      <c r="J12870" s="12"/>
    </row>
    <row r="12871" spans="3:10" x14ac:dyDescent="0.3">
      <c r="C12871" s="9"/>
      <c r="D12871" s="10">
        <v>45154</v>
      </c>
      <c r="E12871" t="s">
        <v>6642</v>
      </c>
      <c r="F12871" s="11" t="s">
        <v>3662</v>
      </c>
      <c r="G12871" s="8">
        <v>0</v>
      </c>
      <c r="H12871" s="8">
        <v>22.83</v>
      </c>
      <c r="I12871" s="8">
        <f t="shared" si="321"/>
        <v>-1194876.680000003</v>
      </c>
      <c r="J12871" s="12"/>
    </row>
    <row r="12872" spans="3:10" x14ac:dyDescent="0.3">
      <c r="C12872" s="9"/>
      <c r="D12872" s="10">
        <v>45154</v>
      </c>
      <c r="E12872" t="s">
        <v>6602</v>
      </c>
      <c r="F12872" s="11" t="s">
        <v>3477</v>
      </c>
      <c r="G12872" s="8">
        <v>0</v>
      </c>
      <c r="H12872" s="8">
        <v>223.33</v>
      </c>
      <c r="I12872" s="8">
        <f t="shared" si="321"/>
        <v>-1195100.010000003</v>
      </c>
      <c r="J12872" s="12"/>
    </row>
    <row r="12873" spans="3:10" x14ac:dyDescent="0.3">
      <c r="C12873" s="9"/>
      <c r="D12873" s="10">
        <v>45154</v>
      </c>
      <c r="E12873" t="s">
        <v>6794</v>
      </c>
      <c r="F12873" s="11" t="s">
        <v>1076</v>
      </c>
      <c r="G12873" s="8">
        <v>0</v>
      </c>
      <c r="H12873" s="8">
        <v>666.69</v>
      </c>
      <c r="I12873" s="8">
        <f t="shared" si="321"/>
        <v>-1195766.700000003</v>
      </c>
      <c r="J12873" s="12"/>
    </row>
    <row r="12874" spans="3:10" x14ac:dyDescent="0.3">
      <c r="C12874" s="9"/>
      <c r="D12874" s="10">
        <v>45154</v>
      </c>
      <c r="E12874" t="s">
        <v>6852</v>
      </c>
      <c r="F12874" s="11" t="s">
        <v>4973</v>
      </c>
      <c r="G12874" s="8">
        <v>0</v>
      </c>
      <c r="H12874" s="8">
        <v>629.42999999999995</v>
      </c>
      <c r="I12874" s="8">
        <f t="shared" si="321"/>
        <v>-1196396.1300000029</v>
      </c>
      <c r="J12874" s="12"/>
    </row>
    <row r="12875" spans="3:10" x14ac:dyDescent="0.3">
      <c r="C12875" s="9"/>
      <c r="D12875" s="10">
        <v>45154</v>
      </c>
      <c r="E12875" t="s">
        <v>6657</v>
      </c>
      <c r="F12875" s="11" t="s">
        <v>3747</v>
      </c>
      <c r="G12875" s="8">
        <v>0</v>
      </c>
      <c r="H12875" s="8">
        <v>528.26</v>
      </c>
      <c r="I12875" s="8">
        <f t="shared" si="321"/>
        <v>-1196924.3900000029</v>
      </c>
      <c r="J12875" s="12"/>
    </row>
    <row r="12876" spans="3:10" x14ac:dyDescent="0.3">
      <c r="C12876" s="9"/>
      <c r="D12876" s="10">
        <v>45154</v>
      </c>
      <c r="E12876" t="s">
        <v>6453</v>
      </c>
      <c r="F12876" s="11" t="s">
        <v>2862</v>
      </c>
      <c r="G12876" s="8">
        <v>0</v>
      </c>
      <c r="H12876" s="8">
        <v>496.15</v>
      </c>
      <c r="I12876" s="8">
        <f t="shared" si="321"/>
        <v>-1197420.5400000028</v>
      </c>
      <c r="J12876" s="12"/>
    </row>
    <row r="12877" spans="3:10" x14ac:dyDescent="0.3">
      <c r="C12877" s="9"/>
      <c r="D12877" s="10">
        <v>45154</v>
      </c>
      <c r="E12877" t="s">
        <v>6453</v>
      </c>
      <c r="F12877" s="11" t="s">
        <v>2864</v>
      </c>
      <c r="G12877" s="8">
        <v>0</v>
      </c>
      <c r="H12877" s="8">
        <v>-79.239999999999995</v>
      </c>
      <c r="I12877" s="8">
        <f t="shared" si="321"/>
        <v>-1197341.3000000028</v>
      </c>
      <c r="J12877" s="12"/>
    </row>
    <row r="12878" spans="3:10" x14ac:dyDescent="0.3">
      <c r="C12878" s="9"/>
      <c r="D12878" s="10">
        <v>45154</v>
      </c>
      <c r="E12878" t="s">
        <v>6688</v>
      </c>
      <c r="F12878" s="11" t="s">
        <v>3958</v>
      </c>
      <c r="G12878" s="8">
        <v>0</v>
      </c>
      <c r="H12878" s="8">
        <v>34.22</v>
      </c>
      <c r="I12878" s="8">
        <f t="shared" si="321"/>
        <v>-1197375.5200000028</v>
      </c>
      <c r="J12878" s="12"/>
    </row>
    <row r="12879" spans="3:10" x14ac:dyDescent="0.3">
      <c r="C12879" s="9"/>
      <c r="D12879" s="10">
        <v>45154</v>
      </c>
      <c r="E12879" t="s">
        <v>6665</v>
      </c>
      <c r="F12879" s="11" t="s">
        <v>3787</v>
      </c>
      <c r="G12879" s="8">
        <v>0</v>
      </c>
      <c r="H12879" s="8">
        <v>-16.420000000000002</v>
      </c>
      <c r="I12879" s="8">
        <f t="shared" si="321"/>
        <v>-1197359.1000000029</v>
      </c>
      <c r="J12879" s="12"/>
    </row>
    <row r="12880" spans="3:10" x14ac:dyDescent="0.3">
      <c r="C12880" s="9"/>
      <c r="D12880" s="10">
        <v>45154</v>
      </c>
      <c r="E12880" t="s">
        <v>6596</v>
      </c>
      <c r="F12880" s="11" t="s">
        <v>1278</v>
      </c>
      <c r="G12880" s="8">
        <v>0</v>
      </c>
      <c r="H12880" s="8">
        <v>-12.99</v>
      </c>
      <c r="I12880" s="8">
        <f t="shared" si="321"/>
        <v>-1197346.1100000029</v>
      </c>
      <c r="J12880" s="12"/>
    </row>
    <row r="12881" spans="3:10" x14ac:dyDescent="0.3">
      <c r="C12881" s="9"/>
      <c r="D12881" s="10">
        <v>45155</v>
      </c>
      <c r="E12881" t="s">
        <v>6833</v>
      </c>
      <c r="F12881" s="11" t="s">
        <v>4681</v>
      </c>
      <c r="G12881" s="8">
        <v>0</v>
      </c>
      <c r="H12881" s="8">
        <v>2153.0500000000002</v>
      </c>
      <c r="I12881" s="8">
        <f t="shared" si="321"/>
        <v>-1199499.1600000029</v>
      </c>
      <c r="J12881" s="12"/>
    </row>
    <row r="12882" spans="3:10" x14ac:dyDescent="0.3">
      <c r="C12882" s="9"/>
      <c r="D12882" s="10">
        <v>45155</v>
      </c>
      <c r="E12882" t="s">
        <v>6853</v>
      </c>
      <c r="F12882" s="11" t="s">
        <v>4976</v>
      </c>
      <c r="G12882" s="8">
        <v>0</v>
      </c>
      <c r="H12882" s="8">
        <v>1975.68</v>
      </c>
      <c r="I12882" s="8">
        <f t="shared" si="321"/>
        <v>-1201474.8400000029</v>
      </c>
      <c r="J12882" s="12"/>
    </row>
    <row r="12883" spans="3:10" x14ac:dyDescent="0.3">
      <c r="C12883" s="9"/>
      <c r="D12883" s="10">
        <v>45155</v>
      </c>
      <c r="E12883" t="s">
        <v>6793</v>
      </c>
      <c r="F12883" s="11" t="s">
        <v>4731</v>
      </c>
      <c r="G12883" s="8">
        <v>0</v>
      </c>
      <c r="H12883" s="8">
        <v>2303.64</v>
      </c>
      <c r="I12883" s="8">
        <f t="shared" si="321"/>
        <v>-1203778.4800000028</v>
      </c>
      <c r="J12883" s="12"/>
    </row>
    <row r="12884" spans="3:10" x14ac:dyDescent="0.3">
      <c r="C12884" s="9"/>
      <c r="D12884" s="10">
        <v>45155</v>
      </c>
      <c r="E12884" t="s">
        <v>6704</v>
      </c>
      <c r="F12884" s="11" t="s">
        <v>4238</v>
      </c>
      <c r="G12884" s="8">
        <v>0</v>
      </c>
      <c r="H12884" s="8">
        <v>1.44</v>
      </c>
      <c r="I12884" s="8">
        <f t="shared" si="321"/>
        <v>-1203779.9200000027</v>
      </c>
      <c r="J12884" s="12"/>
    </row>
    <row r="12885" spans="3:10" x14ac:dyDescent="0.3">
      <c r="C12885" s="9"/>
      <c r="D12885" s="10">
        <v>45156</v>
      </c>
      <c r="E12885" t="s">
        <v>6596</v>
      </c>
      <c r="F12885" s="11" t="s">
        <v>1280</v>
      </c>
      <c r="G12885" s="8">
        <v>0</v>
      </c>
      <c r="H12885" s="8">
        <v>798.02</v>
      </c>
      <c r="I12885" s="8">
        <f t="shared" si="321"/>
        <v>-1204577.9400000027</v>
      </c>
      <c r="J12885" s="12"/>
    </row>
    <row r="12886" spans="3:10" x14ac:dyDescent="0.3">
      <c r="C12886" s="9"/>
      <c r="D12886" s="10">
        <v>45156</v>
      </c>
      <c r="E12886" t="s">
        <v>6665</v>
      </c>
      <c r="F12886" s="11" t="s">
        <v>3789</v>
      </c>
      <c r="G12886" s="8">
        <v>0</v>
      </c>
      <c r="H12886" s="8">
        <v>582.72</v>
      </c>
      <c r="I12886" s="8">
        <f t="shared" si="321"/>
        <v>-1205160.6600000027</v>
      </c>
      <c r="J12886" s="12"/>
    </row>
    <row r="12887" spans="3:10" x14ac:dyDescent="0.3">
      <c r="C12887" s="9"/>
      <c r="D12887" s="10">
        <v>45156</v>
      </c>
      <c r="E12887" t="s">
        <v>6854</v>
      </c>
      <c r="F12887" s="11" t="s">
        <v>1265</v>
      </c>
      <c r="G12887" s="8">
        <v>0</v>
      </c>
      <c r="H12887" s="8">
        <v>472.87</v>
      </c>
      <c r="I12887" s="8">
        <f t="shared" si="321"/>
        <v>-1205633.5300000028</v>
      </c>
      <c r="J12887" s="12"/>
    </row>
    <row r="12888" spans="3:10" x14ac:dyDescent="0.3">
      <c r="C12888" s="9"/>
      <c r="D12888" s="10">
        <v>45156</v>
      </c>
      <c r="E12888" t="s">
        <v>6571</v>
      </c>
      <c r="F12888" s="11" t="s">
        <v>3291</v>
      </c>
      <c r="G12888" s="8">
        <v>0</v>
      </c>
      <c r="H12888" s="8">
        <v>-2.54</v>
      </c>
      <c r="I12888" s="8">
        <f t="shared" si="321"/>
        <v>-1205630.9900000028</v>
      </c>
      <c r="J12888" s="12"/>
    </row>
    <row r="12889" spans="3:10" x14ac:dyDescent="0.3">
      <c r="C12889" s="9"/>
      <c r="D12889" s="10">
        <v>45156</v>
      </c>
      <c r="E12889" t="s">
        <v>6763</v>
      </c>
      <c r="F12889" s="11" t="s">
        <v>4595</v>
      </c>
      <c r="G12889" s="8">
        <v>0</v>
      </c>
      <c r="H12889" s="8">
        <v>-5.62</v>
      </c>
      <c r="I12889" s="8">
        <f t="shared" si="321"/>
        <v>-1205625.3700000027</v>
      </c>
      <c r="J12889" s="12"/>
    </row>
    <row r="12890" spans="3:10" x14ac:dyDescent="0.3">
      <c r="C12890" s="9"/>
      <c r="D12890" s="10">
        <v>45156</v>
      </c>
      <c r="E12890" t="s">
        <v>6444</v>
      </c>
      <c r="F12890" s="11" t="s">
        <v>675</v>
      </c>
      <c r="G12890" s="8">
        <v>0</v>
      </c>
      <c r="H12890" s="8">
        <v>-74.83</v>
      </c>
      <c r="I12890" s="8">
        <f t="shared" si="321"/>
        <v>-1205550.5400000026</v>
      </c>
      <c r="J12890" s="12"/>
    </row>
    <row r="12891" spans="3:10" x14ac:dyDescent="0.3">
      <c r="C12891" s="9"/>
      <c r="D12891" s="10">
        <v>45156</v>
      </c>
      <c r="E12891" t="s">
        <v>6444</v>
      </c>
      <c r="F12891" s="11" t="s">
        <v>677</v>
      </c>
      <c r="G12891" s="8">
        <v>0</v>
      </c>
      <c r="H12891" s="8">
        <v>-15.64</v>
      </c>
      <c r="I12891" s="8">
        <f t="shared" si="321"/>
        <v>-1205534.9000000027</v>
      </c>
      <c r="J12891" s="12"/>
    </row>
    <row r="12892" spans="3:10" x14ac:dyDescent="0.3">
      <c r="C12892" s="9"/>
      <c r="D12892" s="10">
        <v>45156</v>
      </c>
      <c r="E12892" t="s">
        <v>6679</v>
      </c>
      <c r="F12892" s="11" t="s">
        <v>3886</v>
      </c>
      <c r="G12892" s="8">
        <v>0</v>
      </c>
      <c r="H12892" s="8">
        <v>969.17</v>
      </c>
      <c r="I12892" s="8">
        <f t="shared" ref="I12892:I12955" si="322">G12892-H12892+I12891</f>
        <v>-1206504.0700000026</v>
      </c>
      <c r="J12892" s="12"/>
    </row>
    <row r="12893" spans="3:10" x14ac:dyDescent="0.3">
      <c r="C12893" s="9"/>
      <c r="D12893" s="10">
        <v>45156</v>
      </c>
      <c r="E12893" t="s">
        <v>6596</v>
      </c>
      <c r="F12893" s="11" t="s">
        <v>1282</v>
      </c>
      <c r="G12893" s="8">
        <v>0</v>
      </c>
      <c r="H12893" s="8">
        <v>-79.239999999999995</v>
      </c>
      <c r="I12893" s="8">
        <f t="shared" si="322"/>
        <v>-1206424.8300000026</v>
      </c>
      <c r="J12893" s="12"/>
    </row>
    <row r="12894" spans="3:10" x14ac:dyDescent="0.3">
      <c r="C12894" s="9"/>
      <c r="D12894" s="10">
        <v>45156</v>
      </c>
      <c r="E12894" t="s">
        <v>6704</v>
      </c>
      <c r="F12894" s="11" t="s">
        <v>4240</v>
      </c>
      <c r="G12894" s="8">
        <v>0</v>
      </c>
      <c r="H12894" s="8">
        <v>307.2</v>
      </c>
      <c r="I12894" s="8">
        <f t="shared" si="322"/>
        <v>-1206732.0300000026</v>
      </c>
      <c r="J12894" s="12"/>
    </row>
    <row r="12895" spans="3:10" x14ac:dyDescent="0.3">
      <c r="C12895" s="9"/>
      <c r="D12895" s="10">
        <v>45156</v>
      </c>
      <c r="E12895" t="s">
        <v>6665</v>
      </c>
      <c r="F12895" s="11" t="s">
        <v>3791</v>
      </c>
      <c r="G12895" s="8">
        <v>0</v>
      </c>
      <c r="H12895" s="8">
        <v>-79.239999999999995</v>
      </c>
      <c r="I12895" s="8">
        <f t="shared" si="322"/>
        <v>-1206652.7900000026</v>
      </c>
      <c r="J12895" s="12"/>
    </row>
    <row r="12896" spans="3:10" x14ac:dyDescent="0.3">
      <c r="C12896" s="9"/>
      <c r="D12896" s="10">
        <v>45156</v>
      </c>
      <c r="E12896" t="s">
        <v>6665</v>
      </c>
      <c r="F12896" s="11" t="s">
        <v>3793</v>
      </c>
      <c r="G12896" s="8">
        <v>0</v>
      </c>
      <c r="H12896" s="8">
        <v>-582.72</v>
      </c>
      <c r="I12896" s="8">
        <f t="shared" si="322"/>
        <v>-1206070.0700000026</v>
      </c>
      <c r="J12896" s="12"/>
    </row>
    <row r="12897" spans="3:10" x14ac:dyDescent="0.3">
      <c r="C12897" s="9"/>
      <c r="D12897" s="10">
        <v>45159</v>
      </c>
      <c r="E12897" t="s">
        <v>6514</v>
      </c>
      <c r="F12897" s="11" t="s">
        <v>2500</v>
      </c>
      <c r="G12897" s="8">
        <v>0</v>
      </c>
      <c r="H12897" s="8">
        <v>783.15</v>
      </c>
      <c r="I12897" s="8">
        <f t="shared" si="322"/>
        <v>-1206853.2200000025</v>
      </c>
      <c r="J12897" s="12"/>
    </row>
    <row r="12898" spans="3:10" x14ac:dyDescent="0.3">
      <c r="C12898" s="9"/>
      <c r="D12898" s="10">
        <v>45159</v>
      </c>
      <c r="E12898" t="s">
        <v>6706</v>
      </c>
      <c r="F12898" s="11" t="s">
        <v>4252</v>
      </c>
      <c r="G12898" s="8">
        <v>0</v>
      </c>
      <c r="H12898" s="8">
        <v>-3.95</v>
      </c>
      <c r="I12898" s="8">
        <f t="shared" si="322"/>
        <v>-1206849.2700000026</v>
      </c>
      <c r="J12898" s="12"/>
    </row>
    <row r="12899" spans="3:10" x14ac:dyDescent="0.3">
      <c r="C12899" s="9"/>
      <c r="D12899" s="10">
        <v>45159</v>
      </c>
      <c r="E12899" t="s">
        <v>6855</v>
      </c>
      <c r="F12899" s="11" t="s">
        <v>4979</v>
      </c>
      <c r="G12899" s="8">
        <v>0</v>
      </c>
      <c r="H12899" s="8">
        <v>321.35000000000002</v>
      </c>
      <c r="I12899" s="8">
        <f t="shared" si="322"/>
        <v>-1207170.6200000027</v>
      </c>
      <c r="J12899" s="12"/>
    </row>
    <row r="12900" spans="3:10" x14ac:dyDescent="0.3">
      <c r="C12900" s="9"/>
      <c r="D12900" s="10">
        <v>45159</v>
      </c>
      <c r="E12900" t="s">
        <v>6856</v>
      </c>
      <c r="F12900" s="11" t="s">
        <v>4982</v>
      </c>
      <c r="G12900" s="8">
        <v>0</v>
      </c>
      <c r="H12900" s="8">
        <v>1645.21</v>
      </c>
      <c r="I12900" s="8">
        <f t="shared" si="322"/>
        <v>-1208815.8300000026</v>
      </c>
      <c r="J12900" s="12"/>
    </row>
    <row r="12901" spans="3:10" x14ac:dyDescent="0.3">
      <c r="C12901" s="9"/>
      <c r="D12901" s="10">
        <v>45159</v>
      </c>
      <c r="E12901" t="s">
        <v>6665</v>
      </c>
      <c r="F12901" s="11" t="s">
        <v>3795</v>
      </c>
      <c r="G12901" s="8">
        <v>0</v>
      </c>
      <c r="H12901" s="8">
        <v>583.03</v>
      </c>
      <c r="I12901" s="8">
        <f t="shared" si="322"/>
        <v>-1209398.8600000027</v>
      </c>
      <c r="J12901" s="12"/>
    </row>
    <row r="12902" spans="3:10" x14ac:dyDescent="0.3">
      <c r="C12902" s="9"/>
      <c r="D12902" s="10">
        <v>45159</v>
      </c>
      <c r="E12902" t="s">
        <v>6857</v>
      </c>
      <c r="F12902" s="11" t="s">
        <v>4985</v>
      </c>
      <c r="G12902" s="8">
        <v>0</v>
      </c>
      <c r="H12902" s="8">
        <v>574.41</v>
      </c>
      <c r="I12902" s="8">
        <f t="shared" si="322"/>
        <v>-1209973.2700000026</v>
      </c>
      <c r="J12902" s="12"/>
    </row>
    <row r="12903" spans="3:10" x14ac:dyDescent="0.3">
      <c r="C12903" s="9"/>
      <c r="D12903" s="10">
        <v>45159</v>
      </c>
      <c r="E12903" t="s">
        <v>6858</v>
      </c>
      <c r="F12903" s="11" t="s">
        <v>4988</v>
      </c>
      <c r="G12903" s="8">
        <v>0</v>
      </c>
      <c r="H12903" s="8">
        <v>1663.02</v>
      </c>
      <c r="I12903" s="8">
        <f t="shared" si="322"/>
        <v>-1211636.2900000026</v>
      </c>
      <c r="J12903" s="12"/>
    </row>
    <row r="12904" spans="3:10" x14ac:dyDescent="0.3">
      <c r="C12904" s="9"/>
      <c r="D12904" s="10">
        <v>45159</v>
      </c>
      <c r="E12904" t="s">
        <v>6773</v>
      </c>
      <c r="F12904" s="11" t="s">
        <v>4646</v>
      </c>
      <c r="G12904" s="8">
        <v>0</v>
      </c>
      <c r="H12904" s="8">
        <v>-700.54</v>
      </c>
      <c r="I12904" s="8">
        <f t="shared" si="322"/>
        <v>-1210935.7500000026</v>
      </c>
      <c r="J12904" s="12"/>
    </row>
    <row r="12905" spans="3:10" x14ac:dyDescent="0.3">
      <c r="C12905" s="9"/>
      <c r="D12905" s="10">
        <v>45159</v>
      </c>
      <c r="E12905" t="s">
        <v>6511</v>
      </c>
      <c r="F12905" s="11" t="s">
        <v>3114</v>
      </c>
      <c r="G12905" s="8">
        <v>0</v>
      </c>
      <c r="H12905" s="8">
        <v>191.41</v>
      </c>
      <c r="I12905" s="8">
        <f t="shared" si="322"/>
        <v>-1211127.1600000025</v>
      </c>
      <c r="J12905" s="12"/>
    </row>
    <row r="12906" spans="3:10" x14ac:dyDescent="0.3">
      <c r="C12906" s="9"/>
      <c r="D12906" s="10">
        <v>45159</v>
      </c>
      <c r="E12906" t="s">
        <v>6712</v>
      </c>
      <c r="F12906" s="11" t="s">
        <v>4296</v>
      </c>
      <c r="G12906" s="8">
        <v>0</v>
      </c>
      <c r="H12906" s="8">
        <v>1137.77</v>
      </c>
      <c r="I12906" s="8">
        <f t="shared" si="322"/>
        <v>-1212264.9300000025</v>
      </c>
      <c r="J12906" s="12"/>
    </row>
    <row r="12907" spans="3:10" x14ac:dyDescent="0.3">
      <c r="C12907" s="9"/>
      <c r="D12907" s="10">
        <v>45159</v>
      </c>
      <c r="E12907" t="s">
        <v>6456</v>
      </c>
      <c r="F12907" s="11" t="s">
        <v>2475</v>
      </c>
      <c r="G12907" s="8">
        <v>0</v>
      </c>
      <c r="H12907" s="8">
        <v>988.51</v>
      </c>
      <c r="I12907" s="8">
        <f t="shared" si="322"/>
        <v>-1213253.4400000025</v>
      </c>
      <c r="J12907" s="12"/>
    </row>
    <row r="12908" spans="3:10" x14ac:dyDescent="0.3">
      <c r="C12908" s="9"/>
      <c r="D12908" s="10">
        <v>45159</v>
      </c>
      <c r="E12908" t="s">
        <v>6419</v>
      </c>
      <c r="F12908" s="11" t="s">
        <v>1178</v>
      </c>
      <c r="G12908" s="8">
        <v>0</v>
      </c>
      <c r="H12908" s="8">
        <v>705.79</v>
      </c>
      <c r="I12908" s="8">
        <f t="shared" si="322"/>
        <v>-1213959.2300000025</v>
      </c>
      <c r="J12908" s="12"/>
    </row>
    <row r="12909" spans="3:10" x14ac:dyDescent="0.3">
      <c r="C12909" s="9"/>
      <c r="D12909" s="10">
        <v>45159</v>
      </c>
      <c r="E12909" t="s">
        <v>6479</v>
      </c>
      <c r="F12909" s="11" t="s">
        <v>1111</v>
      </c>
      <c r="G12909" s="8">
        <v>0</v>
      </c>
      <c r="H12909" s="8">
        <v>1309.05</v>
      </c>
      <c r="I12909" s="8">
        <f t="shared" si="322"/>
        <v>-1215268.2800000026</v>
      </c>
      <c r="J12909" s="12"/>
    </row>
    <row r="12910" spans="3:10" x14ac:dyDescent="0.3">
      <c r="C12910" s="9"/>
      <c r="D12910" s="10">
        <v>45159</v>
      </c>
      <c r="E12910" t="s">
        <v>6514</v>
      </c>
      <c r="F12910" s="11" t="s">
        <v>2502</v>
      </c>
      <c r="G12910" s="8">
        <v>0</v>
      </c>
      <c r="H12910" s="8">
        <v>-24.92</v>
      </c>
      <c r="I12910" s="8">
        <f t="shared" si="322"/>
        <v>-1215243.3600000027</v>
      </c>
      <c r="J12910" s="12"/>
    </row>
    <row r="12911" spans="3:10" x14ac:dyDescent="0.3">
      <c r="C12911" s="9"/>
      <c r="D12911" s="10">
        <v>45159</v>
      </c>
      <c r="E12911" t="s">
        <v>6511</v>
      </c>
      <c r="F12911" s="11" t="s">
        <v>3116</v>
      </c>
      <c r="G12911" s="8">
        <v>0</v>
      </c>
      <c r="H12911" s="8">
        <v>-1.28</v>
      </c>
      <c r="I12911" s="8">
        <f t="shared" si="322"/>
        <v>-1215242.0800000026</v>
      </c>
      <c r="J12911" s="12"/>
    </row>
    <row r="12912" spans="3:10" x14ac:dyDescent="0.3">
      <c r="C12912" s="9"/>
      <c r="D12912" s="10">
        <v>45159</v>
      </c>
      <c r="E12912" t="s">
        <v>6429</v>
      </c>
      <c r="F12912" s="11" t="s">
        <v>2798</v>
      </c>
      <c r="G12912" s="8">
        <v>0</v>
      </c>
      <c r="H12912" s="8">
        <v>562.15</v>
      </c>
      <c r="I12912" s="8">
        <f t="shared" si="322"/>
        <v>-1215804.2300000025</v>
      </c>
      <c r="J12912" s="12"/>
    </row>
    <row r="12913" spans="3:10" x14ac:dyDescent="0.3">
      <c r="C12913" s="9"/>
      <c r="D12913" s="10">
        <v>45159</v>
      </c>
      <c r="E12913" t="s">
        <v>6474</v>
      </c>
      <c r="F12913" s="11" t="s">
        <v>894</v>
      </c>
      <c r="G12913" s="8">
        <v>0</v>
      </c>
      <c r="H12913" s="8">
        <v>-10.4</v>
      </c>
      <c r="I12913" s="8">
        <f t="shared" si="322"/>
        <v>-1215793.8300000026</v>
      </c>
      <c r="J12913" s="12"/>
    </row>
    <row r="12914" spans="3:10" x14ac:dyDescent="0.3">
      <c r="C12914" s="9"/>
      <c r="D12914" s="10">
        <v>45159</v>
      </c>
      <c r="E12914" t="s">
        <v>6443</v>
      </c>
      <c r="F12914" s="11" t="s">
        <v>1661</v>
      </c>
      <c r="G12914" s="8">
        <v>0</v>
      </c>
      <c r="H12914" s="8">
        <v>-68.22</v>
      </c>
      <c r="I12914" s="8">
        <f t="shared" si="322"/>
        <v>-1215725.6100000027</v>
      </c>
      <c r="J12914" s="12"/>
    </row>
    <row r="12915" spans="3:10" x14ac:dyDescent="0.3">
      <c r="C12915" s="9"/>
      <c r="D12915" s="10">
        <v>45159</v>
      </c>
      <c r="E12915" t="s">
        <v>6791</v>
      </c>
      <c r="F12915" s="11" t="s">
        <v>4719</v>
      </c>
      <c r="G12915" s="8">
        <v>0</v>
      </c>
      <c r="H12915" s="8">
        <v>-34.75</v>
      </c>
      <c r="I12915" s="8">
        <f t="shared" si="322"/>
        <v>-1215690.8600000027</v>
      </c>
      <c r="J12915" s="12"/>
    </row>
    <row r="12916" spans="3:10" x14ac:dyDescent="0.3">
      <c r="C12916" s="9"/>
      <c r="D12916" s="10">
        <v>45159</v>
      </c>
      <c r="E12916" t="s">
        <v>6645</v>
      </c>
      <c r="F12916" s="11" t="s">
        <v>711</v>
      </c>
      <c r="G12916" s="8">
        <v>0</v>
      </c>
      <c r="H12916" s="8">
        <v>741.78</v>
      </c>
      <c r="I12916" s="8">
        <f t="shared" si="322"/>
        <v>-1216432.6400000027</v>
      </c>
      <c r="J12916" s="12"/>
    </row>
    <row r="12917" spans="3:10" x14ac:dyDescent="0.3">
      <c r="C12917" s="9"/>
      <c r="D12917" s="10">
        <v>45159</v>
      </c>
      <c r="E12917" t="s">
        <v>6412</v>
      </c>
      <c r="F12917" s="11" t="s">
        <v>2647</v>
      </c>
      <c r="G12917" s="8">
        <v>0</v>
      </c>
      <c r="H12917" s="8">
        <v>305.92</v>
      </c>
      <c r="I12917" s="8">
        <f t="shared" si="322"/>
        <v>-1216738.5600000026</v>
      </c>
      <c r="J12917" s="12"/>
    </row>
    <row r="12918" spans="3:10" x14ac:dyDescent="0.3">
      <c r="C12918" s="9"/>
      <c r="D12918" s="10">
        <v>45159</v>
      </c>
      <c r="E12918" t="s">
        <v>6443</v>
      </c>
      <c r="F12918" s="11" t="s">
        <v>1663</v>
      </c>
      <c r="G12918" s="8">
        <v>0</v>
      </c>
      <c r="H12918" s="8">
        <v>881.24</v>
      </c>
      <c r="I12918" s="8">
        <f t="shared" si="322"/>
        <v>-1217619.8000000026</v>
      </c>
      <c r="J12918" s="12"/>
    </row>
    <row r="12919" spans="3:10" x14ac:dyDescent="0.3">
      <c r="C12919" s="9"/>
      <c r="D12919" s="10">
        <v>45159</v>
      </c>
      <c r="E12919" t="s">
        <v>6832</v>
      </c>
      <c r="F12919" s="11" t="s">
        <v>4905</v>
      </c>
      <c r="G12919" s="8">
        <v>0</v>
      </c>
      <c r="H12919" s="8">
        <v>716.65</v>
      </c>
      <c r="I12919" s="8">
        <f t="shared" si="322"/>
        <v>-1218336.4500000025</v>
      </c>
      <c r="J12919" s="12"/>
    </row>
    <row r="12920" spans="3:10" x14ac:dyDescent="0.3">
      <c r="C12920" s="9"/>
      <c r="D12920" s="10">
        <v>45160</v>
      </c>
      <c r="E12920" t="s">
        <v>6412</v>
      </c>
      <c r="F12920" s="11" t="s">
        <v>2649</v>
      </c>
      <c r="G12920" s="8">
        <v>0</v>
      </c>
      <c r="H12920" s="8">
        <v>-10.55</v>
      </c>
      <c r="I12920" s="8">
        <f t="shared" si="322"/>
        <v>-1218325.9000000025</v>
      </c>
      <c r="J12920" s="12"/>
    </row>
    <row r="12921" spans="3:10" x14ac:dyDescent="0.3">
      <c r="C12921" s="9"/>
      <c r="D12921" s="10">
        <v>45160</v>
      </c>
      <c r="E12921" t="s">
        <v>6460</v>
      </c>
      <c r="F12921" s="11" t="s">
        <v>485</v>
      </c>
      <c r="G12921" s="8">
        <v>0</v>
      </c>
      <c r="H12921" s="8">
        <v>571.85</v>
      </c>
      <c r="I12921" s="8">
        <f t="shared" si="322"/>
        <v>-1218897.7500000026</v>
      </c>
      <c r="J12921" s="12"/>
    </row>
    <row r="12922" spans="3:10" x14ac:dyDescent="0.3">
      <c r="C12922" s="9"/>
      <c r="D12922" s="10">
        <v>45160</v>
      </c>
      <c r="E12922" t="s">
        <v>6712</v>
      </c>
      <c r="F12922" s="11" t="s">
        <v>4298</v>
      </c>
      <c r="G12922" s="8">
        <v>0</v>
      </c>
      <c r="H12922" s="8">
        <v>-165.29</v>
      </c>
      <c r="I12922" s="8">
        <f t="shared" si="322"/>
        <v>-1218732.4600000025</v>
      </c>
      <c r="J12922" s="12"/>
    </row>
    <row r="12923" spans="3:10" x14ac:dyDescent="0.3">
      <c r="C12923" s="9"/>
      <c r="D12923" s="10">
        <v>45160</v>
      </c>
      <c r="E12923" t="s">
        <v>6704</v>
      </c>
      <c r="F12923" s="11" t="s">
        <v>4242</v>
      </c>
      <c r="G12923" s="8">
        <v>0</v>
      </c>
      <c r="H12923" s="8">
        <v>2.64</v>
      </c>
      <c r="I12923" s="8">
        <f t="shared" si="322"/>
        <v>-1218735.1000000024</v>
      </c>
      <c r="J12923" s="12"/>
    </row>
    <row r="12924" spans="3:10" x14ac:dyDescent="0.3">
      <c r="C12924" s="9"/>
      <c r="D12924" s="10">
        <v>45160</v>
      </c>
      <c r="E12924" t="s">
        <v>6791</v>
      </c>
      <c r="F12924" s="11" t="s">
        <v>4721</v>
      </c>
      <c r="G12924" s="8">
        <v>0</v>
      </c>
      <c r="H12924" s="8">
        <v>859.13</v>
      </c>
      <c r="I12924" s="8">
        <f t="shared" si="322"/>
        <v>-1219594.2300000023</v>
      </c>
      <c r="J12924" s="12"/>
    </row>
    <row r="12925" spans="3:10" x14ac:dyDescent="0.3">
      <c r="C12925" s="9"/>
      <c r="D12925" s="10">
        <v>45160</v>
      </c>
      <c r="E12925" t="s">
        <v>6685</v>
      </c>
      <c r="F12925" s="11" t="s">
        <v>3904</v>
      </c>
      <c r="G12925" s="8">
        <v>0</v>
      </c>
      <c r="H12925" s="8">
        <v>1345.83</v>
      </c>
      <c r="I12925" s="8">
        <f t="shared" si="322"/>
        <v>-1220940.0600000024</v>
      </c>
      <c r="J12925" s="12"/>
    </row>
    <row r="12926" spans="3:10" x14ac:dyDescent="0.3">
      <c r="C12926" s="9"/>
      <c r="D12926" s="10">
        <v>45160</v>
      </c>
      <c r="E12926" t="s">
        <v>6474</v>
      </c>
      <c r="F12926" s="11" t="s">
        <v>896</v>
      </c>
      <c r="G12926" s="8">
        <v>0</v>
      </c>
      <c r="H12926" s="8">
        <v>-11.07</v>
      </c>
      <c r="I12926" s="8">
        <f t="shared" si="322"/>
        <v>-1220928.9900000023</v>
      </c>
      <c r="J12926" s="12"/>
    </row>
    <row r="12927" spans="3:10" x14ac:dyDescent="0.3">
      <c r="C12927" s="9"/>
      <c r="D12927" s="10">
        <v>45160</v>
      </c>
      <c r="E12927" t="s">
        <v>6474</v>
      </c>
      <c r="F12927" s="11" t="s">
        <v>898</v>
      </c>
      <c r="G12927" s="8">
        <v>0</v>
      </c>
      <c r="H12927" s="8">
        <v>-2.38</v>
      </c>
      <c r="I12927" s="8">
        <f t="shared" si="322"/>
        <v>-1220926.6100000024</v>
      </c>
      <c r="J12927" s="12"/>
    </row>
    <row r="12928" spans="3:10" x14ac:dyDescent="0.3">
      <c r="C12928" s="9"/>
      <c r="D12928" s="10">
        <v>45160</v>
      </c>
      <c r="E12928" t="s">
        <v>6460</v>
      </c>
      <c r="F12928" s="11" t="s">
        <v>487</v>
      </c>
      <c r="G12928" s="8">
        <v>0</v>
      </c>
      <c r="H12928" s="8">
        <v>-39.130000000000003</v>
      </c>
      <c r="I12928" s="8">
        <f t="shared" si="322"/>
        <v>-1220887.4800000025</v>
      </c>
      <c r="J12928" s="12"/>
    </row>
    <row r="12929" spans="3:10" x14ac:dyDescent="0.3">
      <c r="C12929" s="9"/>
      <c r="D12929" s="10">
        <v>45160</v>
      </c>
      <c r="E12929" t="s">
        <v>6859</v>
      </c>
      <c r="F12929" s="11" t="s">
        <v>4991</v>
      </c>
      <c r="G12929" s="8">
        <v>0</v>
      </c>
      <c r="H12929" s="8">
        <v>5344.49</v>
      </c>
      <c r="I12929" s="8">
        <f t="shared" si="322"/>
        <v>-1226231.9700000025</v>
      </c>
      <c r="J12929" s="12"/>
    </row>
    <row r="12930" spans="3:10" x14ac:dyDescent="0.3">
      <c r="C12930" s="9"/>
      <c r="D12930" s="10">
        <v>45160</v>
      </c>
      <c r="E12930" t="s">
        <v>6766</v>
      </c>
      <c r="F12930" s="11" t="s">
        <v>4626</v>
      </c>
      <c r="G12930" s="8">
        <v>0</v>
      </c>
      <c r="H12930" s="8">
        <v>1299.21</v>
      </c>
      <c r="I12930" s="8">
        <f t="shared" si="322"/>
        <v>-1227531.1800000025</v>
      </c>
      <c r="J12930" s="12"/>
    </row>
    <row r="12931" spans="3:10" x14ac:dyDescent="0.3">
      <c r="C12931" s="9"/>
      <c r="D12931" s="10">
        <v>45160</v>
      </c>
      <c r="E12931" t="s">
        <v>6688</v>
      </c>
      <c r="F12931" s="11" t="s">
        <v>3960</v>
      </c>
      <c r="G12931" s="8">
        <v>0</v>
      </c>
      <c r="H12931" s="8">
        <v>9.61</v>
      </c>
      <c r="I12931" s="8">
        <f t="shared" si="322"/>
        <v>-1227540.7900000026</v>
      </c>
      <c r="J12931" s="12"/>
    </row>
    <row r="12932" spans="3:10" x14ac:dyDescent="0.3">
      <c r="C12932" s="9"/>
      <c r="D12932" s="10">
        <v>45160</v>
      </c>
      <c r="E12932" t="s">
        <v>6685</v>
      </c>
      <c r="F12932" s="11" t="s">
        <v>3906</v>
      </c>
      <c r="G12932" s="8">
        <v>0</v>
      </c>
      <c r="H12932" s="8">
        <v>218.11</v>
      </c>
      <c r="I12932" s="8">
        <f t="shared" si="322"/>
        <v>-1227758.9000000027</v>
      </c>
      <c r="J12932" s="12"/>
    </row>
    <row r="12933" spans="3:10" x14ac:dyDescent="0.3">
      <c r="C12933" s="9"/>
      <c r="D12933" s="10">
        <v>45160</v>
      </c>
      <c r="E12933" t="s">
        <v>6444</v>
      </c>
      <c r="F12933" s="11" t="s">
        <v>679</v>
      </c>
      <c r="G12933" s="8">
        <v>0</v>
      </c>
      <c r="H12933" s="8">
        <v>516.6</v>
      </c>
      <c r="I12933" s="8">
        <f t="shared" si="322"/>
        <v>-1228275.5000000028</v>
      </c>
      <c r="J12933" s="12"/>
    </row>
    <row r="12934" spans="3:10" x14ac:dyDescent="0.3">
      <c r="C12934" s="9"/>
      <c r="D12934" s="10">
        <v>45161</v>
      </c>
      <c r="E12934" t="s">
        <v>6460</v>
      </c>
      <c r="F12934" s="11" t="s">
        <v>489</v>
      </c>
      <c r="G12934" s="8">
        <v>0</v>
      </c>
      <c r="H12934" s="8">
        <v>-15.99</v>
      </c>
      <c r="I12934" s="8">
        <f t="shared" si="322"/>
        <v>-1228259.5100000028</v>
      </c>
      <c r="J12934" s="12"/>
    </row>
    <row r="12935" spans="3:10" x14ac:dyDescent="0.3">
      <c r="C12935" s="9"/>
      <c r="D12935" s="10">
        <v>45161</v>
      </c>
      <c r="E12935" t="s">
        <v>6431</v>
      </c>
      <c r="F12935" s="11" t="s">
        <v>4466</v>
      </c>
      <c r="G12935" s="8">
        <v>0</v>
      </c>
      <c r="H12935" s="8">
        <v>255.77</v>
      </c>
      <c r="I12935" s="8">
        <f t="shared" si="322"/>
        <v>-1228515.2800000028</v>
      </c>
      <c r="J12935" s="12"/>
    </row>
    <row r="12936" spans="3:10" x14ac:dyDescent="0.3">
      <c r="C12936" s="9"/>
      <c r="D12936" s="10">
        <v>45161</v>
      </c>
      <c r="E12936" t="s">
        <v>6460</v>
      </c>
      <c r="F12936" s="11" t="s">
        <v>491</v>
      </c>
      <c r="G12936" s="8">
        <v>0</v>
      </c>
      <c r="H12936" s="8">
        <v>-14.56</v>
      </c>
      <c r="I12936" s="8">
        <f t="shared" si="322"/>
        <v>-1228500.7200000028</v>
      </c>
      <c r="J12936" s="12"/>
    </row>
    <row r="12937" spans="3:10" x14ac:dyDescent="0.3">
      <c r="C12937" s="9"/>
      <c r="D12937" s="10">
        <v>45161</v>
      </c>
      <c r="E12937" t="s">
        <v>6460</v>
      </c>
      <c r="F12937" s="11" t="s">
        <v>493</v>
      </c>
      <c r="G12937" s="8">
        <v>0</v>
      </c>
      <c r="H12937" s="8">
        <v>-26.58</v>
      </c>
      <c r="I12937" s="8">
        <f t="shared" si="322"/>
        <v>-1228474.1400000027</v>
      </c>
      <c r="J12937" s="12"/>
    </row>
    <row r="12938" spans="3:10" x14ac:dyDescent="0.3">
      <c r="C12938" s="9"/>
      <c r="D12938" s="10">
        <v>45161</v>
      </c>
      <c r="E12938" t="s">
        <v>6801</v>
      </c>
      <c r="F12938" s="11" t="s">
        <v>4779</v>
      </c>
      <c r="G12938" s="8">
        <v>0</v>
      </c>
      <c r="H12938" s="8">
        <v>805.99</v>
      </c>
      <c r="I12938" s="8">
        <f t="shared" si="322"/>
        <v>-1229280.1300000027</v>
      </c>
      <c r="J12938" s="12"/>
    </row>
    <row r="12939" spans="3:10" x14ac:dyDescent="0.3">
      <c r="C12939" s="9"/>
      <c r="D12939" s="10">
        <v>45161</v>
      </c>
      <c r="E12939" t="s">
        <v>6860</v>
      </c>
      <c r="F12939" s="11" t="s">
        <v>4994</v>
      </c>
      <c r="G12939" s="8">
        <v>0</v>
      </c>
      <c r="H12939" s="8">
        <v>3118.65</v>
      </c>
      <c r="I12939" s="8">
        <f t="shared" si="322"/>
        <v>-1232398.7800000026</v>
      </c>
      <c r="J12939" s="12"/>
    </row>
    <row r="12940" spans="3:10" x14ac:dyDescent="0.3">
      <c r="C12940" s="9"/>
      <c r="D12940" s="10">
        <v>45161</v>
      </c>
      <c r="E12940" t="s">
        <v>6463</v>
      </c>
      <c r="F12940" s="11" t="s">
        <v>1069</v>
      </c>
      <c r="G12940" s="8">
        <v>0</v>
      </c>
      <c r="H12940" s="8">
        <v>486.75</v>
      </c>
      <c r="I12940" s="8">
        <f t="shared" si="322"/>
        <v>-1232885.5300000026</v>
      </c>
      <c r="J12940" s="12"/>
    </row>
    <row r="12941" spans="3:10" x14ac:dyDescent="0.3">
      <c r="C12941" s="9"/>
      <c r="D12941" s="10">
        <v>45161</v>
      </c>
      <c r="E12941" t="s">
        <v>6833</v>
      </c>
      <c r="F12941" s="11" t="s">
        <v>4683</v>
      </c>
      <c r="G12941" s="8">
        <v>0</v>
      </c>
      <c r="H12941" s="8">
        <v>1856.72</v>
      </c>
      <c r="I12941" s="8">
        <f t="shared" si="322"/>
        <v>-1234742.2500000026</v>
      </c>
      <c r="J12941" s="12"/>
    </row>
    <row r="12942" spans="3:10" x14ac:dyDescent="0.3">
      <c r="C12942" s="9"/>
      <c r="D12942" s="10">
        <v>45161</v>
      </c>
      <c r="E12942" t="s">
        <v>6861</v>
      </c>
      <c r="F12942" s="11" t="s">
        <v>4997</v>
      </c>
      <c r="G12942" s="8">
        <v>0</v>
      </c>
      <c r="H12942" s="8">
        <v>474.52</v>
      </c>
      <c r="I12942" s="8">
        <f t="shared" si="322"/>
        <v>-1235216.7700000026</v>
      </c>
      <c r="J12942" s="12"/>
    </row>
    <row r="12943" spans="3:10" x14ac:dyDescent="0.3">
      <c r="C12943" s="9"/>
      <c r="D12943" s="10">
        <v>45161</v>
      </c>
      <c r="E12943" t="s">
        <v>6449</v>
      </c>
      <c r="F12943" s="11" t="s">
        <v>2592</v>
      </c>
      <c r="G12943" s="8">
        <v>0</v>
      </c>
      <c r="H12943" s="8">
        <v>280.45</v>
      </c>
      <c r="I12943" s="8">
        <f t="shared" si="322"/>
        <v>-1235497.2200000025</v>
      </c>
      <c r="J12943" s="12"/>
    </row>
    <row r="12944" spans="3:10" x14ac:dyDescent="0.3">
      <c r="C12944" s="9"/>
      <c r="D12944" s="10">
        <v>45161</v>
      </c>
      <c r="E12944" t="s">
        <v>6830</v>
      </c>
      <c r="F12944" s="11" t="s">
        <v>4895</v>
      </c>
      <c r="G12944" s="8">
        <v>0</v>
      </c>
      <c r="H12944" s="8">
        <v>1033.8</v>
      </c>
      <c r="I12944" s="8">
        <f t="shared" si="322"/>
        <v>-1236531.0200000026</v>
      </c>
      <c r="J12944" s="12"/>
    </row>
    <row r="12945" spans="3:10" x14ac:dyDescent="0.3">
      <c r="C12945" s="9"/>
      <c r="D12945" s="10">
        <v>45162</v>
      </c>
      <c r="E12945" t="s">
        <v>6801</v>
      </c>
      <c r="F12945" s="11" t="s">
        <v>4781</v>
      </c>
      <c r="G12945" s="8">
        <v>0</v>
      </c>
      <c r="H12945" s="8">
        <v>-165.29</v>
      </c>
      <c r="I12945" s="8">
        <f t="shared" si="322"/>
        <v>-1236365.7300000025</v>
      </c>
      <c r="J12945" s="12"/>
    </row>
    <row r="12946" spans="3:10" x14ac:dyDescent="0.3">
      <c r="C12946" s="9"/>
      <c r="D12946" s="10">
        <v>45162</v>
      </c>
      <c r="E12946" t="s">
        <v>6777</v>
      </c>
      <c r="F12946" s="11" t="s">
        <v>4657</v>
      </c>
      <c r="G12946" s="8">
        <v>0</v>
      </c>
      <c r="H12946" s="8">
        <v>-165.29</v>
      </c>
      <c r="I12946" s="8">
        <f t="shared" si="322"/>
        <v>-1236200.4400000025</v>
      </c>
      <c r="J12946" s="12"/>
    </row>
    <row r="12947" spans="3:10" x14ac:dyDescent="0.3">
      <c r="C12947" s="9"/>
      <c r="D12947" s="10">
        <v>45162</v>
      </c>
      <c r="E12947" t="s">
        <v>6566</v>
      </c>
      <c r="F12947" s="11" t="s">
        <v>3263</v>
      </c>
      <c r="G12947" s="8">
        <v>0</v>
      </c>
      <c r="H12947" s="8">
        <v>-79.239999999999995</v>
      </c>
      <c r="I12947" s="8">
        <f t="shared" si="322"/>
        <v>-1236121.2000000025</v>
      </c>
      <c r="J12947" s="12"/>
    </row>
    <row r="12948" spans="3:10" x14ac:dyDescent="0.3">
      <c r="C12948" s="9"/>
      <c r="D12948" s="10">
        <v>45162</v>
      </c>
      <c r="E12948" t="s">
        <v>6832</v>
      </c>
      <c r="F12948" s="11" t="s">
        <v>4907</v>
      </c>
      <c r="G12948" s="8">
        <v>0</v>
      </c>
      <c r="H12948" s="8">
        <v>735.62</v>
      </c>
      <c r="I12948" s="8">
        <f t="shared" si="322"/>
        <v>-1236856.8200000026</v>
      </c>
      <c r="J12948" s="12"/>
    </row>
    <row r="12949" spans="3:10" x14ac:dyDescent="0.3">
      <c r="C12949" s="9"/>
      <c r="D12949" s="10">
        <v>45162</v>
      </c>
      <c r="E12949" t="s">
        <v>6449</v>
      </c>
      <c r="F12949" s="11" t="s">
        <v>2594</v>
      </c>
      <c r="G12949" s="8">
        <v>0</v>
      </c>
      <c r="H12949" s="8">
        <v>-27.56</v>
      </c>
      <c r="I12949" s="8">
        <f t="shared" si="322"/>
        <v>-1236829.2600000026</v>
      </c>
      <c r="J12949" s="12"/>
    </row>
    <row r="12950" spans="3:10" x14ac:dyDescent="0.3">
      <c r="C12950" s="9"/>
      <c r="D12950" s="10">
        <v>45162</v>
      </c>
      <c r="E12950" t="s">
        <v>6830</v>
      </c>
      <c r="F12950" s="11" t="s">
        <v>4897</v>
      </c>
      <c r="G12950" s="8">
        <v>0</v>
      </c>
      <c r="H12950" s="8">
        <v>-298.20999999999998</v>
      </c>
      <c r="I12950" s="8">
        <f t="shared" si="322"/>
        <v>-1236531.0500000026</v>
      </c>
      <c r="J12950" s="12"/>
    </row>
    <row r="12951" spans="3:10" x14ac:dyDescent="0.3">
      <c r="C12951" s="9"/>
      <c r="D12951" s="10">
        <v>45162</v>
      </c>
      <c r="E12951" t="s">
        <v>6431</v>
      </c>
      <c r="F12951" s="11" t="s">
        <v>4468</v>
      </c>
      <c r="G12951" s="8">
        <v>0</v>
      </c>
      <c r="H12951" s="8">
        <v>12.62</v>
      </c>
      <c r="I12951" s="8">
        <f t="shared" si="322"/>
        <v>-1236543.6700000027</v>
      </c>
      <c r="J12951" s="12"/>
    </row>
    <row r="12952" spans="3:10" x14ac:dyDescent="0.3">
      <c r="C12952" s="9"/>
      <c r="D12952" s="10">
        <v>45162</v>
      </c>
      <c r="E12952" t="s">
        <v>6566</v>
      </c>
      <c r="F12952" s="11" t="s">
        <v>3265</v>
      </c>
      <c r="G12952" s="8">
        <v>0</v>
      </c>
      <c r="H12952" s="8">
        <v>704.34</v>
      </c>
      <c r="I12952" s="8">
        <f t="shared" si="322"/>
        <v>-1237248.0100000028</v>
      </c>
      <c r="J12952" s="12"/>
    </row>
    <row r="12953" spans="3:10" x14ac:dyDescent="0.3">
      <c r="C12953" s="9"/>
      <c r="D12953" s="10">
        <v>45162</v>
      </c>
      <c r="E12953" t="s">
        <v>6432</v>
      </c>
      <c r="F12953" s="11" t="s">
        <v>1546</v>
      </c>
      <c r="G12953" s="8">
        <v>0</v>
      </c>
      <c r="H12953" s="8">
        <v>616.64</v>
      </c>
      <c r="I12953" s="8">
        <f t="shared" si="322"/>
        <v>-1237864.6500000027</v>
      </c>
      <c r="J12953" s="12"/>
    </row>
    <row r="12954" spans="3:10" x14ac:dyDescent="0.3">
      <c r="C12954" s="9"/>
      <c r="D12954" s="10">
        <v>45162</v>
      </c>
      <c r="E12954" t="s">
        <v>6651</v>
      </c>
      <c r="F12954" s="11" t="s">
        <v>3708</v>
      </c>
      <c r="G12954" s="8">
        <v>0</v>
      </c>
      <c r="H12954" s="8">
        <v>1464.04</v>
      </c>
      <c r="I12954" s="8">
        <f t="shared" si="322"/>
        <v>-1239328.6900000027</v>
      </c>
      <c r="J12954" s="12"/>
    </row>
    <row r="12955" spans="3:10" x14ac:dyDescent="0.3">
      <c r="C12955" s="9"/>
      <c r="D12955" s="10">
        <v>45163</v>
      </c>
      <c r="E12955" t="s">
        <v>6453</v>
      </c>
      <c r="F12955" s="11" t="s">
        <v>2866</v>
      </c>
      <c r="G12955" s="8">
        <v>0</v>
      </c>
      <c r="H12955" s="8">
        <v>-0.56000000000000005</v>
      </c>
      <c r="I12955" s="8">
        <f t="shared" si="322"/>
        <v>-1239328.1300000027</v>
      </c>
      <c r="J12955" s="12"/>
    </row>
    <row r="12956" spans="3:10" x14ac:dyDescent="0.3">
      <c r="C12956" s="9"/>
      <c r="D12956" s="10">
        <v>45163</v>
      </c>
      <c r="E12956" t="s">
        <v>6444</v>
      </c>
      <c r="F12956" s="11" t="s">
        <v>681</v>
      </c>
      <c r="G12956" s="8">
        <v>0</v>
      </c>
      <c r="H12956" s="8">
        <v>-14.91</v>
      </c>
      <c r="I12956" s="8">
        <f t="shared" ref="I12956:I13019" si="323">G12956-H12956+I12955</f>
        <v>-1239313.2200000028</v>
      </c>
      <c r="J12956" s="12"/>
    </row>
    <row r="12957" spans="3:10" x14ac:dyDescent="0.3">
      <c r="C12957" s="9"/>
      <c r="D12957" s="10">
        <v>45163</v>
      </c>
      <c r="E12957" t="s">
        <v>6423</v>
      </c>
      <c r="F12957" s="11" t="s">
        <v>2764</v>
      </c>
      <c r="G12957" s="8">
        <v>0</v>
      </c>
      <c r="H12957" s="8">
        <v>978.28</v>
      </c>
      <c r="I12957" s="8">
        <f t="shared" si="323"/>
        <v>-1240291.5000000028</v>
      </c>
      <c r="J12957" s="12"/>
    </row>
    <row r="12958" spans="3:10" x14ac:dyDescent="0.3">
      <c r="C12958" s="9"/>
      <c r="D12958" s="10">
        <v>45164</v>
      </c>
      <c r="E12958" t="s">
        <v>6529</v>
      </c>
      <c r="F12958" s="11" t="s">
        <v>1148</v>
      </c>
      <c r="G12958" s="8">
        <v>0</v>
      </c>
      <c r="H12958" s="8">
        <v>356.08</v>
      </c>
      <c r="I12958" s="8">
        <f t="shared" si="323"/>
        <v>-1240647.5800000029</v>
      </c>
      <c r="J12958" s="12"/>
    </row>
    <row r="12959" spans="3:10" x14ac:dyDescent="0.3">
      <c r="C12959" s="9"/>
      <c r="D12959" s="10">
        <v>45164</v>
      </c>
      <c r="E12959" t="s">
        <v>6562</v>
      </c>
      <c r="F12959" s="11" t="s">
        <v>3251</v>
      </c>
      <c r="G12959" s="8">
        <v>0</v>
      </c>
      <c r="H12959" s="8">
        <v>429.27</v>
      </c>
      <c r="I12959" s="8">
        <f t="shared" si="323"/>
        <v>-1241076.8500000029</v>
      </c>
      <c r="J12959" s="12"/>
    </row>
    <row r="12960" spans="3:10" x14ac:dyDescent="0.3">
      <c r="C12960" s="9"/>
      <c r="D12960" s="10">
        <v>45164</v>
      </c>
      <c r="E12960" t="s">
        <v>6777</v>
      </c>
      <c r="F12960" s="11" t="s">
        <v>4659</v>
      </c>
      <c r="G12960" s="8">
        <v>0</v>
      </c>
      <c r="H12960" s="8">
        <v>1020.45</v>
      </c>
      <c r="I12960" s="8">
        <f t="shared" si="323"/>
        <v>-1242097.3000000028</v>
      </c>
      <c r="J12960" s="12"/>
    </row>
    <row r="12961" spans="3:10" x14ac:dyDescent="0.3">
      <c r="C12961" s="9"/>
      <c r="D12961" s="10">
        <v>45164</v>
      </c>
      <c r="E12961" t="s">
        <v>6458</v>
      </c>
      <c r="F12961" s="11" t="s">
        <v>948</v>
      </c>
      <c r="G12961" s="8">
        <v>0</v>
      </c>
      <c r="H12961" s="8">
        <v>355.07</v>
      </c>
      <c r="I12961" s="8">
        <f t="shared" si="323"/>
        <v>-1242452.3700000029</v>
      </c>
      <c r="J12961" s="12"/>
    </row>
    <row r="12962" spans="3:10" x14ac:dyDescent="0.3">
      <c r="C12962" s="9"/>
      <c r="D12962" s="10">
        <v>45164</v>
      </c>
      <c r="E12962" t="s">
        <v>6491</v>
      </c>
      <c r="F12962" s="11" t="s">
        <v>3017</v>
      </c>
      <c r="G12962" s="8">
        <v>0</v>
      </c>
      <c r="H12962" s="8">
        <v>442.69</v>
      </c>
      <c r="I12962" s="8">
        <f t="shared" si="323"/>
        <v>-1242895.0600000028</v>
      </c>
      <c r="J12962" s="12"/>
    </row>
    <row r="12963" spans="3:10" x14ac:dyDescent="0.3">
      <c r="C12963" s="9"/>
      <c r="D12963" s="10">
        <v>45164</v>
      </c>
      <c r="E12963" t="s">
        <v>6440</v>
      </c>
      <c r="F12963" s="11" t="s">
        <v>1936</v>
      </c>
      <c r="G12963" s="8">
        <v>0</v>
      </c>
      <c r="H12963" s="8">
        <v>1448.93</v>
      </c>
      <c r="I12963" s="8">
        <f t="shared" si="323"/>
        <v>-1244343.9900000028</v>
      </c>
      <c r="J12963" s="12"/>
    </row>
    <row r="12964" spans="3:10" x14ac:dyDescent="0.3">
      <c r="C12964" s="9"/>
      <c r="D12964" s="10">
        <v>45164</v>
      </c>
      <c r="E12964" t="s">
        <v>6801</v>
      </c>
      <c r="F12964" s="11" t="s">
        <v>4783</v>
      </c>
      <c r="G12964" s="8">
        <v>0</v>
      </c>
      <c r="H12964" s="8">
        <v>354.55</v>
      </c>
      <c r="I12964" s="8">
        <f t="shared" si="323"/>
        <v>-1244698.5400000028</v>
      </c>
      <c r="J12964" s="12"/>
    </row>
    <row r="12965" spans="3:10" x14ac:dyDescent="0.3">
      <c r="C12965" s="9"/>
      <c r="D12965" s="10">
        <v>45164</v>
      </c>
      <c r="E12965" t="s">
        <v>6460</v>
      </c>
      <c r="F12965" s="11" t="s">
        <v>495</v>
      </c>
      <c r="G12965" s="8">
        <v>0</v>
      </c>
      <c r="H12965" s="8">
        <v>-34.44</v>
      </c>
      <c r="I12965" s="8">
        <f t="shared" si="323"/>
        <v>-1244664.1000000029</v>
      </c>
      <c r="J12965" s="12"/>
    </row>
    <row r="12966" spans="3:10" x14ac:dyDescent="0.3">
      <c r="C12966" s="9"/>
      <c r="D12966" s="10">
        <v>45164</v>
      </c>
      <c r="E12966" t="s">
        <v>6444</v>
      </c>
      <c r="F12966" s="11" t="s">
        <v>683</v>
      </c>
      <c r="G12966" s="8">
        <v>0</v>
      </c>
      <c r="H12966" s="8">
        <v>-30.45</v>
      </c>
      <c r="I12966" s="8">
        <f t="shared" si="323"/>
        <v>-1244633.6500000029</v>
      </c>
      <c r="J12966" s="12"/>
    </row>
    <row r="12967" spans="3:10" x14ac:dyDescent="0.3">
      <c r="C12967" s="9"/>
      <c r="D12967" s="10">
        <v>45164</v>
      </c>
      <c r="E12967" t="s">
        <v>6714</v>
      </c>
      <c r="F12967" s="11" t="s">
        <v>4319</v>
      </c>
      <c r="G12967" s="8">
        <v>0</v>
      </c>
      <c r="H12967" s="8">
        <v>-85.85</v>
      </c>
      <c r="I12967" s="8">
        <f t="shared" si="323"/>
        <v>-1244547.8000000028</v>
      </c>
      <c r="J12967" s="12"/>
    </row>
    <row r="12968" spans="3:10" x14ac:dyDescent="0.3">
      <c r="C12968" s="9"/>
      <c r="D12968" s="10">
        <v>45164</v>
      </c>
      <c r="E12968" t="s">
        <v>6579</v>
      </c>
      <c r="F12968" s="11" t="s">
        <v>3364</v>
      </c>
      <c r="G12968" s="8">
        <v>0</v>
      </c>
      <c r="H12968" s="8">
        <v>-57.52</v>
      </c>
      <c r="I12968" s="8">
        <f t="shared" si="323"/>
        <v>-1244490.2800000028</v>
      </c>
      <c r="J12968" s="12"/>
    </row>
    <row r="12969" spans="3:10" x14ac:dyDescent="0.3">
      <c r="C12969" s="9"/>
      <c r="D12969" s="10">
        <v>45164</v>
      </c>
      <c r="E12969" t="s">
        <v>6539</v>
      </c>
      <c r="F12969" s="11" t="s">
        <v>2954</v>
      </c>
      <c r="G12969" s="8">
        <v>0</v>
      </c>
      <c r="H12969" s="8">
        <v>-46.36</v>
      </c>
      <c r="I12969" s="8">
        <f t="shared" si="323"/>
        <v>-1244443.9200000027</v>
      </c>
      <c r="J12969" s="12"/>
    </row>
    <row r="12970" spans="3:10" x14ac:dyDescent="0.3">
      <c r="C12970" s="9"/>
      <c r="D12970" s="10">
        <v>45164</v>
      </c>
      <c r="E12970" t="s">
        <v>6539</v>
      </c>
      <c r="F12970" s="11" t="s">
        <v>2956</v>
      </c>
      <c r="G12970" s="8">
        <v>0</v>
      </c>
      <c r="H12970" s="8">
        <v>-1.1299999999999999</v>
      </c>
      <c r="I12970" s="8">
        <f t="shared" si="323"/>
        <v>-1244442.7900000028</v>
      </c>
      <c r="J12970" s="12"/>
    </row>
    <row r="12971" spans="3:10" x14ac:dyDescent="0.3">
      <c r="C12971" s="9"/>
      <c r="D12971" s="10">
        <v>45164</v>
      </c>
      <c r="E12971" t="s">
        <v>6597</v>
      </c>
      <c r="F12971" s="11" t="s">
        <v>3442</v>
      </c>
      <c r="G12971" s="8">
        <v>0</v>
      </c>
      <c r="H12971" s="8">
        <v>-29.76</v>
      </c>
      <c r="I12971" s="8">
        <f t="shared" si="323"/>
        <v>-1244413.0300000028</v>
      </c>
      <c r="J12971" s="12"/>
    </row>
    <row r="12972" spans="3:10" x14ac:dyDescent="0.3">
      <c r="C12972" s="9"/>
      <c r="D12972" s="10">
        <v>45164</v>
      </c>
      <c r="E12972" t="s">
        <v>6440</v>
      </c>
      <c r="F12972" s="11" t="s">
        <v>1938</v>
      </c>
      <c r="G12972" s="8">
        <v>0</v>
      </c>
      <c r="H12972" s="8">
        <v>-38.31</v>
      </c>
      <c r="I12972" s="8">
        <f t="shared" si="323"/>
        <v>-1244374.7200000028</v>
      </c>
      <c r="J12972" s="12"/>
    </row>
    <row r="12973" spans="3:10" x14ac:dyDescent="0.3">
      <c r="C12973" s="9"/>
      <c r="D12973" s="10">
        <v>45164</v>
      </c>
      <c r="E12973" t="s">
        <v>6463</v>
      </c>
      <c r="F12973" s="11" t="s">
        <v>1071</v>
      </c>
      <c r="G12973" s="8">
        <v>0</v>
      </c>
      <c r="H12973" s="8">
        <v>-11.24</v>
      </c>
      <c r="I12973" s="8">
        <f t="shared" si="323"/>
        <v>-1244363.4800000028</v>
      </c>
      <c r="J12973" s="12"/>
    </row>
    <row r="12974" spans="3:10" x14ac:dyDescent="0.3">
      <c r="C12974" s="9"/>
      <c r="D12974" s="10">
        <v>45164</v>
      </c>
      <c r="E12974" t="s">
        <v>6665</v>
      </c>
      <c r="F12974" s="11" t="s">
        <v>3797</v>
      </c>
      <c r="G12974" s="8">
        <v>0</v>
      </c>
      <c r="H12974" s="8">
        <v>-8.01</v>
      </c>
      <c r="I12974" s="8">
        <f t="shared" si="323"/>
        <v>-1244355.4700000028</v>
      </c>
      <c r="J12974" s="12"/>
    </row>
    <row r="12975" spans="3:10" x14ac:dyDescent="0.3">
      <c r="C12975" s="9"/>
      <c r="D12975" s="10">
        <v>45164</v>
      </c>
      <c r="E12975" t="s">
        <v>6432</v>
      </c>
      <c r="F12975" s="11" t="s">
        <v>1548</v>
      </c>
      <c r="G12975" s="8">
        <v>0</v>
      </c>
      <c r="H12975" s="8">
        <v>-25.93</v>
      </c>
      <c r="I12975" s="8">
        <f t="shared" si="323"/>
        <v>-1244329.5400000028</v>
      </c>
      <c r="J12975" s="12"/>
    </row>
    <row r="12976" spans="3:10" x14ac:dyDescent="0.3">
      <c r="C12976" s="9"/>
      <c r="D12976" s="10">
        <v>45166</v>
      </c>
      <c r="E12976" t="s">
        <v>6862</v>
      </c>
      <c r="F12976" s="11" t="s">
        <v>5003</v>
      </c>
      <c r="G12976" s="8">
        <v>0</v>
      </c>
      <c r="H12976" s="8">
        <v>661.16</v>
      </c>
      <c r="I12976" s="8">
        <f t="shared" si="323"/>
        <v>-1244990.7000000027</v>
      </c>
      <c r="J12976" s="12"/>
    </row>
    <row r="12977" spans="3:10" x14ac:dyDescent="0.3">
      <c r="C12977" s="9"/>
      <c r="D12977" s="10">
        <v>45166</v>
      </c>
      <c r="E12977" t="s">
        <v>6421</v>
      </c>
      <c r="F12977" s="11" t="s">
        <v>2755</v>
      </c>
      <c r="G12977" s="8">
        <v>0</v>
      </c>
      <c r="H12977" s="8">
        <v>220.75</v>
      </c>
      <c r="I12977" s="8">
        <f t="shared" si="323"/>
        <v>-1245211.4500000027</v>
      </c>
      <c r="J12977" s="12"/>
    </row>
    <row r="12978" spans="3:10" x14ac:dyDescent="0.3">
      <c r="C12978" s="9"/>
      <c r="D12978" s="10">
        <v>45166</v>
      </c>
      <c r="E12978" t="s">
        <v>6807</v>
      </c>
      <c r="F12978" s="11" t="s">
        <v>4814</v>
      </c>
      <c r="G12978" s="8">
        <v>0</v>
      </c>
      <c r="H12978" s="8">
        <v>-6.29</v>
      </c>
      <c r="I12978" s="8">
        <f t="shared" si="323"/>
        <v>-1245205.1600000027</v>
      </c>
      <c r="J12978" s="12"/>
    </row>
    <row r="12979" spans="3:10" x14ac:dyDescent="0.3">
      <c r="C12979" s="9"/>
      <c r="D12979" s="10">
        <v>45166</v>
      </c>
      <c r="E12979" t="s">
        <v>6469</v>
      </c>
      <c r="F12979" s="11" t="s">
        <v>917</v>
      </c>
      <c r="G12979" s="8">
        <v>0</v>
      </c>
      <c r="H12979" s="8">
        <v>206.97</v>
      </c>
      <c r="I12979" s="8">
        <f t="shared" si="323"/>
        <v>-1245412.1300000027</v>
      </c>
      <c r="J12979" s="12"/>
    </row>
    <row r="12980" spans="3:10" x14ac:dyDescent="0.3">
      <c r="C12980" s="9"/>
      <c r="D12980" s="10">
        <v>45167</v>
      </c>
      <c r="E12980" t="s">
        <v>6729</v>
      </c>
      <c r="F12980" s="11" t="s">
        <v>3871</v>
      </c>
      <c r="G12980" s="8">
        <v>0</v>
      </c>
      <c r="H12980" s="8">
        <v>66688.45</v>
      </c>
      <c r="I12980" s="8">
        <f t="shared" si="323"/>
        <v>-1312100.5800000026</v>
      </c>
      <c r="J12980" s="12"/>
    </row>
    <row r="12981" spans="3:10" x14ac:dyDescent="0.3">
      <c r="C12981" s="9"/>
      <c r="D12981" s="10">
        <v>45167</v>
      </c>
      <c r="E12981" t="s">
        <v>6863</v>
      </c>
      <c r="F12981" s="11" t="s">
        <v>5006</v>
      </c>
      <c r="G12981" s="8">
        <v>0</v>
      </c>
      <c r="H12981" s="8">
        <v>2051.37</v>
      </c>
      <c r="I12981" s="8">
        <f t="shared" si="323"/>
        <v>-1314151.9500000027</v>
      </c>
      <c r="J12981" s="12"/>
    </row>
    <row r="12982" spans="3:10" x14ac:dyDescent="0.3">
      <c r="C12982" s="9"/>
      <c r="D12982" s="10">
        <v>45167</v>
      </c>
      <c r="E12982" t="s">
        <v>6550</v>
      </c>
      <c r="F12982" s="11" t="s">
        <v>2014</v>
      </c>
      <c r="G12982" s="8">
        <v>0</v>
      </c>
      <c r="H12982" s="8">
        <v>202.44</v>
      </c>
      <c r="I12982" s="8">
        <f t="shared" si="323"/>
        <v>-1314354.3900000027</v>
      </c>
      <c r="J12982" s="12"/>
    </row>
    <row r="12983" spans="3:10" x14ac:dyDescent="0.3">
      <c r="C12983" s="9"/>
      <c r="D12983" s="10">
        <v>45167</v>
      </c>
      <c r="E12983" t="s">
        <v>6611</v>
      </c>
      <c r="F12983" s="11" t="s">
        <v>861</v>
      </c>
      <c r="G12983" s="8">
        <v>0</v>
      </c>
      <c r="H12983" s="8">
        <v>600.21</v>
      </c>
      <c r="I12983" s="8">
        <f t="shared" si="323"/>
        <v>-1314954.6000000027</v>
      </c>
      <c r="J12983" s="12"/>
    </row>
    <row r="12984" spans="3:10" x14ac:dyDescent="0.3">
      <c r="C12984" s="9"/>
      <c r="D12984" s="10">
        <v>45167</v>
      </c>
      <c r="E12984" t="s">
        <v>6864</v>
      </c>
      <c r="F12984" s="11" t="s">
        <v>5009</v>
      </c>
      <c r="G12984" s="8">
        <v>0</v>
      </c>
      <c r="H12984" s="8">
        <v>3290.93</v>
      </c>
      <c r="I12984" s="8">
        <f t="shared" si="323"/>
        <v>-1318245.5300000026</v>
      </c>
      <c r="J12984" s="12"/>
    </row>
    <row r="12985" spans="3:10" x14ac:dyDescent="0.3">
      <c r="C12985" s="9"/>
      <c r="D12985" s="10">
        <v>45167</v>
      </c>
      <c r="E12985" t="s">
        <v>6864</v>
      </c>
      <c r="F12985" s="11" t="s">
        <v>5011</v>
      </c>
      <c r="G12985" s="8">
        <v>0</v>
      </c>
      <c r="H12985" s="8">
        <v>4093.21</v>
      </c>
      <c r="I12985" s="8">
        <f t="shared" si="323"/>
        <v>-1322338.7400000026</v>
      </c>
      <c r="J12985" s="12"/>
    </row>
    <row r="12986" spans="3:10" x14ac:dyDescent="0.3">
      <c r="C12986" s="9"/>
      <c r="D12986" s="10">
        <v>45167</v>
      </c>
      <c r="E12986" t="s">
        <v>6864</v>
      </c>
      <c r="F12986" s="11" t="s">
        <v>5013</v>
      </c>
      <c r="G12986" s="8">
        <v>0</v>
      </c>
      <c r="H12986" s="8">
        <v>4158.54</v>
      </c>
      <c r="I12986" s="8">
        <f t="shared" si="323"/>
        <v>-1326497.2800000026</v>
      </c>
      <c r="J12986" s="12"/>
    </row>
    <row r="12987" spans="3:10" x14ac:dyDescent="0.3">
      <c r="C12987" s="9"/>
      <c r="D12987" s="10">
        <v>45167</v>
      </c>
      <c r="E12987" t="s">
        <v>6566</v>
      </c>
      <c r="F12987" s="11" t="s">
        <v>3267</v>
      </c>
      <c r="G12987" s="8">
        <v>0</v>
      </c>
      <c r="H12987" s="8">
        <v>-13.39</v>
      </c>
      <c r="I12987" s="8">
        <f t="shared" si="323"/>
        <v>-1326483.8900000027</v>
      </c>
      <c r="J12987" s="12"/>
    </row>
    <row r="12988" spans="3:10" x14ac:dyDescent="0.3">
      <c r="C12988" s="9"/>
      <c r="D12988" s="10">
        <v>45167</v>
      </c>
      <c r="E12988" t="s">
        <v>6723</v>
      </c>
      <c r="F12988" s="11" t="s">
        <v>4381</v>
      </c>
      <c r="G12988" s="8">
        <v>0</v>
      </c>
      <c r="H12988" s="8">
        <v>4834.6099999999997</v>
      </c>
      <c r="I12988" s="8">
        <f t="shared" si="323"/>
        <v>-1331318.5000000028</v>
      </c>
      <c r="J12988" s="12"/>
    </row>
    <row r="12989" spans="3:10" x14ac:dyDescent="0.3">
      <c r="C12989" s="9"/>
      <c r="D12989" s="10">
        <v>45167</v>
      </c>
      <c r="E12989" t="s">
        <v>6865</v>
      </c>
      <c r="F12989" s="11" t="s">
        <v>5016</v>
      </c>
      <c r="G12989" s="8">
        <v>0</v>
      </c>
      <c r="H12989" s="8">
        <v>3147.55</v>
      </c>
      <c r="I12989" s="8">
        <f t="shared" si="323"/>
        <v>-1334466.0500000028</v>
      </c>
      <c r="J12989" s="12"/>
    </row>
    <row r="12990" spans="3:10" x14ac:dyDescent="0.3">
      <c r="C12990" s="9"/>
      <c r="D12990" s="10">
        <v>45168</v>
      </c>
      <c r="E12990" t="s">
        <v>6546</v>
      </c>
      <c r="F12990" s="11" t="s">
        <v>1445</v>
      </c>
      <c r="G12990" s="8">
        <v>0</v>
      </c>
      <c r="H12990" s="8">
        <v>1683.43</v>
      </c>
      <c r="I12990" s="8">
        <f t="shared" si="323"/>
        <v>-1336149.4800000028</v>
      </c>
      <c r="J12990" s="12"/>
    </row>
    <row r="12991" spans="3:10" x14ac:dyDescent="0.3">
      <c r="C12991" s="9"/>
      <c r="D12991" s="10">
        <v>45168</v>
      </c>
      <c r="E12991" t="s">
        <v>6866</v>
      </c>
      <c r="F12991" s="11" t="s">
        <v>5019</v>
      </c>
      <c r="G12991" s="8">
        <v>0</v>
      </c>
      <c r="H12991" s="8">
        <v>920.72</v>
      </c>
      <c r="I12991" s="8">
        <f t="shared" si="323"/>
        <v>-1337070.2000000027</v>
      </c>
      <c r="J12991" s="12"/>
    </row>
    <row r="12992" spans="3:10" x14ac:dyDescent="0.3">
      <c r="C12992" s="9"/>
      <c r="D12992" s="10">
        <v>45168</v>
      </c>
      <c r="E12992" t="s">
        <v>6551</v>
      </c>
      <c r="F12992" s="11" t="s">
        <v>953</v>
      </c>
      <c r="G12992" s="8">
        <v>0</v>
      </c>
      <c r="H12992" s="8">
        <v>371.82</v>
      </c>
      <c r="I12992" s="8">
        <f t="shared" si="323"/>
        <v>-1337442.0200000028</v>
      </c>
      <c r="J12992" s="12"/>
    </row>
    <row r="12993" spans="3:10" x14ac:dyDescent="0.3">
      <c r="C12993" s="9"/>
      <c r="D12993" s="10">
        <v>45168</v>
      </c>
      <c r="E12993" t="s">
        <v>6433</v>
      </c>
      <c r="F12993" s="11" t="s">
        <v>2405</v>
      </c>
      <c r="G12993" s="8">
        <v>0</v>
      </c>
      <c r="H12993" s="8">
        <v>-4.66</v>
      </c>
      <c r="I12993" s="8">
        <f t="shared" si="323"/>
        <v>-1337437.3600000029</v>
      </c>
      <c r="J12993" s="12"/>
    </row>
    <row r="12994" spans="3:10" x14ac:dyDescent="0.3">
      <c r="C12994" s="9"/>
      <c r="D12994" s="10">
        <v>45168</v>
      </c>
      <c r="E12994" t="s">
        <v>6536</v>
      </c>
      <c r="F12994" s="11" t="s">
        <v>1364</v>
      </c>
      <c r="G12994" s="8">
        <v>0</v>
      </c>
      <c r="H12994" s="8">
        <v>-165.29</v>
      </c>
      <c r="I12994" s="8">
        <f t="shared" si="323"/>
        <v>-1337272.0700000029</v>
      </c>
      <c r="J12994" s="12"/>
    </row>
    <row r="12995" spans="3:10" x14ac:dyDescent="0.3">
      <c r="C12995" s="9"/>
      <c r="D12995" s="10">
        <v>45168</v>
      </c>
      <c r="E12995" t="s">
        <v>6807</v>
      </c>
      <c r="F12995" s="11" t="s">
        <v>4816</v>
      </c>
      <c r="G12995" s="8">
        <v>0</v>
      </c>
      <c r="H12995" s="8">
        <v>-158.47999999999999</v>
      </c>
      <c r="I12995" s="8">
        <f t="shared" si="323"/>
        <v>-1337113.5900000029</v>
      </c>
      <c r="J12995" s="12"/>
    </row>
    <row r="12996" spans="3:10" x14ac:dyDescent="0.3">
      <c r="C12996" s="9"/>
      <c r="D12996" s="10">
        <v>45168</v>
      </c>
      <c r="E12996" t="s">
        <v>6776</v>
      </c>
      <c r="F12996" s="11" t="s">
        <v>1356</v>
      </c>
      <c r="G12996" s="8">
        <v>0</v>
      </c>
      <c r="H12996" s="8">
        <v>-82.64</v>
      </c>
      <c r="I12996" s="8">
        <f t="shared" si="323"/>
        <v>-1337030.950000003</v>
      </c>
      <c r="J12996" s="12"/>
    </row>
    <row r="12997" spans="3:10" x14ac:dyDescent="0.3">
      <c r="C12997" s="9"/>
      <c r="D12997" s="10">
        <v>45168</v>
      </c>
      <c r="E12997" t="s">
        <v>6867</v>
      </c>
      <c r="F12997" s="11" t="s">
        <v>5022</v>
      </c>
      <c r="G12997" s="8">
        <v>0</v>
      </c>
      <c r="H12997" s="8">
        <v>-165.29</v>
      </c>
      <c r="I12997" s="8">
        <f t="shared" si="323"/>
        <v>-1336865.6600000029</v>
      </c>
      <c r="J12997" s="12"/>
    </row>
    <row r="12998" spans="3:10" x14ac:dyDescent="0.3">
      <c r="C12998" s="9"/>
      <c r="D12998" s="10">
        <v>45168</v>
      </c>
      <c r="E12998" t="s">
        <v>6506</v>
      </c>
      <c r="F12998" s="11" t="s">
        <v>3098</v>
      </c>
      <c r="G12998" s="8">
        <v>0</v>
      </c>
      <c r="H12998" s="8">
        <v>-82.64</v>
      </c>
      <c r="I12998" s="8">
        <f t="shared" si="323"/>
        <v>-1336783.020000003</v>
      </c>
      <c r="J12998" s="12"/>
    </row>
    <row r="12999" spans="3:10" x14ac:dyDescent="0.3">
      <c r="C12999" s="9"/>
      <c r="D12999" s="10">
        <v>45168</v>
      </c>
      <c r="E12999" t="s">
        <v>6807</v>
      </c>
      <c r="F12999" s="11" t="s">
        <v>4818</v>
      </c>
      <c r="G12999" s="8">
        <v>0</v>
      </c>
      <c r="H12999" s="8">
        <v>775.08</v>
      </c>
      <c r="I12999" s="8">
        <f t="shared" si="323"/>
        <v>-1337558.1000000031</v>
      </c>
      <c r="J12999" s="12"/>
    </row>
    <row r="13000" spans="3:10" x14ac:dyDescent="0.3">
      <c r="C13000" s="9"/>
      <c r="D13000" s="10">
        <v>45168</v>
      </c>
      <c r="E13000" t="s">
        <v>6652</v>
      </c>
      <c r="F13000" s="11" t="s">
        <v>3715</v>
      </c>
      <c r="G13000" s="8">
        <v>0</v>
      </c>
      <c r="H13000" s="8">
        <v>661.81</v>
      </c>
      <c r="I13000" s="8">
        <f t="shared" si="323"/>
        <v>-1338219.9100000032</v>
      </c>
      <c r="J13000" s="12"/>
    </row>
    <row r="13001" spans="3:10" x14ac:dyDescent="0.3">
      <c r="C13001" s="9"/>
      <c r="D13001" s="10">
        <v>45169</v>
      </c>
      <c r="E13001" t="s">
        <v>6667</v>
      </c>
      <c r="F13001" s="11" t="s">
        <v>3817</v>
      </c>
      <c r="G13001" s="8">
        <v>0</v>
      </c>
      <c r="H13001" s="8">
        <v>260.10000000000002</v>
      </c>
      <c r="I13001" s="8">
        <f t="shared" si="323"/>
        <v>-1338480.0100000033</v>
      </c>
      <c r="J13001" s="12"/>
    </row>
    <row r="13002" spans="3:10" x14ac:dyDescent="0.3">
      <c r="C13002" s="9"/>
      <c r="D13002" s="10">
        <v>45169</v>
      </c>
      <c r="E13002" t="s">
        <v>6753</v>
      </c>
      <c r="F13002" s="11" t="s">
        <v>4540</v>
      </c>
      <c r="G13002" s="8">
        <v>0</v>
      </c>
      <c r="H13002" s="8">
        <v>258.76</v>
      </c>
      <c r="I13002" s="8">
        <f t="shared" si="323"/>
        <v>-1338738.7700000033</v>
      </c>
      <c r="J13002" s="12"/>
    </row>
    <row r="13003" spans="3:10" x14ac:dyDescent="0.3">
      <c r="C13003" s="9"/>
      <c r="D13003" s="10">
        <v>45169</v>
      </c>
      <c r="E13003" t="s">
        <v>6506</v>
      </c>
      <c r="F13003" s="11" t="s">
        <v>3100</v>
      </c>
      <c r="G13003" s="8">
        <v>0</v>
      </c>
      <c r="H13003" s="8">
        <v>570.83000000000004</v>
      </c>
      <c r="I13003" s="8">
        <f t="shared" si="323"/>
        <v>-1339309.6000000034</v>
      </c>
      <c r="J13003" s="12"/>
    </row>
    <row r="13004" spans="3:10" x14ac:dyDescent="0.3">
      <c r="C13004" s="9"/>
      <c r="D13004" s="10">
        <v>45169</v>
      </c>
      <c r="E13004" t="s">
        <v>6413</v>
      </c>
      <c r="F13004" s="11" t="s">
        <v>2210</v>
      </c>
      <c r="G13004" s="8">
        <v>0</v>
      </c>
      <c r="H13004" s="8">
        <v>631.24</v>
      </c>
      <c r="I13004" s="8">
        <f t="shared" si="323"/>
        <v>-1339940.8400000033</v>
      </c>
      <c r="J13004" s="12"/>
    </row>
    <row r="13005" spans="3:10" x14ac:dyDescent="0.3">
      <c r="C13005" s="9"/>
      <c r="D13005" s="10">
        <v>45169</v>
      </c>
      <c r="E13005" t="s">
        <v>6413</v>
      </c>
      <c r="F13005" s="11" t="s">
        <v>2212</v>
      </c>
      <c r="G13005" s="8">
        <v>0</v>
      </c>
      <c r="H13005" s="8">
        <v>451.57</v>
      </c>
      <c r="I13005" s="8">
        <f t="shared" si="323"/>
        <v>-1340392.4100000034</v>
      </c>
      <c r="J13005" s="12"/>
    </row>
    <row r="13006" spans="3:10" x14ac:dyDescent="0.3">
      <c r="C13006" s="9"/>
      <c r="D13006" s="10">
        <v>45169</v>
      </c>
      <c r="E13006" t="s">
        <v>6868</v>
      </c>
      <c r="F13006" s="11" t="s">
        <v>5030</v>
      </c>
      <c r="G13006" s="8">
        <v>0</v>
      </c>
      <c r="H13006" s="8">
        <v>2351.7800000000002</v>
      </c>
      <c r="I13006" s="8">
        <f t="shared" si="323"/>
        <v>-1342744.1900000034</v>
      </c>
      <c r="J13006" s="12"/>
    </row>
    <row r="13007" spans="3:10" x14ac:dyDescent="0.3">
      <c r="C13007" s="9"/>
      <c r="D13007" s="10">
        <v>45169</v>
      </c>
      <c r="E13007" t="s">
        <v>6456</v>
      </c>
      <c r="F13007" s="11" t="s">
        <v>2477</v>
      </c>
      <c r="G13007" s="8">
        <v>0</v>
      </c>
      <c r="H13007" s="8">
        <v>121.87</v>
      </c>
      <c r="I13007" s="8">
        <f t="shared" si="323"/>
        <v>-1342866.0600000035</v>
      </c>
      <c r="J13007" s="12"/>
    </row>
    <row r="13008" spans="3:10" x14ac:dyDescent="0.3">
      <c r="C13008" s="9"/>
      <c r="D13008" s="10">
        <v>45169</v>
      </c>
      <c r="E13008" t="s">
        <v>6867</v>
      </c>
      <c r="F13008" s="11" t="s">
        <v>5024</v>
      </c>
      <c r="G13008" s="8">
        <v>0</v>
      </c>
      <c r="H13008" s="8">
        <v>1365.06</v>
      </c>
      <c r="I13008" s="8">
        <f t="shared" si="323"/>
        <v>-1344231.1200000036</v>
      </c>
      <c r="J13008" s="12"/>
    </row>
    <row r="13009" spans="1:10" x14ac:dyDescent="0.3">
      <c r="C13009" s="9"/>
      <c r="D13009" s="10">
        <v>45169</v>
      </c>
      <c r="E13009" t="s">
        <v>6869</v>
      </c>
      <c r="F13009" s="11" t="s">
        <v>1666</v>
      </c>
      <c r="G13009" s="8">
        <v>0</v>
      </c>
      <c r="H13009" s="8">
        <v>352.12</v>
      </c>
      <c r="I13009" s="8">
        <f t="shared" si="323"/>
        <v>-1344583.2400000037</v>
      </c>
      <c r="J13009" s="12"/>
    </row>
    <row r="13010" spans="1:10" x14ac:dyDescent="0.3">
      <c r="C13010" s="9"/>
      <c r="D13010" s="10">
        <v>45169</v>
      </c>
      <c r="E13010" t="s">
        <v>6509</v>
      </c>
      <c r="F13010" s="11" t="s">
        <v>1009</v>
      </c>
      <c r="G13010" s="8">
        <v>0</v>
      </c>
      <c r="H13010" s="8">
        <v>302.56</v>
      </c>
      <c r="I13010" s="8">
        <f t="shared" si="323"/>
        <v>-1344885.8000000038</v>
      </c>
      <c r="J13010" s="12"/>
    </row>
    <row r="13011" spans="1:10" x14ac:dyDescent="0.3">
      <c r="C13011" s="9"/>
      <c r="D13011" s="10">
        <v>45169</v>
      </c>
      <c r="E13011" t="s">
        <v>6795</v>
      </c>
      <c r="F13011" s="11" t="s">
        <v>4736</v>
      </c>
      <c r="G13011" s="8">
        <v>0</v>
      </c>
      <c r="H13011" s="8">
        <v>416.78</v>
      </c>
      <c r="I13011" s="8">
        <f t="shared" si="323"/>
        <v>-1345302.5800000038</v>
      </c>
      <c r="J13011" s="12"/>
    </row>
    <row r="13012" spans="1:10" x14ac:dyDescent="0.3">
      <c r="C13012" s="9"/>
      <c r="D13012" s="10">
        <v>45169</v>
      </c>
      <c r="E13012" t="s">
        <v>6465</v>
      </c>
      <c r="F13012" s="11" t="s">
        <v>2240</v>
      </c>
      <c r="G13012" s="8">
        <v>0</v>
      </c>
      <c r="H13012" s="8">
        <v>260.16000000000003</v>
      </c>
      <c r="I13012" s="8">
        <f t="shared" si="323"/>
        <v>-1345562.7400000037</v>
      </c>
      <c r="J13012" s="12"/>
    </row>
    <row r="13013" spans="1:10" x14ac:dyDescent="0.3">
      <c r="C13013" s="9"/>
      <c r="D13013" s="10">
        <v>45169</v>
      </c>
      <c r="E13013" t="s">
        <v>6698</v>
      </c>
      <c r="F13013" s="11" t="s">
        <v>4043</v>
      </c>
      <c r="G13013" s="8">
        <v>0</v>
      </c>
      <c r="H13013" s="8">
        <v>864.4</v>
      </c>
      <c r="I13013" s="8">
        <f t="shared" si="323"/>
        <v>-1346427.1400000036</v>
      </c>
      <c r="J13013" s="12"/>
    </row>
    <row r="13014" spans="1:10" x14ac:dyDescent="0.3">
      <c r="C13014" s="9"/>
      <c r="D13014" s="10">
        <v>45169</v>
      </c>
      <c r="E13014" t="s">
        <v>6795</v>
      </c>
      <c r="F13014" s="11" t="s">
        <v>4738</v>
      </c>
      <c r="G13014" s="8">
        <v>0</v>
      </c>
      <c r="H13014" s="8">
        <v>-82.64</v>
      </c>
      <c r="I13014" s="8">
        <f t="shared" si="323"/>
        <v>-1346344.5000000037</v>
      </c>
      <c r="J13014" s="12"/>
    </row>
    <row r="13015" spans="1:10" x14ac:dyDescent="0.3">
      <c r="C13015" s="9"/>
      <c r="D13015" s="10">
        <v>45169</v>
      </c>
      <c r="E13015" t="s">
        <v>6717</v>
      </c>
      <c r="F13015" s="11" t="s">
        <v>4343</v>
      </c>
      <c r="G13015" s="8">
        <v>0</v>
      </c>
      <c r="H13015" s="8">
        <v>305.57</v>
      </c>
      <c r="I13015" s="8">
        <f t="shared" si="323"/>
        <v>-1346650.0700000038</v>
      </c>
      <c r="J13015" s="12"/>
    </row>
    <row r="13016" spans="1:10" x14ac:dyDescent="0.3">
      <c r="C13016" s="9"/>
      <c r="D13016" s="10">
        <v>45169</v>
      </c>
      <c r="E13016" t="s">
        <v>6453</v>
      </c>
      <c r="F13016" s="11" t="s">
        <v>2868</v>
      </c>
      <c r="G13016" s="8">
        <v>0</v>
      </c>
      <c r="H13016" s="8">
        <v>2030.29</v>
      </c>
      <c r="I13016" s="8">
        <f t="shared" si="323"/>
        <v>-1348680.3600000038</v>
      </c>
      <c r="J13016" s="12"/>
    </row>
    <row r="13017" spans="1:10" x14ac:dyDescent="0.3">
      <c r="E13017" s="4" t="s">
        <v>12</v>
      </c>
      <c r="G13017" s="8">
        <f>SUM(G11291:G13016)</f>
        <v>0</v>
      </c>
      <c r="H13017" s="8">
        <f>SUM(H11291:H13016)</f>
        <v>1348680.3600000038</v>
      </c>
      <c r="I13017" s="8">
        <f>G13017-H13017</f>
        <v>-1348680.3600000038</v>
      </c>
    </row>
    <row r="13019" spans="1:10" x14ac:dyDescent="0.3">
      <c r="A13019" s="5">
        <v>700000001</v>
      </c>
      <c r="B13019" s="6" t="s">
        <v>6870</v>
      </c>
      <c r="C13019" s="7"/>
      <c r="D13019" s="7"/>
      <c r="E13019" s="7"/>
      <c r="F13019" s="7"/>
      <c r="G13019" s="7"/>
      <c r="H13019" s="7"/>
      <c r="I13019" s="7"/>
      <c r="J13019" s="7"/>
    </row>
    <row r="13020" spans="1:10" x14ac:dyDescent="0.3">
      <c r="C13020" s="9"/>
      <c r="D13020" s="10">
        <v>44985</v>
      </c>
      <c r="E13020" t="s">
        <v>6871</v>
      </c>
      <c r="F13020" s="11" t="s">
        <v>3317</v>
      </c>
      <c r="G13020" s="8">
        <v>0</v>
      </c>
      <c r="H13020" s="8">
        <v>46892.09</v>
      </c>
      <c r="I13020" s="8">
        <f>G13020-H13020</f>
        <v>-46892.09</v>
      </c>
      <c r="J13020" s="12">
        <v>430000386</v>
      </c>
    </row>
    <row r="13021" spans="1:10" x14ac:dyDescent="0.3">
      <c r="C13021" s="9"/>
      <c r="D13021" s="10">
        <v>45026</v>
      </c>
      <c r="E13021" t="s">
        <v>6872</v>
      </c>
      <c r="F13021" s="11" t="s">
        <v>3909</v>
      </c>
      <c r="G13021" s="8">
        <v>0</v>
      </c>
      <c r="H13021" s="8">
        <v>14390.66</v>
      </c>
      <c r="I13021" s="8">
        <f t="shared" ref="I13021:I13028" si="324">G13021-H13021+I13020</f>
        <v>-61282.75</v>
      </c>
      <c r="J13021" s="12">
        <v>430000465</v>
      </c>
    </row>
    <row r="13022" spans="1:10" x14ac:dyDescent="0.3">
      <c r="C13022" s="9"/>
      <c r="D13022" s="10">
        <v>45044</v>
      </c>
      <c r="E13022" t="s">
        <v>6871</v>
      </c>
      <c r="F13022" s="11" t="s">
        <v>3321</v>
      </c>
      <c r="G13022" s="8">
        <v>0</v>
      </c>
      <c r="H13022" s="8">
        <v>89878.33</v>
      </c>
      <c r="I13022" s="8">
        <f t="shared" si="324"/>
        <v>-151161.08000000002</v>
      </c>
      <c r="J13022" s="12">
        <v>430000386</v>
      </c>
    </row>
    <row r="13023" spans="1:10" x14ac:dyDescent="0.3">
      <c r="C13023" s="9"/>
      <c r="D13023" s="10">
        <v>45050</v>
      </c>
      <c r="E13023" t="s">
        <v>6872</v>
      </c>
      <c r="F13023" s="11" t="s">
        <v>3911</v>
      </c>
      <c r="G13023" s="8">
        <v>0</v>
      </c>
      <c r="H13023" s="8">
        <v>13534.53</v>
      </c>
      <c r="I13023" s="8">
        <f t="shared" si="324"/>
        <v>-164695.61000000002</v>
      </c>
      <c r="J13023" s="12">
        <v>430000465</v>
      </c>
    </row>
    <row r="13024" spans="1:10" x14ac:dyDescent="0.3">
      <c r="C13024" s="9"/>
      <c r="D13024" s="10">
        <v>45076</v>
      </c>
      <c r="E13024" t="s">
        <v>6871</v>
      </c>
      <c r="F13024" s="11" t="s">
        <v>3323</v>
      </c>
      <c r="G13024" s="8">
        <v>0</v>
      </c>
      <c r="H13024" s="8">
        <v>52442.03</v>
      </c>
      <c r="I13024" s="8">
        <f t="shared" si="324"/>
        <v>-217137.64</v>
      </c>
      <c r="J13024" s="12">
        <v>430000386</v>
      </c>
    </row>
    <row r="13025" spans="1:10" x14ac:dyDescent="0.3">
      <c r="C13025" s="9"/>
      <c r="D13025" s="10">
        <v>45106</v>
      </c>
      <c r="E13025" t="s">
        <v>6871</v>
      </c>
      <c r="F13025" s="11" t="s">
        <v>3325</v>
      </c>
      <c r="G13025" s="8">
        <v>0</v>
      </c>
      <c r="H13025" s="8">
        <v>48704.480000000003</v>
      </c>
      <c r="I13025" s="8">
        <f t="shared" si="324"/>
        <v>-265842.12</v>
      </c>
      <c r="J13025" s="12">
        <v>430000386</v>
      </c>
    </row>
    <row r="13026" spans="1:10" x14ac:dyDescent="0.3">
      <c r="C13026" s="9"/>
      <c r="D13026" s="10">
        <v>45123</v>
      </c>
      <c r="E13026" t="s">
        <v>6872</v>
      </c>
      <c r="F13026" s="11" t="s">
        <v>3913</v>
      </c>
      <c r="G13026" s="8">
        <v>0</v>
      </c>
      <c r="H13026" s="8">
        <v>12021.1</v>
      </c>
      <c r="I13026" s="8">
        <f t="shared" si="324"/>
        <v>-277863.21999999997</v>
      </c>
      <c r="J13026" s="12">
        <v>430000465</v>
      </c>
    </row>
    <row r="13027" spans="1:10" x14ac:dyDescent="0.3">
      <c r="C13027" s="9"/>
      <c r="D13027" s="10">
        <v>45137</v>
      </c>
      <c r="E13027" t="s">
        <v>6871</v>
      </c>
      <c r="F13027" s="11" t="s">
        <v>3327</v>
      </c>
      <c r="G13027" s="8">
        <v>0</v>
      </c>
      <c r="H13027" s="8">
        <v>34626.03</v>
      </c>
      <c r="I13027" s="8">
        <f t="shared" si="324"/>
        <v>-312489.25</v>
      </c>
      <c r="J13027" s="12">
        <v>430000386</v>
      </c>
    </row>
    <row r="13028" spans="1:10" x14ac:dyDescent="0.3">
      <c r="C13028" s="9"/>
      <c r="D13028" s="10">
        <v>45167</v>
      </c>
      <c r="E13028" t="s">
        <v>6871</v>
      </c>
      <c r="F13028" s="11" t="s">
        <v>3329</v>
      </c>
      <c r="G13028" s="8">
        <v>0</v>
      </c>
      <c r="H13028" s="8">
        <v>91563.07</v>
      </c>
      <c r="I13028" s="8">
        <f t="shared" si="324"/>
        <v>-404052.32</v>
      </c>
      <c r="J13028" s="12">
        <v>430000386</v>
      </c>
    </row>
    <row r="13029" spans="1:10" x14ac:dyDescent="0.3">
      <c r="E13029" s="4" t="s">
        <v>12</v>
      </c>
      <c r="G13029" s="8">
        <f>SUM(G13020:G13028)</f>
        <v>0</v>
      </c>
      <c r="H13029" s="8">
        <f>SUM(H13020:H13028)</f>
        <v>404052.32</v>
      </c>
      <c r="I13029" s="8">
        <f>G13029-H13029</f>
        <v>-404052.32</v>
      </c>
    </row>
    <row r="13031" spans="1:10" x14ac:dyDescent="0.3">
      <c r="A13031" s="5">
        <v>700000002</v>
      </c>
      <c r="B13031" s="6" t="s">
        <v>6873</v>
      </c>
      <c r="C13031" s="7"/>
      <c r="D13031" s="7"/>
      <c r="E13031" s="7"/>
      <c r="F13031" s="7"/>
      <c r="G13031" s="7"/>
      <c r="H13031" s="7"/>
      <c r="I13031" s="7"/>
      <c r="J13031" s="7"/>
    </row>
    <row r="13032" spans="1:10" x14ac:dyDescent="0.3">
      <c r="C13032" s="9"/>
      <c r="D13032" s="10">
        <v>44928</v>
      </c>
      <c r="E13032" t="s">
        <v>6874</v>
      </c>
      <c r="F13032" s="11" t="s">
        <v>2665</v>
      </c>
      <c r="G13032" s="8">
        <v>0</v>
      </c>
      <c r="H13032" s="8">
        <v>2002.28</v>
      </c>
      <c r="I13032" s="8">
        <f>G13032-H13032</f>
        <v>-2002.28</v>
      </c>
      <c r="J13032" s="12">
        <v>430000306</v>
      </c>
    </row>
    <row r="13033" spans="1:10" x14ac:dyDescent="0.3">
      <c r="C13033" s="9"/>
      <c r="D13033" s="10">
        <v>44928</v>
      </c>
      <c r="E13033" t="s">
        <v>6875</v>
      </c>
      <c r="F13033" s="11" t="s">
        <v>2670</v>
      </c>
      <c r="G13033" s="8">
        <v>0</v>
      </c>
      <c r="H13033" s="8">
        <v>4448.2700000000004</v>
      </c>
      <c r="I13033" s="8">
        <f t="shared" ref="I13033:I13064" si="325">G13033-H13033+I13032</f>
        <v>-6450.55</v>
      </c>
      <c r="J13033" s="12">
        <v>430000307</v>
      </c>
    </row>
    <row r="13034" spans="1:10" x14ac:dyDescent="0.3">
      <c r="C13034" s="9"/>
      <c r="D13034" s="10">
        <v>44928</v>
      </c>
      <c r="E13034" t="s">
        <v>6876</v>
      </c>
      <c r="F13034" s="11" t="s">
        <v>1471</v>
      </c>
      <c r="G13034" s="8">
        <v>0</v>
      </c>
      <c r="H13034" s="8">
        <v>5114.3500000000004</v>
      </c>
      <c r="I13034" s="8">
        <f t="shared" si="325"/>
        <v>-11564.900000000001</v>
      </c>
      <c r="J13034" s="12">
        <v>430000161</v>
      </c>
    </row>
    <row r="13035" spans="1:10" x14ac:dyDescent="0.3">
      <c r="C13035" s="9"/>
      <c r="D13035" s="10">
        <v>44929</v>
      </c>
      <c r="E13035" t="s">
        <v>6877</v>
      </c>
      <c r="F13035" s="11" t="s">
        <v>1389</v>
      </c>
      <c r="G13035" s="8">
        <v>0</v>
      </c>
      <c r="H13035" s="8">
        <v>2682.52</v>
      </c>
      <c r="I13035" s="8">
        <f t="shared" si="325"/>
        <v>-14247.420000000002</v>
      </c>
      <c r="J13035" s="12">
        <v>430000153</v>
      </c>
    </row>
    <row r="13036" spans="1:10" x14ac:dyDescent="0.3">
      <c r="C13036" s="9"/>
      <c r="D13036" s="10">
        <v>44942</v>
      </c>
      <c r="E13036" t="s">
        <v>6878</v>
      </c>
      <c r="F13036" s="11" t="s">
        <v>1753</v>
      </c>
      <c r="G13036" s="8">
        <v>0</v>
      </c>
      <c r="H13036" s="8">
        <v>-89.7</v>
      </c>
      <c r="I13036" s="8">
        <f t="shared" si="325"/>
        <v>-14157.720000000001</v>
      </c>
      <c r="J13036" s="12">
        <v>430000190</v>
      </c>
    </row>
    <row r="13037" spans="1:10" x14ac:dyDescent="0.3">
      <c r="C13037" s="9"/>
      <c r="D13037" s="10">
        <v>44943</v>
      </c>
      <c r="E13037" t="s">
        <v>6879</v>
      </c>
      <c r="F13037" s="11" t="s">
        <v>2270</v>
      </c>
      <c r="G13037" s="8">
        <v>0</v>
      </c>
      <c r="H13037" s="8">
        <v>4245.5600000000004</v>
      </c>
      <c r="I13037" s="8">
        <f t="shared" si="325"/>
        <v>-18403.280000000002</v>
      </c>
      <c r="J13037" s="12">
        <v>430000250</v>
      </c>
    </row>
    <row r="13038" spans="1:10" x14ac:dyDescent="0.3">
      <c r="C13038" s="9"/>
      <c r="D13038" s="10">
        <v>44943</v>
      </c>
      <c r="E13038" t="s">
        <v>6880</v>
      </c>
      <c r="F13038" s="11" t="s">
        <v>1952</v>
      </c>
      <c r="G13038" s="8">
        <v>0</v>
      </c>
      <c r="H13038" s="8">
        <v>2992.28</v>
      </c>
      <c r="I13038" s="8">
        <f t="shared" si="325"/>
        <v>-21395.56</v>
      </c>
      <c r="J13038" s="12">
        <v>430000207</v>
      </c>
    </row>
    <row r="13039" spans="1:10" x14ac:dyDescent="0.3">
      <c r="C13039" s="9"/>
      <c r="D13039" s="10">
        <v>44950</v>
      </c>
      <c r="E13039" t="s">
        <v>6881</v>
      </c>
      <c r="F13039" s="11" t="s">
        <v>2336</v>
      </c>
      <c r="G13039" s="8">
        <v>0</v>
      </c>
      <c r="H13039" s="8">
        <v>-284.74</v>
      </c>
      <c r="I13039" s="8">
        <f t="shared" si="325"/>
        <v>-21110.82</v>
      </c>
      <c r="J13039" s="12">
        <v>430000261</v>
      </c>
    </row>
    <row r="13040" spans="1:10" x14ac:dyDescent="0.3">
      <c r="C13040" s="9"/>
      <c r="D13040" s="10">
        <v>44950</v>
      </c>
      <c r="E13040" t="s">
        <v>6881</v>
      </c>
      <c r="F13040" s="11" t="s">
        <v>2338</v>
      </c>
      <c r="G13040" s="8">
        <v>0</v>
      </c>
      <c r="H13040" s="8">
        <v>-24.33</v>
      </c>
      <c r="I13040" s="8">
        <f t="shared" si="325"/>
        <v>-21086.489999999998</v>
      </c>
      <c r="J13040" s="12">
        <v>430000261</v>
      </c>
    </row>
    <row r="13041" spans="3:10" x14ac:dyDescent="0.3">
      <c r="C13041" s="9"/>
      <c r="D13041" s="10">
        <v>44950</v>
      </c>
      <c r="E13041" t="s">
        <v>6882</v>
      </c>
      <c r="F13041" s="11" t="s">
        <v>2829</v>
      </c>
      <c r="G13041" s="8">
        <v>0</v>
      </c>
      <c r="H13041" s="8">
        <v>2494.41</v>
      </c>
      <c r="I13041" s="8">
        <f t="shared" si="325"/>
        <v>-23580.899999999998</v>
      </c>
      <c r="J13041" s="12">
        <v>430000321</v>
      </c>
    </row>
    <row r="13042" spans="3:10" x14ac:dyDescent="0.3">
      <c r="C13042" s="9"/>
      <c r="D13042" s="10">
        <v>44950</v>
      </c>
      <c r="E13042" t="s">
        <v>6882</v>
      </c>
      <c r="F13042" s="11" t="s">
        <v>1836</v>
      </c>
      <c r="G13042" s="8">
        <v>0</v>
      </c>
      <c r="H13042" s="8">
        <v>2788.97</v>
      </c>
      <c r="I13042" s="8">
        <f t="shared" si="325"/>
        <v>-26369.87</v>
      </c>
      <c r="J13042" s="12">
        <v>430000197</v>
      </c>
    </row>
    <row r="13043" spans="3:10" x14ac:dyDescent="0.3">
      <c r="C13043" s="9"/>
      <c r="D13043" s="10">
        <v>44952</v>
      </c>
      <c r="E13043" t="s">
        <v>6883</v>
      </c>
      <c r="F13043" s="11" t="s">
        <v>2837</v>
      </c>
      <c r="G13043" s="8">
        <v>0</v>
      </c>
      <c r="H13043" s="8">
        <v>732.32</v>
      </c>
      <c r="I13043" s="8">
        <f t="shared" si="325"/>
        <v>-27102.19</v>
      </c>
      <c r="J13043" s="12">
        <v>430000323</v>
      </c>
    </row>
    <row r="13044" spans="3:10" x14ac:dyDescent="0.3">
      <c r="C13044" s="9"/>
      <c r="D13044" s="10">
        <v>44956</v>
      </c>
      <c r="E13044" t="s">
        <v>6883</v>
      </c>
      <c r="F13044" s="11" t="s">
        <v>2839</v>
      </c>
      <c r="G13044" s="8">
        <v>0</v>
      </c>
      <c r="H13044" s="8">
        <v>208.53</v>
      </c>
      <c r="I13044" s="8">
        <f t="shared" si="325"/>
        <v>-27310.719999999998</v>
      </c>
      <c r="J13044" s="12">
        <v>430000323</v>
      </c>
    </row>
    <row r="13045" spans="3:10" x14ac:dyDescent="0.3">
      <c r="C13045" s="9"/>
      <c r="D13045" s="10">
        <v>44957</v>
      </c>
      <c r="E13045" t="s">
        <v>6884</v>
      </c>
      <c r="F13045" s="11" t="s">
        <v>3188</v>
      </c>
      <c r="G13045" s="8">
        <v>0</v>
      </c>
      <c r="H13045" s="8">
        <v>1216.74</v>
      </c>
      <c r="I13045" s="8">
        <f t="shared" si="325"/>
        <v>-28527.46</v>
      </c>
      <c r="J13045" s="12">
        <v>430000367</v>
      </c>
    </row>
    <row r="13046" spans="3:10" x14ac:dyDescent="0.3">
      <c r="C13046" s="9"/>
      <c r="D13046" s="10">
        <v>44963</v>
      </c>
      <c r="E13046" t="s">
        <v>6885</v>
      </c>
      <c r="F13046" s="11" t="s">
        <v>3044</v>
      </c>
      <c r="G13046" s="8">
        <v>0</v>
      </c>
      <c r="H13046" s="8">
        <v>568.79999999999995</v>
      </c>
      <c r="I13046" s="8">
        <f t="shared" si="325"/>
        <v>-29096.26</v>
      </c>
      <c r="J13046" s="12">
        <v>430000347</v>
      </c>
    </row>
    <row r="13047" spans="3:10" x14ac:dyDescent="0.3">
      <c r="C13047" s="9"/>
      <c r="D13047" s="10">
        <v>44963</v>
      </c>
      <c r="E13047" t="s">
        <v>6885</v>
      </c>
      <c r="F13047" s="11" t="s">
        <v>3046</v>
      </c>
      <c r="G13047" s="8">
        <v>0</v>
      </c>
      <c r="H13047" s="8">
        <v>1879.71</v>
      </c>
      <c r="I13047" s="8">
        <f t="shared" si="325"/>
        <v>-30975.969999999998</v>
      </c>
      <c r="J13047" s="12">
        <v>430000347</v>
      </c>
    </row>
    <row r="13048" spans="3:10" x14ac:dyDescent="0.3">
      <c r="C13048" s="9"/>
      <c r="D13048" s="10">
        <v>44964</v>
      </c>
      <c r="E13048" t="s">
        <v>6886</v>
      </c>
      <c r="F13048" s="11" t="s">
        <v>3078</v>
      </c>
      <c r="G13048" s="8">
        <v>0</v>
      </c>
      <c r="H13048" s="8">
        <v>2870.7</v>
      </c>
      <c r="I13048" s="8">
        <f t="shared" si="325"/>
        <v>-33846.67</v>
      </c>
      <c r="J13048" s="12">
        <v>430000353</v>
      </c>
    </row>
    <row r="13049" spans="3:10" x14ac:dyDescent="0.3">
      <c r="C13049" s="9"/>
      <c r="D13049" s="10">
        <v>44964</v>
      </c>
      <c r="E13049" t="s">
        <v>6887</v>
      </c>
      <c r="F13049" s="11" t="s">
        <v>2257</v>
      </c>
      <c r="G13049" s="8">
        <v>0</v>
      </c>
      <c r="H13049" s="8">
        <v>8641.75</v>
      </c>
      <c r="I13049" s="8">
        <f t="shared" si="325"/>
        <v>-42488.42</v>
      </c>
      <c r="J13049" s="12">
        <v>430000249</v>
      </c>
    </row>
    <row r="13050" spans="3:10" x14ac:dyDescent="0.3">
      <c r="C13050" s="9"/>
      <c r="D13050" s="10">
        <v>44965</v>
      </c>
      <c r="E13050" t="s">
        <v>6888</v>
      </c>
      <c r="F13050" s="11" t="s">
        <v>1589</v>
      </c>
      <c r="G13050" s="8">
        <v>0</v>
      </c>
      <c r="H13050" s="8">
        <v>3539.3</v>
      </c>
      <c r="I13050" s="8">
        <f t="shared" si="325"/>
        <v>-46027.72</v>
      </c>
      <c r="J13050" s="12">
        <v>430000173</v>
      </c>
    </row>
    <row r="13051" spans="3:10" x14ac:dyDescent="0.3">
      <c r="C13051" s="9"/>
      <c r="D13051" s="10">
        <v>44965</v>
      </c>
      <c r="E13051" t="s">
        <v>6889</v>
      </c>
      <c r="F13051" s="11" t="s">
        <v>2063</v>
      </c>
      <c r="G13051" s="8">
        <v>0</v>
      </c>
      <c r="H13051" s="8">
        <v>3600.45</v>
      </c>
      <c r="I13051" s="8">
        <f t="shared" si="325"/>
        <v>-49628.17</v>
      </c>
      <c r="J13051" s="12">
        <v>430000214</v>
      </c>
    </row>
    <row r="13052" spans="3:10" x14ac:dyDescent="0.3">
      <c r="C13052" s="9"/>
      <c r="D13052" s="10">
        <v>44967</v>
      </c>
      <c r="E13052" t="s">
        <v>6876</v>
      </c>
      <c r="F13052" s="11" t="s">
        <v>1473</v>
      </c>
      <c r="G13052" s="8">
        <v>0</v>
      </c>
      <c r="H13052" s="8">
        <v>2759.61</v>
      </c>
      <c r="I13052" s="8">
        <f t="shared" si="325"/>
        <v>-52387.78</v>
      </c>
      <c r="J13052" s="12">
        <v>430000161</v>
      </c>
    </row>
    <row r="13053" spans="3:10" x14ac:dyDescent="0.3">
      <c r="C13053" s="9"/>
      <c r="D13053" s="10">
        <v>44967</v>
      </c>
      <c r="E13053" t="s">
        <v>6876</v>
      </c>
      <c r="F13053" s="11" t="s">
        <v>1475</v>
      </c>
      <c r="G13053" s="8">
        <v>0</v>
      </c>
      <c r="H13053" s="8">
        <v>-3.39</v>
      </c>
      <c r="I13053" s="8">
        <f t="shared" si="325"/>
        <v>-52384.39</v>
      </c>
      <c r="J13053" s="12">
        <v>430000161</v>
      </c>
    </row>
    <row r="13054" spans="3:10" x14ac:dyDescent="0.3">
      <c r="C13054" s="9"/>
      <c r="D13054" s="10">
        <v>44967</v>
      </c>
      <c r="E13054" t="s">
        <v>6876</v>
      </c>
      <c r="F13054" s="11" t="s">
        <v>1477</v>
      </c>
      <c r="G13054" s="8">
        <v>0</v>
      </c>
      <c r="H13054" s="8">
        <v>-3.21</v>
      </c>
      <c r="I13054" s="8">
        <f t="shared" si="325"/>
        <v>-52381.18</v>
      </c>
      <c r="J13054" s="12">
        <v>430000161</v>
      </c>
    </row>
    <row r="13055" spans="3:10" x14ac:dyDescent="0.3">
      <c r="C13055" s="9"/>
      <c r="D13055" s="10">
        <v>44978</v>
      </c>
      <c r="E13055" t="s">
        <v>6890</v>
      </c>
      <c r="F13055" s="11" t="s">
        <v>3191</v>
      </c>
      <c r="G13055" s="8">
        <v>0</v>
      </c>
      <c r="H13055" s="8">
        <v>3421.13</v>
      </c>
      <c r="I13055" s="8">
        <f t="shared" si="325"/>
        <v>-55802.31</v>
      </c>
      <c r="J13055" s="12">
        <v>430000368</v>
      </c>
    </row>
    <row r="13056" spans="3:10" x14ac:dyDescent="0.3">
      <c r="C13056" s="9"/>
      <c r="D13056" s="10">
        <v>44978</v>
      </c>
      <c r="E13056" t="s">
        <v>6891</v>
      </c>
      <c r="F13056" s="11" t="s">
        <v>3198</v>
      </c>
      <c r="G13056" s="8">
        <v>0</v>
      </c>
      <c r="H13056" s="8">
        <v>1226.24</v>
      </c>
      <c r="I13056" s="8">
        <f t="shared" si="325"/>
        <v>-57028.549999999996</v>
      </c>
      <c r="J13056" s="12">
        <v>430000369</v>
      </c>
    </row>
    <row r="13057" spans="3:10" x14ac:dyDescent="0.3">
      <c r="C13057" s="9"/>
      <c r="D13057" s="10">
        <v>44978</v>
      </c>
      <c r="E13057" t="s">
        <v>6890</v>
      </c>
      <c r="F13057" s="11" t="s">
        <v>3193</v>
      </c>
      <c r="G13057" s="8">
        <v>0</v>
      </c>
      <c r="H13057" s="8">
        <v>90.92</v>
      </c>
      <c r="I13057" s="8">
        <f t="shared" si="325"/>
        <v>-57119.469999999994</v>
      </c>
      <c r="J13057" s="12">
        <v>430000368</v>
      </c>
    </row>
    <row r="13058" spans="3:10" x14ac:dyDescent="0.3">
      <c r="C13058" s="9"/>
      <c r="D13058" s="10">
        <v>44978</v>
      </c>
      <c r="E13058" t="s">
        <v>6892</v>
      </c>
      <c r="F13058" s="11" t="s">
        <v>2087</v>
      </c>
      <c r="G13058" s="8">
        <v>0</v>
      </c>
      <c r="H13058" s="8">
        <v>1561.75</v>
      </c>
      <c r="I13058" s="8">
        <f t="shared" si="325"/>
        <v>-58681.219999999994</v>
      </c>
      <c r="J13058" s="12">
        <v>430000219</v>
      </c>
    </row>
    <row r="13059" spans="3:10" x14ac:dyDescent="0.3">
      <c r="C13059" s="9"/>
      <c r="D13059" s="10">
        <v>44979</v>
      </c>
      <c r="E13059" t="s">
        <v>6890</v>
      </c>
      <c r="F13059" s="11" t="s">
        <v>3195</v>
      </c>
      <c r="G13059" s="8">
        <v>0</v>
      </c>
      <c r="H13059" s="8">
        <v>181.83</v>
      </c>
      <c r="I13059" s="8">
        <f t="shared" si="325"/>
        <v>-58863.049999999996</v>
      </c>
      <c r="J13059" s="12">
        <v>430000368</v>
      </c>
    </row>
    <row r="13060" spans="3:10" x14ac:dyDescent="0.3">
      <c r="C13060" s="9"/>
      <c r="D13060" s="10">
        <v>44984</v>
      </c>
      <c r="E13060" t="s">
        <v>6876</v>
      </c>
      <c r="F13060" s="11" t="s">
        <v>1479</v>
      </c>
      <c r="G13060" s="8">
        <v>0</v>
      </c>
      <c r="H13060" s="8">
        <v>-7.82</v>
      </c>
      <c r="I13060" s="8">
        <f t="shared" si="325"/>
        <v>-58855.229999999996</v>
      </c>
      <c r="J13060" s="12">
        <v>430000161</v>
      </c>
    </row>
    <row r="13061" spans="3:10" x14ac:dyDescent="0.3">
      <c r="C13061" s="9"/>
      <c r="D13061" s="10">
        <v>44984</v>
      </c>
      <c r="E13061" t="s">
        <v>6893</v>
      </c>
      <c r="F13061" s="11" t="s">
        <v>2065</v>
      </c>
      <c r="G13061" s="8">
        <v>0</v>
      </c>
      <c r="H13061" s="8">
        <v>-13.75</v>
      </c>
      <c r="I13061" s="8">
        <f t="shared" si="325"/>
        <v>-58841.479999999996</v>
      </c>
      <c r="J13061" s="12">
        <v>430000214</v>
      </c>
    </row>
    <row r="13062" spans="3:10" x14ac:dyDescent="0.3">
      <c r="C13062" s="9"/>
      <c r="D13062" s="10">
        <v>44984</v>
      </c>
      <c r="E13062" t="s">
        <v>6893</v>
      </c>
      <c r="F13062" s="11" t="s">
        <v>2067</v>
      </c>
      <c r="G13062" s="8">
        <v>0</v>
      </c>
      <c r="H13062" s="8">
        <v>-59.77</v>
      </c>
      <c r="I13062" s="8">
        <f t="shared" si="325"/>
        <v>-58781.71</v>
      </c>
      <c r="J13062" s="12">
        <v>430000214</v>
      </c>
    </row>
    <row r="13063" spans="3:10" x14ac:dyDescent="0.3">
      <c r="C13063" s="9"/>
      <c r="D13063" s="10">
        <v>44984</v>
      </c>
      <c r="E13063" t="s">
        <v>6893</v>
      </c>
      <c r="F13063" s="11" t="s">
        <v>2069</v>
      </c>
      <c r="G13063" s="8">
        <v>0</v>
      </c>
      <c r="H13063" s="8">
        <v>-18.920000000000002</v>
      </c>
      <c r="I13063" s="8">
        <f t="shared" si="325"/>
        <v>-58762.79</v>
      </c>
      <c r="J13063" s="12">
        <v>430000214</v>
      </c>
    </row>
    <row r="13064" spans="3:10" x14ac:dyDescent="0.3">
      <c r="C13064" s="9"/>
      <c r="D13064" s="10">
        <v>44986</v>
      </c>
      <c r="E13064" t="s">
        <v>6894</v>
      </c>
      <c r="F13064" s="11" t="s">
        <v>2620</v>
      </c>
      <c r="G13064" s="8">
        <v>0</v>
      </c>
      <c r="H13064" s="8">
        <v>1489.79</v>
      </c>
      <c r="I13064" s="8">
        <f t="shared" si="325"/>
        <v>-60252.58</v>
      </c>
      <c r="J13064" s="12">
        <v>430000298</v>
      </c>
    </row>
    <row r="13065" spans="3:10" x14ac:dyDescent="0.3">
      <c r="C13065" s="9"/>
      <c r="D13065" s="10">
        <v>44987</v>
      </c>
      <c r="E13065" t="s">
        <v>6878</v>
      </c>
      <c r="F13065" s="11" t="s">
        <v>1761</v>
      </c>
      <c r="G13065" s="8">
        <v>0</v>
      </c>
      <c r="H13065" s="8">
        <v>2560.79</v>
      </c>
      <c r="I13065" s="8">
        <f t="shared" ref="I13065:I13096" si="326">G13065-H13065+I13064</f>
        <v>-62813.37</v>
      </c>
      <c r="J13065" s="12">
        <v>430000190</v>
      </c>
    </row>
    <row r="13066" spans="3:10" x14ac:dyDescent="0.3">
      <c r="C13066" s="9"/>
      <c r="D13066" s="10">
        <v>44988</v>
      </c>
      <c r="E13066" t="s">
        <v>6895</v>
      </c>
      <c r="F13066" s="11" t="s">
        <v>3416</v>
      </c>
      <c r="G13066" s="8">
        <v>0</v>
      </c>
      <c r="H13066" s="8">
        <v>1094.1600000000001</v>
      </c>
      <c r="I13066" s="8">
        <f t="shared" si="326"/>
        <v>-63907.530000000006</v>
      </c>
      <c r="J13066" s="12">
        <v>430000399</v>
      </c>
    </row>
    <row r="13067" spans="3:10" x14ac:dyDescent="0.3">
      <c r="C13067" s="9"/>
      <c r="D13067" s="10">
        <v>44988</v>
      </c>
      <c r="E13067" t="s">
        <v>6896</v>
      </c>
      <c r="F13067" s="11" t="s">
        <v>2162</v>
      </c>
      <c r="G13067" s="8">
        <v>0</v>
      </c>
      <c r="H13067" s="8">
        <v>-1599</v>
      </c>
      <c r="I13067" s="8">
        <f t="shared" si="326"/>
        <v>-62308.530000000006</v>
      </c>
      <c r="J13067" s="12">
        <v>430000234</v>
      </c>
    </row>
    <row r="13068" spans="3:10" x14ac:dyDescent="0.3">
      <c r="C13068" s="9"/>
      <c r="D13068" s="10">
        <v>44991</v>
      </c>
      <c r="E13068" t="s">
        <v>6896</v>
      </c>
      <c r="F13068" s="11" t="s">
        <v>2164</v>
      </c>
      <c r="G13068" s="8">
        <v>0</v>
      </c>
      <c r="H13068" s="8">
        <v>1429.43</v>
      </c>
      <c r="I13068" s="8">
        <f t="shared" si="326"/>
        <v>-63737.960000000006</v>
      </c>
      <c r="J13068" s="12">
        <v>430000234</v>
      </c>
    </row>
    <row r="13069" spans="3:10" x14ac:dyDescent="0.3">
      <c r="C13069" s="9"/>
      <c r="D13069" s="10">
        <v>44991</v>
      </c>
      <c r="E13069" t="s">
        <v>6896</v>
      </c>
      <c r="F13069" s="11" t="s">
        <v>2166</v>
      </c>
      <c r="G13069" s="8">
        <v>0</v>
      </c>
      <c r="H13069" s="8">
        <v>373.54</v>
      </c>
      <c r="I13069" s="8">
        <f t="shared" si="326"/>
        <v>-64111.500000000007</v>
      </c>
      <c r="J13069" s="12">
        <v>430000234</v>
      </c>
    </row>
    <row r="13070" spans="3:10" x14ac:dyDescent="0.3">
      <c r="C13070" s="9"/>
      <c r="D13070" s="10">
        <v>44993</v>
      </c>
      <c r="E13070" t="s">
        <v>6897</v>
      </c>
      <c r="F13070" s="11" t="s">
        <v>2611</v>
      </c>
      <c r="G13070" s="8">
        <v>0</v>
      </c>
      <c r="H13070" s="8">
        <v>1550.93</v>
      </c>
      <c r="I13070" s="8">
        <f t="shared" si="326"/>
        <v>-65662.430000000008</v>
      </c>
      <c r="J13070" s="12">
        <v>430000296</v>
      </c>
    </row>
    <row r="13071" spans="3:10" x14ac:dyDescent="0.3">
      <c r="C13071" s="9"/>
      <c r="D13071" s="10">
        <v>44995</v>
      </c>
      <c r="E13071" t="s">
        <v>6897</v>
      </c>
      <c r="F13071" s="11" t="s">
        <v>2613</v>
      </c>
      <c r="G13071" s="8">
        <v>0</v>
      </c>
      <c r="H13071" s="8">
        <v>-200</v>
      </c>
      <c r="I13071" s="8">
        <f t="shared" si="326"/>
        <v>-65462.430000000008</v>
      </c>
      <c r="J13071" s="12">
        <v>430000296</v>
      </c>
    </row>
    <row r="13072" spans="3:10" x14ac:dyDescent="0.3">
      <c r="C13072" s="9"/>
      <c r="D13072" s="10">
        <v>44995</v>
      </c>
      <c r="E13072" t="s">
        <v>6898</v>
      </c>
      <c r="F13072" s="11" t="s">
        <v>3570</v>
      </c>
      <c r="G13072" s="8">
        <v>0</v>
      </c>
      <c r="H13072" s="8">
        <v>1026.6400000000001</v>
      </c>
      <c r="I13072" s="8">
        <f t="shared" si="326"/>
        <v>-66489.070000000007</v>
      </c>
      <c r="J13072" s="12">
        <v>430000419</v>
      </c>
    </row>
    <row r="13073" spans="3:10" x14ac:dyDescent="0.3">
      <c r="C13073" s="9"/>
      <c r="D13073" s="10">
        <v>44998</v>
      </c>
      <c r="E13073" t="s">
        <v>6880</v>
      </c>
      <c r="F13073" s="11" t="s">
        <v>1954</v>
      </c>
      <c r="G13073" s="8">
        <v>0</v>
      </c>
      <c r="H13073" s="8">
        <v>3621.55</v>
      </c>
      <c r="I13073" s="8">
        <f t="shared" si="326"/>
        <v>-70110.62000000001</v>
      </c>
      <c r="J13073" s="12">
        <v>430000207</v>
      </c>
    </row>
    <row r="13074" spans="3:10" x14ac:dyDescent="0.3">
      <c r="C13074" s="9"/>
      <c r="D13074" s="10">
        <v>45000</v>
      </c>
      <c r="E13074" t="s">
        <v>6899</v>
      </c>
      <c r="F13074" s="11" t="s">
        <v>2343</v>
      </c>
      <c r="G13074" s="8">
        <v>0</v>
      </c>
      <c r="H13074" s="8">
        <v>-14.72</v>
      </c>
      <c r="I13074" s="8">
        <f t="shared" si="326"/>
        <v>-70095.900000000009</v>
      </c>
      <c r="J13074" s="12">
        <v>430000262</v>
      </c>
    </row>
    <row r="13075" spans="3:10" x14ac:dyDescent="0.3">
      <c r="C13075" s="9"/>
      <c r="D13075" s="10">
        <v>45001</v>
      </c>
      <c r="E13075" t="s">
        <v>6899</v>
      </c>
      <c r="F13075" s="11" t="s">
        <v>2345</v>
      </c>
      <c r="G13075" s="8">
        <v>0</v>
      </c>
      <c r="H13075" s="8">
        <v>1287.56</v>
      </c>
      <c r="I13075" s="8">
        <f t="shared" si="326"/>
        <v>-71383.460000000006</v>
      </c>
      <c r="J13075" s="12">
        <v>430000262</v>
      </c>
    </row>
    <row r="13076" spans="3:10" x14ac:dyDescent="0.3">
      <c r="C13076" s="9"/>
      <c r="D13076" s="10">
        <v>45006</v>
      </c>
      <c r="E13076" t="s">
        <v>6881</v>
      </c>
      <c r="F13076" s="11" t="s">
        <v>2340</v>
      </c>
      <c r="G13076" s="8">
        <v>0</v>
      </c>
      <c r="H13076" s="8">
        <v>960.05</v>
      </c>
      <c r="I13076" s="8">
        <f t="shared" si="326"/>
        <v>-72343.510000000009</v>
      </c>
      <c r="J13076" s="12">
        <v>430000261</v>
      </c>
    </row>
    <row r="13077" spans="3:10" x14ac:dyDescent="0.3">
      <c r="C13077" s="9"/>
      <c r="D13077" s="10">
        <v>45006</v>
      </c>
      <c r="E13077" t="s">
        <v>6900</v>
      </c>
      <c r="F13077" s="11" t="s">
        <v>2550</v>
      </c>
      <c r="G13077" s="8">
        <v>0</v>
      </c>
      <c r="H13077" s="8">
        <v>1335.09</v>
      </c>
      <c r="I13077" s="8">
        <f t="shared" si="326"/>
        <v>-73678.600000000006</v>
      </c>
      <c r="J13077" s="12">
        <v>430000283</v>
      </c>
    </row>
    <row r="13078" spans="3:10" x14ac:dyDescent="0.3">
      <c r="C13078" s="9"/>
      <c r="D13078" s="10">
        <v>45006</v>
      </c>
      <c r="E13078" t="s">
        <v>6879</v>
      </c>
      <c r="F13078" s="11" t="s">
        <v>2272</v>
      </c>
      <c r="G13078" s="8">
        <v>0</v>
      </c>
      <c r="H13078" s="8">
        <v>3737.06</v>
      </c>
      <c r="I13078" s="8">
        <f t="shared" si="326"/>
        <v>-77415.66</v>
      </c>
      <c r="J13078" s="12">
        <v>430000250</v>
      </c>
    </row>
    <row r="13079" spans="3:10" x14ac:dyDescent="0.3">
      <c r="C13079" s="9"/>
      <c r="D13079" s="10">
        <v>45008</v>
      </c>
      <c r="E13079" t="s">
        <v>6888</v>
      </c>
      <c r="F13079" s="11" t="s">
        <v>1591</v>
      </c>
      <c r="G13079" s="8">
        <v>0</v>
      </c>
      <c r="H13079" s="8">
        <v>-36.5</v>
      </c>
      <c r="I13079" s="8">
        <f t="shared" si="326"/>
        <v>-77379.16</v>
      </c>
      <c r="J13079" s="12">
        <v>430000173</v>
      </c>
    </row>
    <row r="13080" spans="3:10" x14ac:dyDescent="0.3">
      <c r="C13080" s="9"/>
      <c r="D13080" s="10">
        <v>45015</v>
      </c>
      <c r="E13080" t="s">
        <v>6871</v>
      </c>
      <c r="F13080" s="11" t="s">
        <v>3319</v>
      </c>
      <c r="G13080" s="8">
        <v>0</v>
      </c>
      <c r="H13080" s="8">
        <v>16953.3</v>
      </c>
      <c r="I13080" s="8">
        <f t="shared" si="326"/>
        <v>-94332.46</v>
      </c>
      <c r="J13080" s="12">
        <v>430000386</v>
      </c>
    </row>
    <row r="13081" spans="3:10" x14ac:dyDescent="0.3">
      <c r="C13081" s="9"/>
      <c r="D13081" s="10">
        <v>45015</v>
      </c>
      <c r="E13081" t="s">
        <v>6901</v>
      </c>
      <c r="F13081" s="11" t="s">
        <v>3800</v>
      </c>
      <c r="G13081" s="8">
        <v>0</v>
      </c>
      <c r="H13081" s="8">
        <v>1007.42</v>
      </c>
      <c r="I13081" s="8">
        <f t="shared" si="326"/>
        <v>-95339.88</v>
      </c>
      <c r="J13081" s="12">
        <v>430000450</v>
      </c>
    </row>
    <row r="13082" spans="3:10" x14ac:dyDescent="0.3">
      <c r="C13082" s="9"/>
      <c r="D13082" s="10">
        <v>45015</v>
      </c>
      <c r="E13082" t="s">
        <v>6902</v>
      </c>
      <c r="F13082" s="11" t="s">
        <v>2505</v>
      </c>
      <c r="G13082" s="8">
        <v>0</v>
      </c>
      <c r="H13082" s="8">
        <v>3656.78</v>
      </c>
      <c r="I13082" s="8">
        <f t="shared" si="326"/>
        <v>-98996.66</v>
      </c>
      <c r="J13082" s="12">
        <v>430000277</v>
      </c>
    </row>
    <row r="13083" spans="3:10" x14ac:dyDescent="0.3">
      <c r="C13083" s="9"/>
      <c r="D13083" s="10">
        <v>45015</v>
      </c>
      <c r="E13083" t="s">
        <v>6902</v>
      </c>
      <c r="F13083" s="11" t="s">
        <v>2507</v>
      </c>
      <c r="G13083" s="8">
        <v>0</v>
      </c>
      <c r="H13083" s="8">
        <v>40.29</v>
      </c>
      <c r="I13083" s="8">
        <f t="shared" si="326"/>
        <v>-99036.95</v>
      </c>
      <c r="J13083" s="12">
        <v>430000277</v>
      </c>
    </row>
    <row r="13084" spans="3:10" x14ac:dyDescent="0.3">
      <c r="C13084" s="9"/>
      <c r="D13084" s="10">
        <v>45016</v>
      </c>
      <c r="E13084" t="s">
        <v>6903</v>
      </c>
      <c r="F13084" s="11" t="s">
        <v>3848</v>
      </c>
      <c r="G13084" s="8">
        <v>0</v>
      </c>
      <c r="H13084" s="8">
        <v>1888.06</v>
      </c>
      <c r="I13084" s="8">
        <f t="shared" si="326"/>
        <v>-100925.01</v>
      </c>
      <c r="J13084" s="12">
        <v>430000456</v>
      </c>
    </row>
    <row r="13085" spans="3:10" x14ac:dyDescent="0.3">
      <c r="C13085" s="9"/>
      <c r="D13085" s="10">
        <v>45019</v>
      </c>
      <c r="E13085" t="s">
        <v>6904</v>
      </c>
      <c r="F13085" s="11" t="s">
        <v>2243</v>
      </c>
      <c r="G13085" s="8">
        <v>0</v>
      </c>
      <c r="H13085" s="8">
        <v>4458.6000000000004</v>
      </c>
      <c r="I13085" s="8">
        <f t="shared" si="326"/>
        <v>-105383.61</v>
      </c>
      <c r="J13085" s="12">
        <v>430000247</v>
      </c>
    </row>
    <row r="13086" spans="3:10" x14ac:dyDescent="0.3">
      <c r="C13086" s="9"/>
      <c r="D13086" s="10">
        <v>45021</v>
      </c>
      <c r="E13086" t="s">
        <v>6905</v>
      </c>
      <c r="F13086" s="11" t="s">
        <v>2195</v>
      </c>
      <c r="G13086" s="8">
        <v>0</v>
      </c>
      <c r="H13086" s="8">
        <v>4157.21</v>
      </c>
      <c r="I13086" s="8">
        <f t="shared" si="326"/>
        <v>-109540.82</v>
      </c>
      <c r="J13086" s="12">
        <v>430000239</v>
      </c>
    </row>
    <row r="13087" spans="3:10" x14ac:dyDescent="0.3">
      <c r="C13087" s="9"/>
      <c r="D13087" s="10">
        <v>45021</v>
      </c>
      <c r="E13087" t="s">
        <v>6906</v>
      </c>
      <c r="F13087" s="11" t="s">
        <v>2561</v>
      </c>
      <c r="G13087" s="8">
        <v>0</v>
      </c>
      <c r="H13087" s="8">
        <v>1519.6</v>
      </c>
      <c r="I13087" s="8">
        <f t="shared" si="326"/>
        <v>-111060.42000000001</v>
      </c>
      <c r="J13087" s="12">
        <v>430000284</v>
      </c>
    </row>
    <row r="13088" spans="3:10" x14ac:dyDescent="0.3">
      <c r="C13088" s="9"/>
      <c r="D13088" s="10">
        <v>45026</v>
      </c>
      <c r="E13088" t="s">
        <v>6897</v>
      </c>
      <c r="F13088" s="11" t="s">
        <v>2615</v>
      </c>
      <c r="G13088" s="8">
        <v>0</v>
      </c>
      <c r="H13088" s="8">
        <v>585.49</v>
      </c>
      <c r="I13088" s="8">
        <f t="shared" si="326"/>
        <v>-111645.91000000002</v>
      </c>
      <c r="J13088" s="12">
        <v>430000296</v>
      </c>
    </row>
    <row r="13089" spans="3:10" x14ac:dyDescent="0.3">
      <c r="C13089" s="9"/>
      <c r="D13089" s="10">
        <v>45026</v>
      </c>
      <c r="E13089" t="s">
        <v>6907</v>
      </c>
      <c r="F13089" s="11" t="s">
        <v>3921</v>
      </c>
      <c r="G13089" s="8">
        <v>0</v>
      </c>
      <c r="H13089" s="8">
        <v>6796.23</v>
      </c>
      <c r="I13089" s="8">
        <f t="shared" si="326"/>
        <v>-118442.14000000001</v>
      </c>
      <c r="J13089" s="12">
        <v>430000467</v>
      </c>
    </row>
    <row r="13090" spans="3:10" x14ac:dyDescent="0.3">
      <c r="C13090" s="9"/>
      <c r="D13090" s="10">
        <v>45027</v>
      </c>
      <c r="E13090" t="s">
        <v>6908</v>
      </c>
      <c r="F13090" s="11" t="s">
        <v>3966</v>
      </c>
      <c r="G13090" s="8">
        <v>0</v>
      </c>
      <c r="H13090" s="8">
        <v>917.58</v>
      </c>
      <c r="I13090" s="8">
        <f t="shared" si="326"/>
        <v>-119359.72000000002</v>
      </c>
      <c r="J13090" s="12">
        <v>430000470</v>
      </c>
    </row>
    <row r="13091" spans="3:10" x14ac:dyDescent="0.3">
      <c r="C13091" s="9"/>
      <c r="D13091" s="10">
        <v>45027</v>
      </c>
      <c r="E13091" t="s">
        <v>6887</v>
      </c>
      <c r="F13091" s="11" t="s">
        <v>2261</v>
      </c>
      <c r="G13091" s="8">
        <v>0</v>
      </c>
      <c r="H13091" s="8">
        <v>2368.7800000000002</v>
      </c>
      <c r="I13091" s="8">
        <f t="shared" si="326"/>
        <v>-121728.50000000001</v>
      </c>
      <c r="J13091" s="12">
        <v>430000249</v>
      </c>
    </row>
    <row r="13092" spans="3:10" x14ac:dyDescent="0.3">
      <c r="C13092" s="9"/>
      <c r="D13092" s="10">
        <v>45029</v>
      </c>
      <c r="E13092" t="s">
        <v>6904</v>
      </c>
      <c r="F13092" s="11" t="s">
        <v>2245</v>
      </c>
      <c r="G13092" s="8">
        <v>0</v>
      </c>
      <c r="H13092" s="8">
        <v>531.27</v>
      </c>
      <c r="I13092" s="8">
        <f t="shared" si="326"/>
        <v>-122259.77000000002</v>
      </c>
      <c r="J13092" s="12">
        <v>430000247</v>
      </c>
    </row>
    <row r="13093" spans="3:10" x14ac:dyDescent="0.3">
      <c r="C13093" s="9"/>
      <c r="D13093" s="10">
        <v>45030</v>
      </c>
      <c r="E13093" t="s">
        <v>6906</v>
      </c>
      <c r="F13093" s="11" t="s">
        <v>2563</v>
      </c>
      <c r="G13093" s="8">
        <v>0</v>
      </c>
      <c r="H13093" s="8">
        <v>-2.98</v>
      </c>
      <c r="I13093" s="8">
        <f t="shared" si="326"/>
        <v>-122256.79000000002</v>
      </c>
      <c r="J13093" s="12">
        <v>430000284</v>
      </c>
    </row>
    <row r="13094" spans="3:10" x14ac:dyDescent="0.3">
      <c r="C13094" s="9"/>
      <c r="D13094" s="10">
        <v>45030</v>
      </c>
      <c r="E13094" t="s">
        <v>6876</v>
      </c>
      <c r="F13094" s="11" t="s">
        <v>1481</v>
      </c>
      <c r="G13094" s="8">
        <v>0</v>
      </c>
      <c r="H13094" s="8">
        <v>-4.5</v>
      </c>
      <c r="I13094" s="8">
        <f t="shared" si="326"/>
        <v>-122252.29000000002</v>
      </c>
      <c r="J13094" s="12">
        <v>430000161</v>
      </c>
    </row>
    <row r="13095" spans="3:10" x14ac:dyDescent="0.3">
      <c r="C13095" s="9"/>
      <c r="D13095" s="10">
        <v>45033</v>
      </c>
      <c r="E13095" t="s">
        <v>6903</v>
      </c>
      <c r="F13095" s="11" t="s">
        <v>3850</v>
      </c>
      <c r="G13095" s="8">
        <v>0</v>
      </c>
      <c r="H13095" s="8">
        <v>-56.44</v>
      </c>
      <c r="I13095" s="8">
        <f t="shared" si="326"/>
        <v>-122195.85000000002</v>
      </c>
      <c r="J13095" s="12">
        <v>430000456</v>
      </c>
    </row>
    <row r="13096" spans="3:10" x14ac:dyDescent="0.3">
      <c r="C13096" s="9"/>
      <c r="D13096" s="10">
        <v>45033</v>
      </c>
      <c r="E13096" t="s">
        <v>6906</v>
      </c>
      <c r="F13096" s="11" t="s">
        <v>2565</v>
      </c>
      <c r="G13096" s="8">
        <v>0</v>
      </c>
      <c r="H13096" s="8">
        <v>-137.99</v>
      </c>
      <c r="I13096" s="8">
        <f t="shared" si="326"/>
        <v>-122057.86000000002</v>
      </c>
      <c r="J13096" s="12">
        <v>430000284</v>
      </c>
    </row>
    <row r="13097" spans="3:10" x14ac:dyDescent="0.3">
      <c r="C13097" s="9"/>
      <c r="D13097" s="10">
        <v>45034</v>
      </c>
      <c r="E13097" t="s">
        <v>6876</v>
      </c>
      <c r="F13097" s="11" t="s">
        <v>1483</v>
      </c>
      <c r="G13097" s="8">
        <v>0</v>
      </c>
      <c r="H13097" s="8">
        <v>4646.87</v>
      </c>
      <c r="I13097" s="8">
        <f t="shared" ref="I13097:I13128" si="327">G13097-H13097+I13096</f>
        <v>-126704.73000000001</v>
      </c>
      <c r="J13097" s="12">
        <v>430000161</v>
      </c>
    </row>
    <row r="13098" spans="3:10" x14ac:dyDescent="0.3">
      <c r="C13098" s="9"/>
      <c r="D13098" s="10">
        <v>45034</v>
      </c>
      <c r="E13098" t="s">
        <v>6896</v>
      </c>
      <c r="F13098" s="11" t="s">
        <v>2168</v>
      </c>
      <c r="G13098" s="8">
        <v>0</v>
      </c>
      <c r="H13098" s="8">
        <v>-41.61</v>
      </c>
      <c r="I13098" s="8">
        <f t="shared" si="327"/>
        <v>-126663.12000000001</v>
      </c>
      <c r="J13098" s="12">
        <v>430000234</v>
      </c>
    </row>
    <row r="13099" spans="3:10" x14ac:dyDescent="0.3">
      <c r="C13099" s="9"/>
      <c r="D13099" s="10">
        <v>45034</v>
      </c>
      <c r="E13099" t="s">
        <v>6909</v>
      </c>
      <c r="F13099" s="11" t="s">
        <v>2122</v>
      </c>
      <c r="G13099" s="8">
        <v>0</v>
      </c>
      <c r="H13099" s="8">
        <v>-15.21</v>
      </c>
      <c r="I13099" s="8">
        <f t="shared" si="327"/>
        <v>-126647.91</v>
      </c>
      <c r="J13099" s="12">
        <v>430000226</v>
      </c>
    </row>
    <row r="13100" spans="3:10" x14ac:dyDescent="0.3">
      <c r="C13100" s="9"/>
      <c r="D13100" s="10">
        <v>45034</v>
      </c>
      <c r="E13100" t="s">
        <v>6910</v>
      </c>
      <c r="F13100" s="11" t="s">
        <v>2190</v>
      </c>
      <c r="G13100" s="8">
        <v>0</v>
      </c>
      <c r="H13100" s="8">
        <v>-11.96</v>
      </c>
      <c r="I13100" s="8">
        <f t="shared" si="327"/>
        <v>-126635.95</v>
      </c>
      <c r="J13100" s="12">
        <v>430000238</v>
      </c>
    </row>
    <row r="13101" spans="3:10" x14ac:dyDescent="0.3">
      <c r="C13101" s="9"/>
      <c r="D13101" s="10">
        <v>45035</v>
      </c>
      <c r="E13101" t="s">
        <v>6908</v>
      </c>
      <c r="F13101" s="11" t="s">
        <v>3968</v>
      </c>
      <c r="G13101" s="8">
        <v>0</v>
      </c>
      <c r="H13101" s="8">
        <v>-217.51</v>
      </c>
      <c r="I13101" s="8">
        <f t="shared" si="327"/>
        <v>-126418.44</v>
      </c>
      <c r="J13101" s="12">
        <v>430000470</v>
      </c>
    </row>
    <row r="13102" spans="3:10" x14ac:dyDescent="0.3">
      <c r="C13102" s="9"/>
      <c r="D13102" s="10">
        <v>45035</v>
      </c>
      <c r="E13102" t="s">
        <v>6907</v>
      </c>
      <c r="F13102" s="11" t="s">
        <v>3923</v>
      </c>
      <c r="G13102" s="8">
        <v>0</v>
      </c>
      <c r="H13102" s="8">
        <v>-6796.23</v>
      </c>
      <c r="I13102" s="8">
        <f t="shared" si="327"/>
        <v>-119622.21</v>
      </c>
      <c r="J13102" s="12">
        <v>430000467</v>
      </c>
    </row>
    <row r="13103" spans="3:10" x14ac:dyDescent="0.3">
      <c r="C13103" s="9"/>
      <c r="D13103" s="10">
        <v>45035</v>
      </c>
      <c r="E13103" t="s">
        <v>6907</v>
      </c>
      <c r="F13103" s="11" t="s">
        <v>3925</v>
      </c>
      <c r="G13103" s="8">
        <v>0</v>
      </c>
      <c r="H13103" s="8">
        <v>6167.18</v>
      </c>
      <c r="I13103" s="8">
        <f t="shared" si="327"/>
        <v>-125789.39000000001</v>
      </c>
      <c r="J13103" s="12">
        <v>430000467</v>
      </c>
    </row>
    <row r="13104" spans="3:10" x14ac:dyDescent="0.3">
      <c r="C13104" s="9"/>
      <c r="D13104" s="10">
        <v>45036</v>
      </c>
      <c r="E13104" t="s">
        <v>6911</v>
      </c>
      <c r="F13104" s="11" t="s">
        <v>4301</v>
      </c>
      <c r="G13104" s="8">
        <v>0</v>
      </c>
      <c r="H13104" s="8">
        <v>2287.67</v>
      </c>
      <c r="I13104" s="8">
        <f t="shared" si="327"/>
        <v>-128077.06000000001</v>
      </c>
      <c r="J13104" s="12">
        <v>430000493</v>
      </c>
    </row>
    <row r="13105" spans="3:10" x14ac:dyDescent="0.3">
      <c r="C13105" s="9"/>
      <c r="D13105" s="10">
        <v>45036</v>
      </c>
      <c r="E13105" t="s">
        <v>6876</v>
      </c>
      <c r="F13105" s="11" t="s">
        <v>1485</v>
      </c>
      <c r="G13105" s="8">
        <v>0</v>
      </c>
      <c r="H13105" s="8">
        <v>-2.06</v>
      </c>
      <c r="I13105" s="8">
        <f t="shared" si="327"/>
        <v>-128075.00000000001</v>
      </c>
      <c r="J13105" s="12">
        <v>430000161</v>
      </c>
    </row>
    <row r="13106" spans="3:10" x14ac:dyDescent="0.3">
      <c r="C13106" s="9"/>
      <c r="D13106" s="10">
        <v>45050</v>
      </c>
      <c r="E13106" t="s">
        <v>6912</v>
      </c>
      <c r="F13106" s="11" t="s">
        <v>2148</v>
      </c>
      <c r="G13106" s="8">
        <v>0</v>
      </c>
      <c r="H13106" s="8">
        <v>-14.05</v>
      </c>
      <c r="I13106" s="8">
        <f t="shared" si="327"/>
        <v>-128060.95000000001</v>
      </c>
      <c r="J13106" s="12">
        <v>430000231</v>
      </c>
    </row>
    <row r="13107" spans="3:10" x14ac:dyDescent="0.3">
      <c r="C13107" s="9"/>
      <c r="D13107" s="10">
        <v>45050</v>
      </c>
      <c r="E13107" t="s">
        <v>6912</v>
      </c>
      <c r="F13107" s="11" t="s">
        <v>2150</v>
      </c>
      <c r="G13107" s="8">
        <v>0</v>
      </c>
      <c r="H13107" s="8">
        <v>-170.16</v>
      </c>
      <c r="I13107" s="8">
        <f t="shared" si="327"/>
        <v>-127890.79000000001</v>
      </c>
      <c r="J13107" s="12">
        <v>430000231</v>
      </c>
    </row>
    <row r="13108" spans="3:10" x14ac:dyDescent="0.3">
      <c r="C13108" s="9"/>
      <c r="D13108" s="10">
        <v>45054</v>
      </c>
      <c r="E13108" t="s">
        <v>6877</v>
      </c>
      <c r="F13108" s="11" t="s">
        <v>1391</v>
      </c>
      <c r="G13108" s="8">
        <v>0</v>
      </c>
      <c r="H13108" s="8">
        <v>1657.85</v>
      </c>
      <c r="I13108" s="8">
        <f t="shared" si="327"/>
        <v>-129548.64000000001</v>
      </c>
      <c r="J13108" s="12">
        <v>430000153</v>
      </c>
    </row>
    <row r="13109" spans="3:10" x14ac:dyDescent="0.3">
      <c r="C13109" s="9"/>
      <c r="D13109" s="10">
        <v>45056</v>
      </c>
      <c r="E13109" t="s">
        <v>6897</v>
      </c>
      <c r="F13109" s="11" t="s">
        <v>2617</v>
      </c>
      <c r="G13109" s="8">
        <v>0</v>
      </c>
      <c r="H13109" s="8">
        <v>-86.78</v>
      </c>
      <c r="I13109" s="8">
        <f t="shared" si="327"/>
        <v>-129461.86000000002</v>
      </c>
      <c r="J13109" s="12">
        <v>430000296</v>
      </c>
    </row>
    <row r="13110" spans="3:10" x14ac:dyDescent="0.3">
      <c r="C13110" s="9"/>
      <c r="D13110" s="10">
        <v>45057</v>
      </c>
      <c r="E13110" t="s">
        <v>6913</v>
      </c>
      <c r="F13110" s="11" t="s">
        <v>4489</v>
      </c>
      <c r="G13110" s="8">
        <v>0</v>
      </c>
      <c r="H13110" s="8">
        <v>1688.79</v>
      </c>
      <c r="I13110" s="8">
        <f t="shared" si="327"/>
        <v>-131150.65000000002</v>
      </c>
      <c r="J13110" s="12">
        <v>430000522</v>
      </c>
    </row>
    <row r="13111" spans="3:10" x14ac:dyDescent="0.3">
      <c r="C13111" s="9"/>
      <c r="D13111" s="10">
        <v>45057</v>
      </c>
      <c r="E13111" t="s">
        <v>6914</v>
      </c>
      <c r="F13111" s="11" t="s">
        <v>2080</v>
      </c>
      <c r="G13111" s="8">
        <v>0</v>
      </c>
      <c r="H13111" s="8">
        <v>2708.92</v>
      </c>
      <c r="I13111" s="8">
        <f t="shared" si="327"/>
        <v>-133859.57000000004</v>
      </c>
      <c r="J13111" s="12">
        <v>430000218</v>
      </c>
    </row>
    <row r="13112" spans="3:10" x14ac:dyDescent="0.3">
      <c r="C13112" s="9"/>
      <c r="D13112" s="10">
        <v>45061</v>
      </c>
      <c r="E13112" t="s">
        <v>6879</v>
      </c>
      <c r="F13112" s="11" t="s">
        <v>2274</v>
      </c>
      <c r="G13112" s="8">
        <v>0</v>
      </c>
      <c r="H13112" s="8">
        <v>2454.58</v>
      </c>
      <c r="I13112" s="8">
        <f t="shared" si="327"/>
        <v>-136314.15000000002</v>
      </c>
      <c r="J13112" s="12">
        <v>430000250</v>
      </c>
    </row>
    <row r="13113" spans="3:10" x14ac:dyDescent="0.3">
      <c r="C13113" s="9"/>
      <c r="D13113" s="10">
        <v>45062</v>
      </c>
      <c r="E13113" t="s">
        <v>6876</v>
      </c>
      <c r="F13113" s="11" t="s">
        <v>1487</v>
      </c>
      <c r="G13113" s="8">
        <v>0</v>
      </c>
      <c r="H13113" s="8">
        <v>-1.36</v>
      </c>
      <c r="I13113" s="8">
        <f t="shared" si="327"/>
        <v>-136312.79000000004</v>
      </c>
      <c r="J13113" s="12">
        <v>430000161</v>
      </c>
    </row>
    <row r="13114" spans="3:10" x14ac:dyDescent="0.3">
      <c r="C13114" s="9"/>
      <c r="D13114" s="10">
        <v>45063</v>
      </c>
      <c r="E13114" t="s">
        <v>6915</v>
      </c>
      <c r="F13114" s="11" t="s">
        <v>1584</v>
      </c>
      <c r="G13114" s="8">
        <v>0</v>
      </c>
      <c r="H13114" s="8">
        <v>1848</v>
      </c>
      <c r="I13114" s="8">
        <f t="shared" si="327"/>
        <v>-138160.79000000004</v>
      </c>
      <c r="J13114" s="12">
        <v>430000172</v>
      </c>
    </row>
    <row r="13115" spans="3:10" x14ac:dyDescent="0.3">
      <c r="C13115" s="9"/>
      <c r="D13115" s="10">
        <v>45068</v>
      </c>
      <c r="E13115" t="s">
        <v>6876</v>
      </c>
      <c r="F13115" s="11" t="s">
        <v>1489</v>
      </c>
      <c r="G13115" s="8">
        <v>0</v>
      </c>
      <c r="H13115" s="8">
        <v>3737.16</v>
      </c>
      <c r="I13115" s="8">
        <f t="shared" si="327"/>
        <v>-141897.95000000004</v>
      </c>
      <c r="J13115" s="12">
        <v>430000161</v>
      </c>
    </row>
    <row r="13116" spans="3:10" x14ac:dyDescent="0.3">
      <c r="C13116" s="9"/>
      <c r="D13116" s="10">
        <v>45069</v>
      </c>
      <c r="E13116" t="s">
        <v>6916</v>
      </c>
      <c r="F13116" s="11" t="s">
        <v>2570</v>
      </c>
      <c r="G13116" s="8">
        <v>0</v>
      </c>
      <c r="H13116" s="8">
        <v>1722.43</v>
      </c>
      <c r="I13116" s="8">
        <f t="shared" si="327"/>
        <v>-143620.38000000003</v>
      </c>
      <c r="J13116" s="12">
        <v>430000285</v>
      </c>
    </row>
    <row r="13117" spans="3:10" x14ac:dyDescent="0.3">
      <c r="C13117" s="9"/>
      <c r="D13117" s="10">
        <v>45070</v>
      </c>
      <c r="E13117" t="s">
        <v>6876</v>
      </c>
      <c r="F13117" s="11" t="s">
        <v>1491</v>
      </c>
      <c r="G13117" s="8">
        <v>0</v>
      </c>
      <c r="H13117" s="8">
        <v>-3.35</v>
      </c>
      <c r="I13117" s="8">
        <f t="shared" si="327"/>
        <v>-143617.03000000003</v>
      </c>
      <c r="J13117" s="12">
        <v>430000161</v>
      </c>
    </row>
    <row r="13118" spans="3:10" x14ac:dyDescent="0.3">
      <c r="C13118" s="9"/>
      <c r="D13118" s="10">
        <v>45071</v>
      </c>
      <c r="E13118" t="s">
        <v>6876</v>
      </c>
      <c r="F13118" s="11" t="s">
        <v>1493</v>
      </c>
      <c r="G13118" s="8">
        <v>0</v>
      </c>
      <c r="H13118" s="8">
        <v>-2.33</v>
      </c>
      <c r="I13118" s="8">
        <f t="shared" si="327"/>
        <v>-143614.70000000004</v>
      </c>
      <c r="J13118" s="12">
        <v>430000161</v>
      </c>
    </row>
    <row r="13119" spans="3:10" x14ac:dyDescent="0.3">
      <c r="C13119" s="9"/>
      <c r="D13119" s="10">
        <v>45071</v>
      </c>
      <c r="E13119" t="s">
        <v>6917</v>
      </c>
      <c r="F13119" s="11" t="s">
        <v>4570</v>
      </c>
      <c r="G13119" s="8">
        <v>0</v>
      </c>
      <c r="H13119" s="8">
        <v>1276.74</v>
      </c>
      <c r="I13119" s="8">
        <f t="shared" si="327"/>
        <v>-144891.44000000003</v>
      </c>
      <c r="J13119" s="12">
        <v>430000537</v>
      </c>
    </row>
    <row r="13120" spans="3:10" x14ac:dyDescent="0.3">
      <c r="C13120" s="9"/>
      <c r="D13120" s="10">
        <v>45072</v>
      </c>
      <c r="E13120" t="s">
        <v>6917</v>
      </c>
      <c r="F13120" s="11" t="s">
        <v>4572</v>
      </c>
      <c r="G13120" s="8">
        <v>0</v>
      </c>
      <c r="H13120" s="8">
        <v>18.760000000000002</v>
      </c>
      <c r="I13120" s="8">
        <f t="shared" si="327"/>
        <v>-144910.20000000004</v>
      </c>
      <c r="J13120" s="12">
        <v>430000537</v>
      </c>
    </row>
    <row r="13121" spans="3:10" x14ac:dyDescent="0.3">
      <c r="C13121" s="9"/>
      <c r="D13121" s="10">
        <v>45076</v>
      </c>
      <c r="E13121" t="s">
        <v>6918</v>
      </c>
      <c r="F13121" s="11" t="s">
        <v>1875</v>
      </c>
      <c r="G13121" s="8">
        <v>0</v>
      </c>
      <c r="H13121" s="8">
        <v>2618.44</v>
      </c>
      <c r="I13121" s="8">
        <f t="shared" si="327"/>
        <v>-147528.64000000004</v>
      </c>
      <c r="J13121" s="12">
        <v>430000204</v>
      </c>
    </row>
    <row r="13122" spans="3:10" x14ac:dyDescent="0.3">
      <c r="C13122" s="9"/>
      <c r="D13122" s="10">
        <v>45079</v>
      </c>
      <c r="E13122" t="s">
        <v>6919</v>
      </c>
      <c r="F13122" s="11" t="s">
        <v>1570</v>
      </c>
      <c r="G13122" s="8">
        <v>0</v>
      </c>
      <c r="H13122" s="8">
        <v>1494.68</v>
      </c>
      <c r="I13122" s="8">
        <f t="shared" si="327"/>
        <v>-149023.32000000004</v>
      </c>
      <c r="J13122" s="12">
        <v>430000167</v>
      </c>
    </row>
    <row r="13123" spans="3:10" x14ac:dyDescent="0.3">
      <c r="C13123" s="9"/>
      <c r="D13123" s="10">
        <v>45083</v>
      </c>
      <c r="E13123" t="s">
        <v>6916</v>
      </c>
      <c r="F13123" s="11" t="s">
        <v>2572</v>
      </c>
      <c r="G13123" s="8">
        <v>0</v>
      </c>
      <c r="H13123" s="8">
        <v>-29.67</v>
      </c>
      <c r="I13123" s="8">
        <f t="shared" si="327"/>
        <v>-148993.65000000002</v>
      </c>
      <c r="J13123" s="12">
        <v>430000285</v>
      </c>
    </row>
    <row r="13124" spans="3:10" x14ac:dyDescent="0.3">
      <c r="C13124" s="9"/>
      <c r="D13124" s="10">
        <v>45083</v>
      </c>
      <c r="E13124" t="s">
        <v>6876</v>
      </c>
      <c r="F13124" s="11" t="s">
        <v>1495</v>
      </c>
      <c r="G13124" s="8">
        <v>0</v>
      </c>
      <c r="H13124" s="8">
        <v>-47.14</v>
      </c>
      <c r="I13124" s="8">
        <f t="shared" si="327"/>
        <v>-148946.51</v>
      </c>
      <c r="J13124" s="12">
        <v>430000161</v>
      </c>
    </row>
    <row r="13125" spans="3:10" x14ac:dyDescent="0.3">
      <c r="C13125" s="9"/>
      <c r="D13125" s="10">
        <v>45084</v>
      </c>
      <c r="E13125" t="s">
        <v>6877</v>
      </c>
      <c r="F13125" s="11" t="s">
        <v>1393</v>
      </c>
      <c r="G13125" s="8">
        <v>0</v>
      </c>
      <c r="H13125" s="8">
        <v>-55.26</v>
      </c>
      <c r="I13125" s="8">
        <f t="shared" si="327"/>
        <v>-148891.25</v>
      </c>
      <c r="J13125" s="12">
        <v>430000153</v>
      </c>
    </row>
    <row r="13126" spans="3:10" x14ac:dyDescent="0.3">
      <c r="C13126" s="9"/>
      <c r="D13126" s="10">
        <v>45084</v>
      </c>
      <c r="E13126" t="s">
        <v>6880</v>
      </c>
      <c r="F13126" s="11" t="s">
        <v>1956</v>
      </c>
      <c r="G13126" s="8">
        <v>0</v>
      </c>
      <c r="H13126" s="8">
        <v>2123.15</v>
      </c>
      <c r="I13126" s="8">
        <f t="shared" si="327"/>
        <v>-151014.39999999999</v>
      </c>
      <c r="J13126" s="12">
        <v>430000207</v>
      </c>
    </row>
    <row r="13127" spans="3:10" x14ac:dyDescent="0.3">
      <c r="C13127" s="9"/>
      <c r="D13127" s="10">
        <v>45091</v>
      </c>
      <c r="E13127" t="s">
        <v>6920</v>
      </c>
      <c r="F13127" s="11" t="s">
        <v>4695</v>
      </c>
      <c r="G13127" s="8">
        <v>0</v>
      </c>
      <c r="H13127" s="8">
        <v>1595.45</v>
      </c>
      <c r="I13127" s="8">
        <f t="shared" si="327"/>
        <v>-152609.85</v>
      </c>
      <c r="J13127" s="12">
        <v>430000559</v>
      </c>
    </row>
    <row r="13128" spans="3:10" x14ac:dyDescent="0.3">
      <c r="C13128" s="9"/>
      <c r="D13128" s="10">
        <v>45091</v>
      </c>
      <c r="E13128" t="s">
        <v>6921</v>
      </c>
      <c r="F13128" s="11" t="s">
        <v>4698</v>
      </c>
      <c r="G13128" s="8">
        <v>0</v>
      </c>
      <c r="H13128" s="8">
        <v>556.1</v>
      </c>
      <c r="I13128" s="8">
        <f t="shared" si="327"/>
        <v>-153165.95000000001</v>
      </c>
      <c r="J13128" s="12">
        <v>430000560</v>
      </c>
    </row>
    <row r="13129" spans="3:10" x14ac:dyDescent="0.3">
      <c r="C13129" s="9"/>
      <c r="D13129" s="10">
        <v>45091</v>
      </c>
      <c r="E13129" t="s">
        <v>6882</v>
      </c>
      <c r="F13129" s="11" t="s">
        <v>1838</v>
      </c>
      <c r="G13129" s="8">
        <v>0</v>
      </c>
      <c r="H13129" s="8">
        <v>3154.19</v>
      </c>
      <c r="I13129" s="8">
        <f t="shared" ref="I13129:I13160" si="328">G13129-H13129+I13128</f>
        <v>-156320.14000000001</v>
      </c>
      <c r="J13129" s="12">
        <v>430000197</v>
      </c>
    </row>
    <row r="13130" spans="3:10" x14ac:dyDescent="0.3">
      <c r="C13130" s="9"/>
      <c r="D13130" s="10">
        <v>45097</v>
      </c>
      <c r="E13130" t="s">
        <v>6922</v>
      </c>
      <c r="F13130" s="11" t="s">
        <v>2606</v>
      </c>
      <c r="G13130" s="8">
        <v>0</v>
      </c>
      <c r="H13130" s="8">
        <v>503.82</v>
      </c>
      <c r="I13130" s="8">
        <f t="shared" si="328"/>
        <v>-156823.96000000002</v>
      </c>
      <c r="J13130" s="12">
        <v>430000295</v>
      </c>
    </row>
    <row r="13131" spans="3:10" x14ac:dyDescent="0.3">
      <c r="C13131" s="9"/>
      <c r="D13131" s="10">
        <v>45097</v>
      </c>
      <c r="E13131" t="s">
        <v>6874</v>
      </c>
      <c r="F13131" s="11" t="s">
        <v>2667</v>
      </c>
      <c r="G13131" s="8">
        <v>0</v>
      </c>
      <c r="H13131" s="8">
        <v>1056.21</v>
      </c>
      <c r="I13131" s="8">
        <f t="shared" si="328"/>
        <v>-157880.17000000001</v>
      </c>
      <c r="J13131" s="12">
        <v>430000306</v>
      </c>
    </row>
    <row r="13132" spans="3:10" x14ac:dyDescent="0.3">
      <c r="C13132" s="9"/>
      <c r="D13132" s="10">
        <v>45097</v>
      </c>
      <c r="E13132" t="s">
        <v>6906</v>
      </c>
      <c r="F13132" s="11" t="s">
        <v>2567</v>
      </c>
      <c r="G13132" s="8">
        <v>0</v>
      </c>
      <c r="H13132" s="8">
        <v>2830.56</v>
      </c>
      <c r="I13132" s="8">
        <f t="shared" si="328"/>
        <v>-160710.73000000001</v>
      </c>
      <c r="J13132" s="12">
        <v>430000284</v>
      </c>
    </row>
    <row r="13133" spans="3:10" x14ac:dyDescent="0.3">
      <c r="C13133" s="9"/>
      <c r="D13133" s="10">
        <v>45099</v>
      </c>
      <c r="E13133" t="s">
        <v>6923</v>
      </c>
      <c r="F13133" s="11" t="s">
        <v>4741</v>
      </c>
      <c r="G13133" s="8">
        <v>0</v>
      </c>
      <c r="H13133" s="8">
        <v>1403.77</v>
      </c>
      <c r="I13133" s="8">
        <f t="shared" si="328"/>
        <v>-162114.5</v>
      </c>
      <c r="J13133" s="12">
        <v>430000567</v>
      </c>
    </row>
    <row r="13134" spans="3:10" x14ac:dyDescent="0.3">
      <c r="C13134" s="9"/>
      <c r="D13134" s="10">
        <v>45099</v>
      </c>
      <c r="E13134" t="s">
        <v>6923</v>
      </c>
      <c r="F13134" s="11" t="s">
        <v>4743</v>
      </c>
      <c r="G13134" s="8">
        <v>0</v>
      </c>
      <c r="H13134" s="8">
        <v>-22</v>
      </c>
      <c r="I13134" s="8">
        <f t="shared" si="328"/>
        <v>-162092.5</v>
      </c>
      <c r="J13134" s="12">
        <v>430000567</v>
      </c>
    </row>
    <row r="13135" spans="3:10" x14ac:dyDescent="0.3">
      <c r="C13135" s="9"/>
      <c r="D13135" s="10">
        <v>45099</v>
      </c>
      <c r="E13135" t="s">
        <v>6924</v>
      </c>
      <c r="F13135" s="11" t="s">
        <v>4750</v>
      </c>
      <c r="G13135" s="8">
        <v>0</v>
      </c>
      <c r="H13135" s="8">
        <v>503.47</v>
      </c>
      <c r="I13135" s="8">
        <f t="shared" si="328"/>
        <v>-162595.97</v>
      </c>
      <c r="J13135" s="12">
        <v>430000568</v>
      </c>
    </row>
    <row r="13136" spans="3:10" x14ac:dyDescent="0.3">
      <c r="C13136" s="9"/>
      <c r="D13136" s="10">
        <v>45100</v>
      </c>
      <c r="E13136" t="s">
        <v>6908</v>
      </c>
      <c r="F13136" s="11" t="s">
        <v>3970</v>
      </c>
      <c r="G13136" s="8">
        <v>0</v>
      </c>
      <c r="H13136" s="8">
        <v>187.05</v>
      </c>
      <c r="I13136" s="8">
        <f t="shared" si="328"/>
        <v>-162783.01999999999</v>
      </c>
      <c r="J13136" s="12">
        <v>430000470</v>
      </c>
    </row>
    <row r="13137" spans="3:10" x14ac:dyDescent="0.3">
      <c r="C13137" s="9"/>
      <c r="D13137" s="10">
        <v>45100</v>
      </c>
      <c r="E13137" t="s">
        <v>6879</v>
      </c>
      <c r="F13137" s="11" t="s">
        <v>2276</v>
      </c>
      <c r="G13137" s="8">
        <v>0</v>
      </c>
      <c r="H13137" s="8">
        <v>-55.46</v>
      </c>
      <c r="I13137" s="8">
        <f t="shared" si="328"/>
        <v>-162727.56</v>
      </c>
      <c r="J13137" s="12">
        <v>430000250</v>
      </c>
    </row>
    <row r="13138" spans="3:10" x14ac:dyDescent="0.3">
      <c r="C13138" s="9"/>
      <c r="D13138" s="10">
        <v>45100</v>
      </c>
      <c r="E13138" t="s">
        <v>6879</v>
      </c>
      <c r="F13138" s="11" t="s">
        <v>2278</v>
      </c>
      <c r="G13138" s="8">
        <v>0</v>
      </c>
      <c r="H13138" s="8">
        <v>-34.26</v>
      </c>
      <c r="I13138" s="8">
        <f t="shared" si="328"/>
        <v>-162693.29999999999</v>
      </c>
      <c r="J13138" s="12">
        <v>430000250</v>
      </c>
    </row>
    <row r="13139" spans="3:10" x14ac:dyDescent="0.3">
      <c r="C13139" s="9"/>
      <c r="D13139" s="10">
        <v>45103</v>
      </c>
      <c r="E13139" t="s">
        <v>6925</v>
      </c>
      <c r="F13139" s="11" t="s">
        <v>4769</v>
      </c>
      <c r="G13139" s="8">
        <v>0</v>
      </c>
      <c r="H13139" s="8">
        <v>864.04</v>
      </c>
      <c r="I13139" s="8">
        <f t="shared" si="328"/>
        <v>-163557.34</v>
      </c>
      <c r="J13139" s="12">
        <v>430000573</v>
      </c>
    </row>
    <row r="13140" spans="3:10" x14ac:dyDescent="0.3">
      <c r="C13140" s="9"/>
      <c r="D13140" s="10">
        <v>45103</v>
      </c>
      <c r="E13140" t="s">
        <v>6877</v>
      </c>
      <c r="F13140" s="11" t="s">
        <v>1395</v>
      </c>
      <c r="G13140" s="8">
        <v>0</v>
      </c>
      <c r="H13140" s="8">
        <v>-12.56</v>
      </c>
      <c r="I13140" s="8">
        <f t="shared" si="328"/>
        <v>-163544.78</v>
      </c>
      <c r="J13140" s="12">
        <v>430000153</v>
      </c>
    </row>
    <row r="13141" spans="3:10" x14ac:dyDescent="0.3">
      <c r="C13141" s="9"/>
      <c r="D13141" s="10">
        <v>45103</v>
      </c>
      <c r="E13141" t="s">
        <v>6879</v>
      </c>
      <c r="F13141" s="11" t="s">
        <v>2280</v>
      </c>
      <c r="G13141" s="8">
        <v>0</v>
      </c>
      <c r="H13141" s="8">
        <v>5604.95</v>
      </c>
      <c r="I13141" s="8">
        <f t="shared" si="328"/>
        <v>-169149.73</v>
      </c>
      <c r="J13141" s="12">
        <v>430000250</v>
      </c>
    </row>
    <row r="13142" spans="3:10" x14ac:dyDescent="0.3">
      <c r="C13142" s="9"/>
      <c r="D13142" s="10">
        <v>45104</v>
      </c>
      <c r="E13142" t="s">
        <v>6875</v>
      </c>
      <c r="F13142" s="11" t="s">
        <v>2672</v>
      </c>
      <c r="G13142" s="8">
        <v>0</v>
      </c>
      <c r="H13142" s="8">
        <v>2504.34</v>
      </c>
      <c r="I13142" s="8">
        <f t="shared" si="328"/>
        <v>-171654.07</v>
      </c>
      <c r="J13142" s="12">
        <v>430000307</v>
      </c>
    </row>
    <row r="13143" spans="3:10" x14ac:dyDescent="0.3">
      <c r="C13143" s="9"/>
      <c r="D13143" s="10">
        <v>45104</v>
      </c>
      <c r="E13143" t="s">
        <v>6926</v>
      </c>
      <c r="F13143" s="11" t="s">
        <v>4786</v>
      </c>
      <c r="G13143" s="8">
        <v>0</v>
      </c>
      <c r="H13143" s="8">
        <v>549.29</v>
      </c>
      <c r="I13143" s="8">
        <f t="shared" si="328"/>
        <v>-172203.36000000002</v>
      </c>
      <c r="J13143" s="12">
        <v>430000576</v>
      </c>
    </row>
    <row r="13144" spans="3:10" x14ac:dyDescent="0.3">
      <c r="C13144" s="9"/>
      <c r="D13144" s="10">
        <v>45104</v>
      </c>
      <c r="E13144" t="s">
        <v>6908</v>
      </c>
      <c r="F13144" s="11" t="s">
        <v>3972</v>
      </c>
      <c r="G13144" s="8">
        <v>0</v>
      </c>
      <c r="H13144" s="8">
        <v>-187.05</v>
      </c>
      <c r="I13144" s="8">
        <f t="shared" si="328"/>
        <v>-172016.31000000003</v>
      </c>
      <c r="J13144" s="12">
        <v>430000470</v>
      </c>
    </row>
    <row r="13145" spans="3:10" x14ac:dyDescent="0.3">
      <c r="C13145" s="9"/>
      <c r="D13145" s="10">
        <v>45104</v>
      </c>
      <c r="E13145" t="s">
        <v>6927</v>
      </c>
      <c r="F13145" s="11" t="s">
        <v>2077</v>
      </c>
      <c r="G13145" s="8">
        <v>0</v>
      </c>
      <c r="H13145" s="8">
        <v>2008.96</v>
      </c>
      <c r="I13145" s="8">
        <f t="shared" si="328"/>
        <v>-174025.27000000002</v>
      </c>
      <c r="J13145" s="12">
        <v>430000217</v>
      </c>
    </row>
    <row r="13146" spans="3:10" x14ac:dyDescent="0.3">
      <c r="C13146" s="9"/>
      <c r="D13146" s="10">
        <v>45104</v>
      </c>
      <c r="E13146" t="s">
        <v>6928</v>
      </c>
      <c r="F13146" s="11" t="s">
        <v>1851</v>
      </c>
      <c r="G13146" s="8">
        <v>0</v>
      </c>
      <c r="H13146" s="8">
        <v>1970.13</v>
      </c>
      <c r="I13146" s="8">
        <f t="shared" si="328"/>
        <v>-175995.40000000002</v>
      </c>
      <c r="J13146" s="12">
        <v>430000198</v>
      </c>
    </row>
    <row r="13147" spans="3:10" x14ac:dyDescent="0.3">
      <c r="C13147" s="9"/>
      <c r="D13147" s="10">
        <v>45105</v>
      </c>
      <c r="E13147" t="s">
        <v>6912</v>
      </c>
      <c r="F13147" s="11" t="s">
        <v>2152</v>
      </c>
      <c r="G13147" s="8">
        <v>0</v>
      </c>
      <c r="H13147" s="8">
        <v>2702.57</v>
      </c>
      <c r="I13147" s="8">
        <f t="shared" si="328"/>
        <v>-178697.97000000003</v>
      </c>
      <c r="J13147" s="12">
        <v>430000231</v>
      </c>
    </row>
    <row r="13148" spans="3:10" x14ac:dyDescent="0.3">
      <c r="C13148" s="9"/>
      <c r="D13148" s="10">
        <v>45105</v>
      </c>
      <c r="E13148" t="s">
        <v>6878</v>
      </c>
      <c r="F13148" s="11" t="s">
        <v>1763</v>
      </c>
      <c r="G13148" s="8">
        <v>0</v>
      </c>
      <c r="H13148" s="8">
        <v>-24.75</v>
      </c>
      <c r="I13148" s="8">
        <f t="shared" si="328"/>
        <v>-178673.22000000003</v>
      </c>
      <c r="J13148" s="12">
        <v>430000190</v>
      </c>
    </row>
    <row r="13149" spans="3:10" x14ac:dyDescent="0.3">
      <c r="C13149" s="9"/>
      <c r="D13149" s="10">
        <v>45105</v>
      </c>
      <c r="E13149" t="s">
        <v>6878</v>
      </c>
      <c r="F13149" s="11" t="s">
        <v>1765</v>
      </c>
      <c r="G13149" s="8">
        <v>0</v>
      </c>
      <c r="H13149" s="8">
        <v>-276.07</v>
      </c>
      <c r="I13149" s="8">
        <f t="shared" si="328"/>
        <v>-178397.15000000002</v>
      </c>
      <c r="J13149" s="12">
        <v>430000190</v>
      </c>
    </row>
    <row r="13150" spans="3:10" x14ac:dyDescent="0.3">
      <c r="C13150" s="9"/>
      <c r="D13150" s="10">
        <v>45105</v>
      </c>
      <c r="E13150" t="s">
        <v>6896</v>
      </c>
      <c r="F13150" s="11" t="s">
        <v>2170</v>
      </c>
      <c r="G13150" s="8">
        <v>0</v>
      </c>
      <c r="H13150" s="8">
        <v>2121.89</v>
      </c>
      <c r="I13150" s="8">
        <f t="shared" si="328"/>
        <v>-180519.04000000004</v>
      </c>
      <c r="J13150" s="12">
        <v>430000234</v>
      </c>
    </row>
    <row r="13151" spans="3:10" x14ac:dyDescent="0.3">
      <c r="C13151" s="9"/>
      <c r="D13151" s="10">
        <v>45105</v>
      </c>
      <c r="E13151" t="s">
        <v>6878</v>
      </c>
      <c r="F13151" s="11" t="s">
        <v>1767</v>
      </c>
      <c r="G13151" s="8">
        <v>0</v>
      </c>
      <c r="H13151" s="8">
        <v>1780.59</v>
      </c>
      <c r="I13151" s="8">
        <f t="shared" si="328"/>
        <v>-182299.63000000003</v>
      </c>
      <c r="J13151" s="12">
        <v>430000190</v>
      </c>
    </row>
    <row r="13152" spans="3:10" x14ac:dyDescent="0.3">
      <c r="C13152" s="9"/>
      <c r="D13152" s="10">
        <v>45106</v>
      </c>
      <c r="E13152" t="s">
        <v>6929</v>
      </c>
      <c r="F13152" s="11" t="s">
        <v>1563</v>
      </c>
      <c r="G13152" s="8">
        <v>0</v>
      </c>
      <c r="H13152" s="8">
        <v>-45.28</v>
      </c>
      <c r="I13152" s="8">
        <f t="shared" si="328"/>
        <v>-182254.35000000003</v>
      </c>
      <c r="J13152" s="12">
        <v>430000166</v>
      </c>
    </row>
    <row r="13153" spans="3:10" x14ac:dyDescent="0.3">
      <c r="C13153" s="9"/>
      <c r="D13153" s="10">
        <v>45107</v>
      </c>
      <c r="E13153" t="s">
        <v>6896</v>
      </c>
      <c r="F13153" s="11" t="s">
        <v>2172</v>
      </c>
      <c r="G13153" s="8">
        <v>0</v>
      </c>
      <c r="H13153" s="8">
        <v>-44.11</v>
      </c>
      <c r="I13153" s="8">
        <f t="shared" si="328"/>
        <v>-182210.24000000005</v>
      </c>
      <c r="J13153" s="12">
        <v>430000234</v>
      </c>
    </row>
    <row r="13154" spans="3:10" x14ac:dyDescent="0.3">
      <c r="C13154" s="9"/>
      <c r="D13154" s="10">
        <v>45109</v>
      </c>
      <c r="E13154" t="s">
        <v>6697</v>
      </c>
      <c r="F13154" s="11" t="s">
        <v>4026</v>
      </c>
      <c r="G13154" s="8">
        <v>0</v>
      </c>
      <c r="H13154" s="8">
        <v>8.74</v>
      </c>
      <c r="I13154" s="8">
        <f t="shared" si="328"/>
        <v>-182218.98000000004</v>
      </c>
      <c r="J13154" s="12"/>
    </row>
    <row r="13155" spans="3:10" x14ac:dyDescent="0.3">
      <c r="C13155" s="9"/>
      <c r="D13155" s="10">
        <v>45109</v>
      </c>
      <c r="E13155" t="s">
        <v>6882</v>
      </c>
      <c r="F13155" s="11" t="s">
        <v>1844</v>
      </c>
      <c r="G13155" s="8">
        <v>0</v>
      </c>
      <c r="H13155" s="8">
        <v>-50</v>
      </c>
      <c r="I13155" s="8">
        <f t="shared" si="328"/>
        <v>-182168.98000000004</v>
      </c>
      <c r="J13155" s="12">
        <v>430000197</v>
      </c>
    </row>
    <row r="13156" spans="3:10" x14ac:dyDescent="0.3">
      <c r="C13156" s="9"/>
      <c r="D13156" s="10">
        <v>45109</v>
      </c>
      <c r="E13156" t="s">
        <v>6887</v>
      </c>
      <c r="F13156" s="11" t="s">
        <v>2263</v>
      </c>
      <c r="G13156" s="8">
        <v>0</v>
      </c>
      <c r="H13156" s="8">
        <v>3424.89</v>
      </c>
      <c r="I13156" s="8">
        <f t="shared" si="328"/>
        <v>-185593.87000000005</v>
      </c>
      <c r="J13156" s="12">
        <v>430000249</v>
      </c>
    </row>
    <row r="13157" spans="3:10" x14ac:dyDescent="0.3">
      <c r="C13157" s="9"/>
      <c r="D13157" s="10">
        <v>45110</v>
      </c>
      <c r="E13157" t="s">
        <v>6887</v>
      </c>
      <c r="F13157" s="11" t="s">
        <v>2265</v>
      </c>
      <c r="G13157" s="8">
        <v>0</v>
      </c>
      <c r="H13157" s="8">
        <v>-3424.89</v>
      </c>
      <c r="I13157" s="8">
        <f t="shared" si="328"/>
        <v>-182168.98000000004</v>
      </c>
      <c r="J13157" s="12">
        <v>430000249</v>
      </c>
    </row>
    <row r="13158" spans="3:10" x14ac:dyDescent="0.3">
      <c r="C13158" s="9"/>
      <c r="D13158" s="10">
        <v>45110</v>
      </c>
      <c r="E13158" t="s">
        <v>6887</v>
      </c>
      <c r="F13158" s="11" t="s">
        <v>2267</v>
      </c>
      <c r="G13158" s="8">
        <v>0</v>
      </c>
      <c r="H13158" s="8">
        <v>1190.5999999999999</v>
      </c>
      <c r="I13158" s="8">
        <f t="shared" si="328"/>
        <v>-183359.58000000005</v>
      </c>
      <c r="J13158" s="12">
        <v>430000249</v>
      </c>
    </row>
    <row r="13159" spans="3:10" x14ac:dyDescent="0.3">
      <c r="C13159" s="9"/>
      <c r="D13159" s="10">
        <v>45110</v>
      </c>
      <c r="E13159" t="s">
        <v>6930</v>
      </c>
      <c r="F13159" s="11" t="s">
        <v>1797</v>
      </c>
      <c r="G13159" s="8">
        <v>0</v>
      </c>
      <c r="H13159" s="8">
        <v>2003.92</v>
      </c>
      <c r="I13159" s="8">
        <f t="shared" si="328"/>
        <v>-185363.50000000006</v>
      </c>
      <c r="J13159" s="12">
        <v>430000194</v>
      </c>
    </row>
    <row r="13160" spans="3:10" x14ac:dyDescent="0.3">
      <c r="C13160" s="9"/>
      <c r="D13160" s="10">
        <v>45112</v>
      </c>
      <c r="E13160" t="s">
        <v>6923</v>
      </c>
      <c r="F13160" s="11" t="s">
        <v>4745</v>
      </c>
      <c r="G13160" s="8">
        <v>0</v>
      </c>
      <c r="H13160" s="8">
        <v>-28.6</v>
      </c>
      <c r="I13160" s="8">
        <f t="shared" si="328"/>
        <v>-185334.90000000005</v>
      </c>
      <c r="J13160" s="12">
        <v>430000567</v>
      </c>
    </row>
    <row r="13161" spans="3:10" x14ac:dyDescent="0.3">
      <c r="C13161" s="9"/>
      <c r="D13161" s="10">
        <v>45113</v>
      </c>
      <c r="E13161" t="s">
        <v>6900</v>
      </c>
      <c r="F13161" s="11" t="s">
        <v>2552</v>
      </c>
      <c r="G13161" s="8">
        <v>0</v>
      </c>
      <c r="H13161" s="8">
        <v>-296.52999999999997</v>
      </c>
      <c r="I13161" s="8">
        <f t="shared" ref="I13161:I13192" si="329">G13161-H13161+I13160</f>
        <v>-185038.37000000005</v>
      </c>
      <c r="J13161" s="12">
        <v>430000283</v>
      </c>
    </row>
    <row r="13162" spans="3:10" x14ac:dyDescent="0.3">
      <c r="C13162" s="9"/>
      <c r="D13162" s="10">
        <v>45117</v>
      </c>
      <c r="E13162" t="s">
        <v>6926</v>
      </c>
      <c r="F13162" s="11" t="s">
        <v>4788</v>
      </c>
      <c r="G13162" s="8">
        <v>0</v>
      </c>
      <c r="H13162" s="8">
        <v>-20.25</v>
      </c>
      <c r="I13162" s="8">
        <f t="shared" si="329"/>
        <v>-185018.12000000005</v>
      </c>
      <c r="J13162" s="12">
        <v>430000576</v>
      </c>
    </row>
    <row r="13163" spans="3:10" x14ac:dyDescent="0.3">
      <c r="C13163" s="9"/>
      <c r="D13163" s="10">
        <v>45125</v>
      </c>
      <c r="E13163" t="s">
        <v>6914</v>
      </c>
      <c r="F13163" s="11" t="s">
        <v>2082</v>
      </c>
      <c r="G13163" s="8">
        <v>0</v>
      </c>
      <c r="H13163" s="8">
        <v>2819.58</v>
      </c>
      <c r="I13163" s="8">
        <f t="shared" si="329"/>
        <v>-187837.70000000004</v>
      </c>
      <c r="J13163" s="12">
        <v>430000218</v>
      </c>
    </row>
    <row r="13164" spans="3:10" x14ac:dyDescent="0.3">
      <c r="C13164" s="9"/>
      <c r="D13164" s="10">
        <v>45130</v>
      </c>
      <c r="E13164" t="s">
        <v>6901</v>
      </c>
      <c r="F13164" s="11" t="s">
        <v>3802</v>
      </c>
      <c r="G13164" s="8">
        <v>0</v>
      </c>
      <c r="H13164" s="8">
        <v>1227.72</v>
      </c>
      <c r="I13164" s="8">
        <f t="shared" si="329"/>
        <v>-189065.42000000004</v>
      </c>
      <c r="J13164" s="12">
        <v>430000450</v>
      </c>
    </row>
    <row r="13165" spans="3:10" x14ac:dyDescent="0.3">
      <c r="C13165" s="9"/>
      <c r="D13165" s="10">
        <v>45130</v>
      </c>
      <c r="E13165" t="s">
        <v>6913</v>
      </c>
      <c r="F13165" s="11" t="s">
        <v>4491</v>
      </c>
      <c r="G13165" s="8">
        <v>0</v>
      </c>
      <c r="H13165" s="8">
        <v>2150.02</v>
      </c>
      <c r="I13165" s="8">
        <f t="shared" si="329"/>
        <v>-191215.44000000003</v>
      </c>
      <c r="J13165" s="12">
        <v>430000522</v>
      </c>
    </row>
    <row r="13166" spans="3:10" x14ac:dyDescent="0.3">
      <c r="C13166" s="9"/>
      <c r="D13166" s="10">
        <v>45134</v>
      </c>
      <c r="E13166" t="s">
        <v>6911</v>
      </c>
      <c r="F13166" s="11" t="s">
        <v>4303</v>
      </c>
      <c r="G13166" s="8">
        <v>0</v>
      </c>
      <c r="H13166" s="8">
        <v>2547.36</v>
      </c>
      <c r="I13166" s="8">
        <f t="shared" si="329"/>
        <v>-193762.80000000002</v>
      </c>
      <c r="J13166" s="12">
        <v>430000493</v>
      </c>
    </row>
    <row r="13167" spans="3:10" x14ac:dyDescent="0.3">
      <c r="C13167" s="9"/>
      <c r="D13167" s="10">
        <v>45137</v>
      </c>
      <c r="E13167" t="s">
        <v>6911</v>
      </c>
      <c r="F13167" s="11" t="s">
        <v>4305</v>
      </c>
      <c r="G13167" s="8">
        <v>0</v>
      </c>
      <c r="H13167" s="8">
        <v>-16.010000000000002</v>
      </c>
      <c r="I13167" s="8">
        <f t="shared" si="329"/>
        <v>-193746.79</v>
      </c>
      <c r="J13167" s="12">
        <v>430000493</v>
      </c>
    </row>
    <row r="13168" spans="3:10" x14ac:dyDescent="0.3">
      <c r="C13168" s="9"/>
      <c r="D13168" s="10">
        <v>45137</v>
      </c>
      <c r="E13168" t="s">
        <v>6900</v>
      </c>
      <c r="F13168" s="11" t="s">
        <v>2554</v>
      </c>
      <c r="G13168" s="8">
        <v>0</v>
      </c>
      <c r="H13168" s="8">
        <v>-4.92</v>
      </c>
      <c r="I13168" s="8">
        <f t="shared" si="329"/>
        <v>-193741.87</v>
      </c>
      <c r="J13168" s="12">
        <v>430000283</v>
      </c>
    </row>
    <row r="13169" spans="3:10" x14ac:dyDescent="0.3">
      <c r="C13169" s="9"/>
      <c r="D13169" s="10">
        <v>45137</v>
      </c>
      <c r="E13169" t="s">
        <v>6882</v>
      </c>
      <c r="F13169" s="11" t="s">
        <v>1846</v>
      </c>
      <c r="G13169" s="8">
        <v>0</v>
      </c>
      <c r="H13169" s="8">
        <v>-53.29</v>
      </c>
      <c r="I13169" s="8">
        <f t="shared" si="329"/>
        <v>-193688.58</v>
      </c>
      <c r="J13169" s="12">
        <v>430000197</v>
      </c>
    </row>
    <row r="13170" spans="3:10" x14ac:dyDescent="0.3">
      <c r="C13170" s="9"/>
      <c r="D13170" s="10">
        <v>45137</v>
      </c>
      <c r="E13170" t="s">
        <v>6880</v>
      </c>
      <c r="F13170" s="11" t="s">
        <v>1958</v>
      </c>
      <c r="G13170" s="8">
        <v>0</v>
      </c>
      <c r="H13170" s="8">
        <v>-85.26</v>
      </c>
      <c r="I13170" s="8">
        <f t="shared" si="329"/>
        <v>-193603.31999999998</v>
      </c>
      <c r="J13170" s="12">
        <v>430000207</v>
      </c>
    </row>
    <row r="13171" spans="3:10" x14ac:dyDescent="0.3">
      <c r="C13171" s="9"/>
      <c r="D13171" s="10">
        <v>45137</v>
      </c>
      <c r="E13171" t="s">
        <v>6929</v>
      </c>
      <c r="F13171" s="11" t="s">
        <v>1565</v>
      </c>
      <c r="G13171" s="8">
        <v>0</v>
      </c>
      <c r="H13171" s="8">
        <v>-44.08</v>
      </c>
      <c r="I13171" s="8">
        <f t="shared" si="329"/>
        <v>-193559.24</v>
      </c>
      <c r="J13171" s="12">
        <v>430000166</v>
      </c>
    </row>
    <row r="13172" spans="3:10" x14ac:dyDescent="0.3">
      <c r="C13172" s="9"/>
      <c r="D13172" s="10">
        <v>45140</v>
      </c>
      <c r="E13172" t="s">
        <v>6904</v>
      </c>
      <c r="F13172" s="11" t="s">
        <v>2247</v>
      </c>
      <c r="G13172" s="8">
        <v>0</v>
      </c>
      <c r="H13172" s="8">
        <v>4066.64</v>
      </c>
      <c r="I13172" s="8">
        <f t="shared" si="329"/>
        <v>-197625.88</v>
      </c>
      <c r="J13172" s="12">
        <v>430000247</v>
      </c>
    </row>
    <row r="13173" spans="3:10" x14ac:dyDescent="0.3">
      <c r="C13173" s="9"/>
      <c r="D13173" s="10">
        <v>45141</v>
      </c>
      <c r="E13173" t="s">
        <v>6880</v>
      </c>
      <c r="F13173" s="11" t="s">
        <v>1960</v>
      </c>
      <c r="G13173" s="8">
        <v>0</v>
      </c>
      <c r="H13173" s="8">
        <v>-61.5</v>
      </c>
      <c r="I13173" s="8">
        <f t="shared" si="329"/>
        <v>-197564.38</v>
      </c>
      <c r="J13173" s="12">
        <v>430000207</v>
      </c>
    </row>
    <row r="13174" spans="3:10" x14ac:dyDescent="0.3">
      <c r="C13174" s="9"/>
      <c r="D13174" s="10">
        <v>45141</v>
      </c>
      <c r="E13174" t="s">
        <v>6882</v>
      </c>
      <c r="F13174" s="11" t="s">
        <v>1848</v>
      </c>
      <c r="G13174" s="8">
        <v>0</v>
      </c>
      <c r="H13174" s="8">
        <v>-45.68</v>
      </c>
      <c r="I13174" s="8">
        <f t="shared" si="329"/>
        <v>-197518.7</v>
      </c>
      <c r="J13174" s="12">
        <v>430000197</v>
      </c>
    </row>
    <row r="13175" spans="3:10" x14ac:dyDescent="0.3">
      <c r="C13175" s="9"/>
      <c r="D13175" s="10">
        <v>45141</v>
      </c>
      <c r="E13175" t="s">
        <v>6930</v>
      </c>
      <c r="F13175" s="11" t="s">
        <v>1799</v>
      </c>
      <c r="G13175" s="8">
        <v>0</v>
      </c>
      <c r="H13175" s="8">
        <v>-57.25</v>
      </c>
      <c r="I13175" s="8">
        <f t="shared" si="329"/>
        <v>-197461.45</v>
      </c>
      <c r="J13175" s="12">
        <v>430000194</v>
      </c>
    </row>
    <row r="13176" spans="3:10" x14ac:dyDescent="0.3">
      <c r="C13176" s="9"/>
      <c r="D13176" s="10">
        <v>45141</v>
      </c>
      <c r="E13176" t="s">
        <v>6929</v>
      </c>
      <c r="F13176" s="11" t="s">
        <v>1567</v>
      </c>
      <c r="G13176" s="8">
        <v>0</v>
      </c>
      <c r="H13176" s="8">
        <v>-227.07</v>
      </c>
      <c r="I13176" s="8">
        <f t="shared" si="329"/>
        <v>-197234.38</v>
      </c>
      <c r="J13176" s="12">
        <v>430000166</v>
      </c>
    </row>
    <row r="13177" spans="3:10" x14ac:dyDescent="0.3">
      <c r="C13177" s="9"/>
      <c r="D13177" s="10">
        <v>45142</v>
      </c>
      <c r="E13177" t="s">
        <v>6877</v>
      </c>
      <c r="F13177" s="11" t="s">
        <v>1399</v>
      </c>
      <c r="G13177" s="8">
        <v>0</v>
      </c>
      <c r="H13177" s="8">
        <v>2280.92</v>
      </c>
      <c r="I13177" s="8">
        <f t="shared" si="329"/>
        <v>-199515.30000000002</v>
      </c>
      <c r="J13177" s="12">
        <v>430000153</v>
      </c>
    </row>
    <row r="13178" spans="3:10" x14ac:dyDescent="0.3">
      <c r="C13178" s="9"/>
      <c r="D13178" s="10">
        <v>45145</v>
      </c>
      <c r="E13178" t="s">
        <v>6908</v>
      </c>
      <c r="F13178" s="11" t="s">
        <v>3974</v>
      </c>
      <c r="G13178" s="8">
        <v>0</v>
      </c>
      <c r="H13178" s="8">
        <v>187.05</v>
      </c>
      <c r="I13178" s="8">
        <f t="shared" si="329"/>
        <v>-199702.35</v>
      </c>
      <c r="J13178" s="12">
        <v>430000470</v>
      </c>
    </row>
    <row r="13179" spans="3:10" x14ac:dyDescent="0.3">
      <c r="C13179" s="9"/>
      <c r="D13179" s="10">
        <v>45147</v>
      </c>
      <c r="E13179" t="s">
        <v>6877</v>
      </c>
      <c r="F13179" s="11" t="s">
        <v>1401</v>
      </c>
      <c r="G13179" s="8">
        <v>0</v>
      </c>
      <c r="H13179" s="8">
        <v>1225</v>
      </c>
      <c r="I13179" s="8">
        <f t="shared" si="329"/>
        <v>-200927.35</v>
      </c>
      <c r="J13179" s="12">
        <v>430000153</v>
      </c>
    </row>
    <row r="13180" spans="3:10" x14ac:dyDescent="0.3">
      <c r="C13180" s="9"/>
      <c r="D13180" s="10">
        <v>45148</v>
      </c>
      <c r="E13180" t="s">
        <v>6931</v>
      </c>
      <c r="F13180" s="11" t="s">
        <v>2294</v>
      </c>
      <c r="G13180" s="8">
        <v>0</v>
      </c>
      <c r="H13180" s="8">
        <v>2556.63</v>
      </c>
      <c r="I13180" s="8">
        <f t="shared" si="329"/>
        <v>-203483.98</v>
      </c>
      <c r="J13180" s="12">
        <v>430000255</v>
      </c>
    </row>
    <row r="13181" spans="3:10" x14ac:dyDescent="0.3">
      <c r="C13181" s="9"/>
      <c r="D13181" s="10">
        <v>45149</v>
      </c>
      <c r="E13181" t="s">
        <v>6923</v>
      </c>
      <c r="F13181" s="11" t="s">
        <v>4747</v>
      </c>
      <c r="G13181" s="8">
        <v>0</v>
      </c>
      <c r="H13181" s="8">
        <v>-177.53</v>
      </c>
      <c r="I13181" s="8">
        <f t="shared" si="329"/>
        <v>-203306.45</v>
      </c>
      <c r="J13181" s="12">
        <v>430000567</v>
      </c>
    </row>
    <row r="13182" spans="3:10" x14ac:dyDescent="0.3">
      <c r="C13182" s="9"/>
      <c r="D13182" s="10">
        <v>45152</v>
      </c>
      <c r="E13182" t="s">
        <v>6886</v>
      </c>
      <c r="F13182" s="11" t="s">
        <v>3080</v>
      </c>
      <c r="G13182" s="8">
        <v>0</v>
      </c>
      <c r="H13182" s="8">
        <v>1736.22</v>
      </c>
      <c r="I13182" s="8">
        <f t="shared" si="329"/>
        <v>-205042.67</v>
      </c>
      <c r="J13182" s="12">
        <v>430000353</v>
      </c>
    </row>
    <row r="13183" spans="3:10" x14ac:dyDescent="0.3">
      <c r="C13183" s="9"/>
      <c r="D13183" s="10">
        <v>45154</v>
      </c>
      <c r="E13183" t="s">
        <v>6932</v>
      </c>
      <c r="F13183" s="11" t="s">
        <v>4970</v>
      </c>
      <c r="G13183" s="8">
        <v>0</v>
      </c>
      <c r="H13183" s="8">
        <v>3345.9</v>
      </c>
      <c r="I13183" s="8">
        <f t="shared" si="329"/>
        <v>-208388.57</v>
      </c>
      <c r="J13183" s="12">
        <v>430000621</v>
      </c>
    </row>
    <row r="13184" spans="3:10" x14ac:dyDescent="0.3">
      <c r="C13184" s="9"/>
      <c r="D13184" s="10">
        <v>45154</v>
      </c>
      <c r="E13184" t="s">
        <v>6922</v>
      </c>
      <c r="F13184" s="11" t="s">
        <v>2608</v>
      </c>
      <c r="G13184" s="8">
        <v>0</v>
      </c>
      <c r="H13184" s="8">
        <v>3995.2</v>
      </c>
      <c r="I13184" s="8">
        <f t="shared" si="329"/>
        <v>-212383.77000000002</v>
      </c>
      <c r="J13184" s="12">
        <v>430000295</v>
      </c>
    </row>
    <row r="13185" spans="3:10" x14ac:dyDescent="0.3">
      <c r="C13185" s="9"/>
      <c r="D13185" s="10">
        <v>45155</v>
      </c>
      <c r="E13185" t="s">
        <v>6900</v>
      </c>
      <c r="F13185" s="11" t="s">
        <v>2556</v>
      </c>
      <c r="G13185" s="8">
        <v>0</v>
      </c>
      <c r="H13185" s="8">
        <v>0.51</v>
      </c>
      <c r="I13185" s="8">
        <f t="shared" si="329"/>
        <v>-212384.28000000003</v>
      </c>
      <c r="J13185" s="12">
        <v>430000283</v>
      </c>
    </row>
    <row r="13186" spans="3:10" x14ac:dyDescent="0.3">
      <c r="C13186" s="9"/>
      <c r="D13186" s="10">
        <v>45155</v>
      </c>
      <c r="E13186" t="s">
        <v>6900</v>
      </c>
      <c r="F13186" s="11" t="s">
        <v>2558</v>
      </c>
      <c r="G13186" s="8">
        <v>0</v>
      </c>
      <c r="H13186" s="8">
        <v>2064.6999999999998</v>
      </c>
      <c r="I13186" s="8">
        <f t="shared" si="329"/>
        <v>-214448.98000000004</v>
      </c>
      <c r="J13186" s="12">
        <v>430000283</v>
      </c>
    </row>
    <row r="13187" spans="3:10" x14ac:dyDescent="0.3">
      <c r="C13187" s="9"/>
      <c r="D13187" s="10">
        <v>45155</v>
      </c>
      <c r="E13187" t="s">
        <v>6888</v>
      </c>
      <c r="F13187" s="11" t="s">
        <v>1597</v>
      </c>
      <c r="G13187" s="8">
        <v>0</v>
      </c>
      <c r="H13187" s="8">
        <v>861.95</v>
      </c>
      <c r="I13187" s="8">
        <f t="shared" si="329"/>
        <v>-215310.93000000005</v>
      </c>
      <c r="J13187" s="12">
        <v>430000173</v>
      </c>
    </row>
    <row r="13188" spans="3:10" x14ac:dyDescent="0.3">
      <c r="C13188" s="9"/>
      <c r="D13188" s="10">
        <v>45159</v>
      </c>
      <c r="E13188" t="s">
        <v>6915</v>
      </c>
      <c r="F13188" s="11" t="s">
        <v>1586</v>
      </c>
      <c r="G13188" s="8">
        <v>0</v>
      </c>
      <c r="H13188" s="8">
        <v>2679.35</v>
      </c>
      <c r="I13188" s="8">
        <f t="shared" si="329"/>
        <v>-217990.28000000006</v>
      </c>
      <c r="J13188" s="12">
        <v>430000172</v>
      </c>
    </row>
    <row r="13189" spans="3:10" x14ac:dyDescent="0.3">
      <c r="C13189" s="9"/>
      <c r="D13189" s="10">
        <v>45161</v>
      </c>
      <c r="E13189" t="s">
        <v>6880</v>
      </c>
      <c r="F13189" s="11" t="s">
        <v>1962</v>
      </c>
      <c r="G13189" s="8">
        <v>0</v>
      </c>
      <c r="H13189" s="8">
        <v>1670.75</v>
      </c>
      <c r="I13189" s="8">
        <f t="shared" si="329"/>
        <v>-219661.03000000006</v>
      </c>
      <c r="J13189" s="12">
        <v>430000207</v>
      </c>
    </row>
    <row r="13190" spans="3:10" x14ac:dyDescent="0.3">
      <c r="C13190" s="9"/>
      <c r="D13190" s="10">
        <v>45161</v>
      </c>
      <c r="E13190" t="s">
        <v>6914</v>
      </c>
      <c r="F13190" s="11" t="s">
        <v>2084</v>
      </c>
      <c r="G13190" s="8">
        <v>0</v>
      </c>
      <c r="H13190" s="8">
        <v>2992</v>
      </c>
      <c r="I13190" s="8">
        <f t="shared" si="329"/>
        <v>-222653.03000000006</v>
      </c>
      <c r="J13190" s="12">
        <v>430000218</v>
      </c>
    </row>
    <row r="13191" spans="3:10" x14ac:dyDescent="0.3">
      <c r="C13191" s="9"/>
      <c r="D13191" s="10">
        <v>45161</v>
      </c>
      <c r="E13191" t="s">
        <v>6879</v>
      </c>
      <c r="F13191" s="11" t="s">
        <v>2282</v>
      </c>
      <c r="G13191" s="8">
        <v>0</v>
      </c>
      <c r="H13191" s="8">
        <v>5426.9</v>
      </c>
      <c r="I13191" s="8">
        <f t="shared" si="329"/>
        <v>-228079.93000000005</v>
      </c>
      <c r="J13191" s="12">
        <v>430000250</v>
      </c>
    </row>
    <row r="13192" spans="3:10" x14ac:dyDescent="0.3">
      <c r="C13192" s="9"/>
      <c r="D13192" s="10">
        <v>45161</v>
      </c>
      <c r="E13192" t="s">
        <v>6879</v>
      </c>
      <c r="F13192" s="11" t="s">
        <v>2284</v>
      </c>
      <c r="G13192" s="8">
        <v>0</v>
      </c>
      <c r="H13192" s="8">
        <v>-81.53</v>
      </c>
      <c r="I13192" s="8">
        <f t="shared" si="329"/>
        <v>-227998.40000000005</v>
      </c>
      <c r="J13192" s="12">
        <v>430000250</v>
      </c>
    </row>
    <row r="13193" spans="3:10" x14ac:dyDescent="0.3">
      <c r="C13193" s="9"/>
      <c r="D13193" s="10">
        <v>45162</v>
      </c>
      <c r="E13193" t="s">
        <v>6933</v>
      </c>
      <c r="F13193" s="11" t="s">
        <v>2632</v>
      </c>
      <c r="G13193" s="8">
        <v>0</v>
      </c>
      <c r="H13193" s="8">
        <v>1124.97</v>
      </c>
      <c r="I13193" s="8">
        <f t="shared" ref="I13193:I13224" si="330">G13193-H13193+I13192</f>
        <v>-229123.37000000005</v>
      </c>
      <c r="J13193" s="12">
        <v>430000301</v>
      </c>
    </row>
    <row r="13194" spans="3:10" x14ac:dyDescent="0.3">
      <c r="C13194" s="9"/>
      <c r="D13194" s="10">
        <v>45162</v>
      </c>
      <c r="E13194" t="s">
        <v>6902</v>
      </c>
      <c r="F13194" s="11" t="s">
        <v>2509</v>
      </c>
      <c r="G13194" s="8">
        <v>0</v>
      </c>
      <c r="H13194" s="8">
        <v>2916.95</v>
      </c>
      <c r="I13194" s="8">
        <f t="shared" si="330"/>
        <v>-232040.32000000007</v>
      </c>
      <c r="J13194" s="12">
        <v>430000277</v>
      </c>
    </row>
    <row r="13195" spans="3:10" x14ac:dyDescent="0.3">
      <c r="C13195" s="9"/>
      <c r="D13195" s="10">
        <v>45163</v>
      </c>
      <c r="E13195" t="s">
        <v>6934</v>
      </c>
      <c r="F13195" s="11" t="s">
        <v>5000</v>
      </c>
      <c r="G13195" s="8">
        <v>0</v>
      </c>
      <c r="H13195" s="8">
        <v>3462.35</v>
      </c>
      <c r="I13195" s="8">
        <f t="shared" si="330"/>
        <v>-235502.67000000007</v>
      </c>
      <c r="J13195" s="12">
        <v>430000631</v>
      </c>
    </row>
    <row r="13196" spans="3:10" x14ac:dyDescent="0.3">
      <c r="C13196" s="9"/>
      <c r="D13196" s="10">
        <v>45166</v>
      </c>
      <c r="E13196" t="s">
        <v>6917</v>
      </c>
      <c r="F13196" s="11" t="s">
        <v>4574</v>
      </c>
      <c r="G13196" s="8">
        <v>0</v>
      </c>
      <c r="H13196" s="8">
        <v>3495.15</v>
      </c>
      <c r="I13196" s="8">
        <f t="shared" si="330"/>
        <v>-238997.82000000007</v>
      </c>
      <c r="J13196" s="12">
        <v>430000537</v>
      </c>
    </row>
    <row r="13197" spans="3:10" x14ac:dyDescent="0.3">
      <c r="C13197" s="9"/>
      <c r="D13197" s="10">
        <v>45168</v>
      </c>
      <c r="E13197" t="s">
        <v>6930</v>
      </c>
      <c r="F13197" s="11" t="s">
        <v>1801</v>
      </c>
      <c r="G13197" s="8">
        <v>0</v>
      </c>
      <c r="H13197" s="8">
        <v>2828.55</v>
      </c>
      <c r="I13197" s="8">
        <f t="shared" si="330"/>
        <v>-241826.37000000005</v>
      </c>
      <c r="J13197" s="12">
        <v>430000194</v>
      </c>
    </row>
    <row r="13198" spans="3:10" x14ac:dyDescent="0.3">
      <c r="C13198" s="9"/>
      <c r="D13198" s="10">
        <v>45168</v>
      </c>
      <c r="E13198" t="s">
        <v>6930</v>
      </c>
      <c r="F13198" s="11" t="s">
        <v>1803</v>
      </c>
      <c r="G13198" s="8">
        <v>0</v>
      </c>
      <c r="H13198" s="8">
        <v>-400</v>
      </c>
      <c r="I13198" s="8">
        <f t="shared" si="330"/>
        <v>-241426.37000000005</v>
      </c>
      <c r="J13198" s="12">
        <v>430000194</v>
      </c>
    </row>
    <row r="13199" spans="3:10" x14ac:dyDescent="0.3">
      <c r="C13199" s="9"/>
      <c r="D13199" s="10">
        <v>45169</v>
      </c>
      <c r="E13199" t="s">
        <v>6903</v>
      </c>
      <c r="F13199" s="11" t="s">
        <v>3852</v>
      </c>
      <c r="G13199" s="8">
        <v>0</v>
      </c>
      <c r="H13199" s="8">
        <v>1679.25</v>
      </c>
      <c r="I13199" s="8">
        <f t="shared" si="330"/>
        <v>-243105.62000000005</v>
      </c>
      <c r="J13199" s="12">
        <v>430000456</v>
      </c>
    </row>
    <row r="13200" spans="3:10" x14ac:dyDescent="0.3">
      <c r="C13200" s="9"/>
      <c r="D13200" s="10">
        <v>45169</v>
      </c>
      <c r="E13200" t="s">
        <v>6935</v>
      </c>
      <c r="F13200" s="11" t="s">
        <v>5027</v>
      </c>
      <c r="G13200" s="8">
        <v>0</v>
      </c>
      <c r="H13200" s="8">
        <v>750.94</v>
      </c>
      <c r="I13200" s="8">
        <f t="shared" si="330"/>
        <v>-243856.56000000006</v>
      </c>
      <c r="J13200" s="12">
        <v>430000638</v>
      </c>
    </row>
    <row r="13201" spans="1:10" x14ac:dyDescent="0.3">
      <c r="E13201" s="4" t="s">
        <v>12</v>
      </c>
      <c r="G13201" s="8">
        <f>SUM(G13032:G13200)</f>
        <v>0</v>
      </c>
      <c r="H13201" s="8">
        <f>SUM(H13032:H13200)</f>
        <v>243856.56000000006</v>
      </c>
      <c r="I13201" s="8">
        <f>G13201-H13201</f>
        <v>-243856.56000000006</v>
      </c>
    </row>
    <row r="13203" spans="1:10" x14ac:dyDescent="0.3">
      <c r="A13203" s="5">
        <v>740000000</v>
      </c>
      <c r="B13203" s="6" t="s">
        <v>6936</v>
      </c>
      <c r="C13203" s="7"/>
      <c r="D13203" s="7"/>
      <c r="E13203" s="7"/>
      <c r="F13203" s="7"/>
      <c r="G13203" s="7"/>
      <c r="H13203" s="7"/>
      <c r="I13203" s="7"/>
      <c r="J13203" s="7"/>
    </row>
    <row r="13204" spans="1:10" x14ac:dyDescent="0.3">
      <c r="C13204" s="9"/>
      <c r="D13204" s="10">
        <v>44927</v>
      </c>
      <c r="E13204" t="s">
        <v>257</v>
      </c>
      <c r="F13204" s="11" t="s">
        <v>258</v>
      </c>
      <c r="G13204" s="8">
        <v>0</v>
      </c>
      <c r="H13204" s="8">
        <v>12.56</v>
      </c>
      <c r="I13204" s="8">
        <f>G13204-H13204</f>
        <v>-12.56</v>
      </c>
      <c r="J13204" s="12"/>
    </row>
    <row r="13205" spans="1:10" x14ac:dyDescent="0.3">
      <c r="E13205" s="4" t="s">
        <v>12</v>
      </c>
      <c r="G13205" s="8">
        <f>G13204</f>
        <v>0</v>
      </c>
      <c r="H13205" s="8">
        <f>H13204</f>
        <v>12.56</v>
      </c>
      <c r="I13205" s="8">
        <f>G13205-H13205</f>
        <v>-12.56</v>
      </c>
    </row>
    <row r="13207" spans="1:10" x14ac:dyDescent="0.3">
      <c r="A13207" s="5">
        <v>759000000</v>
      </c>
      <c r="B13207" s="6" t="s">
        <v>6937</v>
      </c>
      <c r="C13207" s="7"/>
      <c r="D13207" s="7"/>
      <c r="E13207" s="7"/>
      <c r="F13207" s="7"/>
      <c r="G13207" s="7"/>
      <c r="H13207" s="7"/>
      <c r="I13207" s="7"/>
      <c r="J13207" s="7"/>
    </row>
    <row r="13208" spans="1:10" x14ac:dyDescent="0.3">
      <c r="C13208" s="9"/>
      <c r="D13208" s="10">
        <v>44932</v>
      </c>
      <c r="E13208" t="s">
        <v>5943</v>
      </c>
      <c r="F13208" s="11" t="s">
        <v>16</v>
      </c>
      <c r="G13208" s="8">
        <v>0</v>
      </c>
      <c r="H13208" s="8">
        <v>1.78</v>
      </c>
      <c r="I13208" s="8">
        <f>G13208-H13208</f>
        <v>-1.78</v>
      </c>
      <c r="J13208" s="12">
        <v>572000001</v>
      </c>
    </row>
    <row r="13209" spans="1:10" x14ac:dyDescent="0.3">
      <c r="C13209" s="9"/>
      <c r="D13209" s="10">
        <v>44939</v>
      </c>
      <c r="E13209" t="s">
        <v>1637</v>
      </c>
      <c r="F13209" s="11" t="s">
        <v>1639</v>
      </c>
      <c r="G13209" s="8">
        <v>0</v>
      </c>
      <c r="H13209" s="8">
        <v>0.01</v>
      </c>
      <c r="I13209" s="8">
        <f t="shared" ref="I13209:I13216" si="331">G13209-H13209+I13208</f>
        <v>-1.79</v>
      </c>
      <c r="J13209" s="12">
        <v>430000177</v>
      </c>
    </row>
    <row r="13210" spans="1:10" x14ac:dyDescent="0.3">
      <c r="C13210" s="9"/>
      <c r="D13210" s="10">
        <v>44957</v>
      </c>
      <c r="E13210" t="s">
        <v>3175</v>
      </c>
      <c r="F13210" s="11" t="s">
        <v>3176</v>
      </c>
      <c r="G13210" s="8">
        <v>0</v>
      </c>
      <c r="H13210" s="8">
        <v>0.01</v>
      </c>
      <c r="I13210" s="8">
        <f t="shared" si="331"/>
        <v>-1.8</v>
      </c>
      <c r="J13210" s="12"/>
    </row>
    <row r="13211" spans="1:10" x14ac:dyDescent="0.3">
      <c r="C13211" s="9"/>
      <c r="D13211" s="10">
        <v>45008</v>
      </c>
      <c r="E13211" t="s">
        <v>6248</v>
      </c>
      <c r="F13211" s="11" t="s">
        <v>3343</v>
      </c>
      <c r="G13211" s="8">
        <v>0</v>
      </c>
      <c r="H13211" s="8">
        <v>0.01</v>
      </c>
      <c r="I13211" s="8">
        <f t="shared" si="331"/>
        <v>-1.81</v>
      </c>
      <c r="J13211" s="12"/>
    </row>
    <row r="13212" spans="1:10" x14ac:dyDescent="0.3">
      <c r="C13212" s="9"/>
      <c r="D13212" s="10">
        <v>45015</v>
      </c>
      <c r="E13212" t="s">
        <v>6078</v>
      </c>
      <c r="F13212" s="11" t="s">
        <v>16</v>
      </c>
      <c r="G13212" s="8">
        <v>0</v>
      </c>
      <c r="H13212" s="8">
        <v>0.05</v>
      </c>
      <c r="I13212" s="8">
        <f t="shared" si="331"/>
        <v>-1.86</v>
      </c>
      <c r="J13212" s="12">
        <v>572000003</v>
      </c>
    </row>
    <row r="13213" spans="1:10" x14ac:dyDescent="0.3">
      <c r="C13213" s="9"/>
      <c r="D13213" s="10">
        <v>45029</v>
      </c>
      <c r="E13213" t="s">
        <v>5944</v>
      </c>
      <c r="F13213" s="11" t="s">
        <v>739</v>
      </c>
      <c r="G13213" s="8">
        <v>0</v>
      </c>
      <c r="H13213" s="8">
        <v>0.15</v>
      </c>
      <c r="I13213" s="8">
        <f t="shared" si="331"/>
        <v>-2.0100000000000002</v>
      </c>
      <c r="J13213" s="12"/>
    </row>
    <row r="13214" spans="1:10" x14ac:dyDescent="0.3">
      <c r="C13214" s="9"/>
      <c r="D13214" s="10">
        <v>45050</v>
      </c>
      <c r="E13214" t="s">
        <v>5896</v>
      </c>
      <c r="F13214" s="11" t="s">
        <v>4255</v>
      </c>
      <c r="G13214" s="8">
        <v>0</v>
      </c>
      <c r="H13214" s="8">
        <v>0.57999999999999996</v>
      </c>
      <c r="I13214" s="8">
        <f t="shared" si="331"/>
        <v>-2.5900000000000003</v>
      </c>
      <c r="J13214" s="12"/>
    </row>
    <row r="13215" spans="1:10" x14ac:dyDescent="0.3">
      <c r="C13215" s="9"/>
      <c r="D13215" s="10">
        <v>45107</v>
      </c>
      <c r="E13215" t="s">
        <v>6078</v>
      </c>
      <c r="F13215" s="11" t="s">
        <v>16</v>
      </c>
      <c r="G13215" s="8">
        <v>0</v>
      </c>
      <c r="H13215" s="8">
        <v>0.09</v>
      </c>
      <c r="I13215" s="8">
        <f t="shared" si="331"/>
        <v>-2.68</v>
      </c>
      <c r="J13215" s="12">
        <v>572000001</v>
      </c>
    </row>
    <row r="13216" spans="1:10" x14ac:dyDescent="0.3">
      <c r="C13216" s="9"/>
      <c r="D13216" s="10">
        <v>45138</v>
      </c>
      <c r="E13216" t="s">
        <v>6078</v>
      </c>
      <c r="F13216" s="11" t="s">
        <v>16</v>
      </c>
      <c r="G13216" s="8">
        <v>0</v>
      </c>
      <c r="H13216" s="8">
        <v>0.13</v>
      </c>
      <c r="I13216" s="8">
        <f t="shared" si="331"/>
        <v>-2.81</v>
      </c>
      <c r="J13216" s="12">
        <v>572000001</v>
      </c>
    </row>
    <row r="13217" spans="1:10" x14ac:dyDescent="0.3">
      <c r="E13217" s="4" t="s">
        <v>12</v>
      </c>
      <c r="G13217" s="8">
        <f>SUM(G13208:G13216)</f>
        <v>0</v>
      </c>
      <c r="H13217" s="8">
        <f>SUM(H13208:H13216)</f>
        <v>2.81</v>
      </c>
      <c r="I13217" s="8">
        <f>G13217-H13217</f>
        <v>-2.81</v>
      </c>
    </row>
    <row r="13219" spans="1:10" x14ac:dyDescent="0.3">
      <c r="A13219" s="5">
        <v>768000000</v>
      </c>
      <c r="B13219" s="6" t="s">
        <v>6938</v>
      </c>
      <c r="C13219" s="7"/>
      <c r="D13219" s="7"/>
      <c r="E13219" s="7"/>
      <c r="F13219" s="7"/>
      <c r="G13219" s="7"/>
      <c r="H13219" s="7"/>
      <c r="I13219" s="7"/>
      <c r="J13219" s="7"/>
    </row>
    <row r="13220" spans="1:10" x14ac:dyDescent="0.3">
      <c r="C13220" s="9"/>
      <c r="D13220" s="10">
        <v>44993</v>
      </c>
      <c r="E13220" t="s">
        <v>96</v>
      </c>
      <c r="F13220" s="11" t="s">
        <v>16</v>
      </c>
      <c r="G13220" s="8">
        <v>0</v>
      </c>
      <c r="H13220" s="8">
        <v>4155.75</v>
      </c>
      <c r="I13220" s="8">
        <f>G13220-H13220</f>
        <v>-4155.75</v>
      </c>
      <c r="J13220" s="12">
        <v>400000003</v>
      </c>
    </row>
    <row r="13221" spans="1:10" x14ac:dyDescent="0.3">
      <c r="E13221" s="4" t="s">
        <v>12</v>
      </c>
      <c r="G13221" s="8">
        <f>G13220</f>
        <v>0</v>
      </c>
      <c r="H13221" s="8">
        <f>H13220</f>
        <v>4155.75</v>
      </c>
      <c r="I13221" s="8">
        <f>G13221-H13221</f>
        <v>-4155.75</v>
      </c>
    </row>
  </sheetData>
  <pageMargins left="0.75" right="0.75" top="1" bottom="1" header="0.5" footer="0.5"/>
  <pageSetup paperSize="9" fitToHeight="10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Cuentas corrientes</vt:lpstr>
      <vt:lpstr>'Cuentas corrientes'!Área_de_impresión</vt:lpstr>
      <vt:lpstr>'Cuentas corrientes'!Títulos_a_imprimir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Susana</dc:creator>
  <cp:keywords/>
  <dc:description/>
  <cp:lastModifiedBy>Susana</cp:lastModifiedBy>
  <dcterms:created xsi:type="dcterms:W3CDTF">2023-09-20T12:25:03Z</dcterms:created>
  <dcterms:modified xsi:type="dcterms:W3CDTF">2023-09-20T12:25:03Z</dcterms:modified>
  <cp:category/>
</cp:coreProperties>
</file>